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pendix A" sheetId="1" state="visible" r:id="rId3"/>
    <sheet name="Appendix B" sheetId="2" state="visible" r:id="rId4"/>
    <sheet name="Appendix D" sheetId="3" state="visible" r:id="rId5"/>
    <sheet name="Appendix E" sheetId="4" state="visible" r:id="rId6"/>
    <sheet name="Appendix F" sheetId="5" state="visible" r:id="rId7"/>
    <sheet name="Appendix G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function="false" hidden="false" localSheetId="0" name="_xlnm.Print_Area" vbProcedure="false">'Appendix A'!$A$1:$Q$29</definedName>
    <definedName function="false" hidden="false" localSheetId="1" name="_xlnm.Print_Area" vbProcedure="false">'Appendix B'!$A$1:$N$96</definedName>
    <definedName function="false" hidden="false" localSheetId="2" name="_xlnm.Print_Area" vbProcedure="false">'Appendix D'!$A$1:$S$29</definedName>
    <definedName function="false" hidden="false" localSheetId="2" name="_xlnm.Print_Titles" vbProcedure="false">'Appendix D'!$A:$A,'Appendix D'!$1:$1</definedName>
    <definedName function="false" hidden="false" localSheetId="3" name="_xlnm.Print_Area" vbProcedure="false">'Appendix E'!$A$30:$W$138</definedName>
    <definedName function="false" hidden="false" localSheetId="4" name="_xlnm.Print_Area" vbProcedure="false">'Appendix F'!$A$68:$R$158</definedName>
    <definedName function="false" hidden="false" localSheetId="5" name="_xlnm.Print_Area" vbProcedure="false">'Appendix G'!$A$1:$R$61</definedName>
    <definedName function="false" hidden="false" name="APX" vbProcedure="false">[1]Volumes!$J$11</definedName>
    <definedName function="false" hidden="false" name="Austria" vbProcedure="false">[1]Volumes!$F$92</definedName>
    <definedName function="false" hidden="false" name="Aus_Slo_Hun" vbProcedure="false">[1]Volumes!$P$92</definedName>
    <definedName function="false" hidden="false" name="BAG" vbProcedure="false">[1]Volumes!$AV$11</definedName>
    <definedName function="false" hidden="false" name="CEZ" vbProcedure="false">[1]Volumes!$AP$11</definedName>
    <definedName function="false" hidden="false" name="COB_Previous" vbProcedure="false">#REF!</definedName>
    <definedName function="false" hidden="false" name="COB_Today" vbProcedure="false">#REF!</definedName>
    <definedName function="false" hidden="false" name="Country_Date" vbProcedure="false">'[1]Volume Data'!$I$1:$I$1048576</definedName>
    <definedName function="false" hidden="false" name="CPT" vbProcedure="false">[1]Volumes!$B$11</definedName>
    <definedName function="false" hidden="false" name="CRO" vbProcedure="false">[1]Volumes!$V$11</definedName>
    <definedName function="false" hidden="false" name="Croatia" vbProcedure="false">[1]Volumes!$H$92</definedName>
    <definedName function="false" hidden="false" name="DEN" vbProcedure="false">[1]Volumes!$N$11</definedName>
    <definedName function="false" hidden="false" name="Denmark" vbProcedure="false">[1]Volumes!$T$92</definedName>
    <definedName function="false" hidden="false" name="DPRFile" vbProcedure="false">#REF!</definedName>
    <definedName function="false" hidden="false" name="DPRFilePassword" vbProcedure="false">#REF!</definedName>
    <definedName function="false" hidden="false" name="DPRFilePath" vbProcedure="false">#REF!</definedName>
    <definedName function="false" hidden="false" name="EBW" vbProcedure="false">[1]Volumes!$AN$11</definedName>
    <definedName function="false" hidden="false" name="EDF" vbProcedure="false">[1]Volumes!$D$11</definedName>
    <definedName function="false" hidden="false" name="ELS" vbProcedure="false">[1]Volumes!$T$11</definedName>
    <definedName function="false" hidden="false" name="ELT" vbProcedure="false">[1]Volumes!$Z$11</definedName>
    <definedName function="false" hidden="false" name="Eltra" vbProcedure="false">[1]Volumes!$T$92</definedName>
    <definedName function="false" hidden="false" name="ENL" vbProcedure="false">[1]Volumes!$P$11</definedName>
    <definedName function="false" hidden="false" name="GEW" vbProcedure="false">[1]Volumes!$AT$11</definedName>
    <definedName function="false" hidden="false" name="HEW" vbProcedure="false">[1]Volumes!$AB$11</definedName>
    <definedName function="false" hidden="false" name="HistoricalData_Lookup" vbProcedure="false">#REF!</definedName>
    <definedName function="false" hidden="false" name="InputValuationDate" vbProcedure="false">#REF!</definedName>
    <definedName function="false" hidden="false" name="Input_ProfitSplit" vbProcedure="false">#REF!</definedName>
    <definedName function="false" hidden="false" name="Italian" vbProcedure="false">[1]Volumes!$D$92</definedName>
    <definedName function="false" hidden="false" name="Italian_Swiss_Border" vbProcedure="false">[1]Volumes!$D$92</definedName>
    <definedName function="false" hidden="false" name="Netherlands" vbProcedure="false">[1]Volumes!$J$92</definedName>
    <definedName function="false" hidden="false" name="N_Germany" vbProcedure="false">[1]Volumes!$L$92</definedName>
    <definedName function="false" hidden="false" name="OPeak_Delta" vbProcedure="false">'[1]Volume Data'!$H$1:$H$1048576</definedName>
    <definedName function="false" hidden="false" name="Out_Corrections" vbProcedure="false">'[5]'!$N$87</definedName>
    <definedName function="false" hidden="false" name="Out_CrossTerms" vbProcedure="false">'[5]'!$K$87</definedName>
    <definedName function="false" hidden="false" name="Out_Delta" vbProcedure="false">'[5]'!$E$87</definedName>
    <definedName function="false" hidden="false" name="Out_Drift" vbProcedure="false">'[5]'!$J$87</definedName>
    <definedName function="false" hidden="false" name="Out_FX" vbProcedure="false">'[5]'!$O$87</definedName>
    <definedName function="false" hidden="false" name="Out_Gamma" vbProcedure="false">'[5]'!$F$87</definedName>
    <definedName function="false" hidden="false" name="Out_MaturityGap" vbProcedure="false">'[5]'!$R$90</definedName>
    <definedName function="false" hidden="false" name="Out_Origination" vbProcedure="false">'[5]'!$L$87</definedName>
    <definedName function="false" hidden="false" name="Out_Other" vbProcedure="false">'[5]'!$Q$87</definedName>
    <definedName function="false" hidden="false" name="Out_Prudency" vbProcedure="false">'[5]'!$P$87</definedName>
    <definedName function="false" hidden="false" name="Out_Prudency_ITD" vbProcedure="false">'[5]'!$G$47</definedName>
    <definedName function="false" hidden="false" name="Out_Rho" vbProcedure="false">'[5]'!$I$87</definedName>
    <definedName function="false" hidden="false" name="Out_Theta" vbProcedure="false">'[5]'!$H$87</definedName>
    <definedName function="false" hidden="false" name="Out_TotalPrudency_ContinentalPower" vbProcedure="false">'[5]'!$K$7</definedName>
    <definedName function="false" hidden="false" name="Out_Vega" vbProcedure="false">'[5]'!$G$87</definedName>
    <definedName function="false" hidden="false" name="Out_Volume" vbProcedure="false">'[5]'!$T$67</definedName>
    <definedName function="false" hidden="false" name="Out_YTD" vbProcedure="false">'[5]'!$X$53</definedName>
    <definedName function="false" hidden="false" name="PE" vbProcedure="false">[1]Volumes!$AD$11</definedName>
    <definedName function="false" hidden="false" name="Peak_Delta" vbProcedure="false">'[1]Volume Data'!$G$1:$G$1048576</definedName>
    <definedName function="false" hidden="false" name="Post_ID" vbProcedure="false">#REF!</definedName>
    <definedName function="false" hidden="false" name="prices" vbProcedure="false">#REF!</definedName>
    <definedName function="false" hidden="false" name="Prices033199" vbProcedure="false">#REF!</definedName>
    <definedName function="false" hidden="false" name="Prices1" vbProcedure="false">#REF!</definedName>
    <definedName function="false" hidden="false" name="Prices2" vbProcedure="false">#REF!</definedName>
    <definedName function="false" hidden="false" name="Prices990430" vbProcedure="false">#REF!</definedName>
    <definedName function="false" hidden="false" name="price_table" vbProcedure="false">#REF!</definedName>
    <definedName function="false" hidden="false" name="PriorDay" vbProcedure="false">#REF!</definedName>
    <definedName function="false" hidden="false" name="PriorInputValnDate" vbProcedure="false">#REF!</definedName>
    <definedName function="false" hidden="false" name="PriorMonth" vbProcedure="false">#REF!</definedName>
    <definedName function="false" hidden="false" name="PSE" vbProcedure="false">[1]Volumes!$AF$11</definedName>
    <definedName function="false" hidden="false" name="REE" vbProcedure="false">[1]Volumes!$AX$11</definedName>
    <definedName function="false" hidden="false" name="Region_Date" vbProcedure="false">'[1]Volume Data'!$A$1:$A$1048576</definedName>
    <definedName function="false" hidden="false" name="Region_Table" vbProcedure="false">'[1]Volume Data'!$N$1:$O$27</definedName>
    <definedName function="false" hidden="false" name="RowsinProfitSplit" vbProcedure="false">#REF!</definedName>
    <definedName function="false" hidden="false" name="RWE" vbProcedure="false">[1]Volumes!$AR$11</definedName>
    <definedName function="false" hidden="false" name="SEP" vbProcedure="false">[1]Volumes!$AH$11</definedName>
    <definedName function="false" hidden="false" name="SLO" vbProcedure="false">[1]Volumes!$X$11</definedName>
    <definedName function="false" hidden="false" name="Spain" vbProcedure="false">[1]Volumes!$V$92</definedName>
    <definedName function="false" hidden="false" name="SWEP" vbProcedure="false">[1]Volumes!$R$92</definedName>
    <definedName function="false" hidden="false" name="SWI" vbProcedure="false">[1]Volumes!$F$11</definedName>
    <definedName function="false" hidden="false" name="Switzerland" vbProcedure="false">[1]Volumes!$B$92</definedName>
    <definedName function="false" hidden="false" name="SWP" vbProcedure="false">[1]Volumes!$H$11</definedName>
    <definedName function="false" hidden="false" name="S_Germany" vbProcedure="false">[1]Volumes!$N$92</definedName>
    <definedName function="false" hidden="false" name="TableRegion" vbProcedure="false">'[2]Volume Data'!$C$1:$K$3000</definedName>
    <definedName function="false" hidden="false" name="test" vbProcedure="false">'[2]Volume Data'!$C$1:$K$14</definedName>
    <definedName function="false" hidden="false" name="TNT" vbProcedure="false">[1]Volumes!$L$11</definedName>
    <definedName function="false" hidden="false" name="TodayDay" vbProcedure="false">#REF!</definedName>
    <definedName function="false" hidden="false" name="TodayMonth" vbProcedure="false">#REF!</definedName>
    <definedName function="false" hidden="false" name="TodayYear" vbProcedure="false">#REF!</definedName>
    <definedName function="false" hidden="false" name="VaR_Prices" vbProcedure="false">'[5]'!$B$8:$J$36</definedName>
    <definedName function="false" hidden="false" name="VaR_Volatilities" vbProcedure="false">#REF!</definedName>
    <definedName function="false" hidden="false" name="VaR_volatilities_Title" vbProcedure="false">#REF!</definedName>
    <definedName function="false" hidden="false" name="Var_Volumes" vbProcedure="false">#REF!</definedName>
    <definedName function="false" hidden="false" name="VEG" vbProcedure="false">[1]Volumes!$AJ$11</definedName>
    <definedName function="false" hidden="false" name="VEW" vbProcedure="false">[1]Volumes!$AL$11</definedName>
    <definedName function="false" hidden="false" name="Volume_Summary" vbProcedure="false">[1]Volumes!$A$97:$U$159</definedName>
    <definedName function="false" hidden="false" name="VRB" vbProcedure="false">[1]Volumes!$R$11</definedName>
    <definedName function="false" hidden="false" localSheetId="2" name="Out_Corrections" vbProcedure="false">'[16]'!$N$87</definedName>
    <definedName function="false" hidden="false" localSheetId="2" name="Out_CrossTerms" vbProcedure="false">'[16]'!$K$87</definedName>
    <definedName function="false" hidden="false" localSheetId="2" name="Out_Delta" vbProcedure="false">'[16]'!$E$87</definedName>
    <definedName function="false" hidden="false" localSheetId="2" name="Out_Drift" vbProcedure="false">'[16]'!$J$87</definedName>
    <definedName function="false" hidden="false" localSheetId="2" name="Out_FX" vbProcedure="false">'[16]'!$O$87</definedName>
    <definedName function="false" hidden="false" localSheetId="2" name="Out_Gamma" vbProcedure="false">'[16]'!$F$87</definedName>
    <definedName function="false" hidden="false" localSheetId="2" name="Out_MaturityGap" vbProcedure="false">'[16]'!$R$90</definedName>
    <definedName function="false" hidden="false" localSheetId="2" name="Out_Origination" vbProcedure="false">'[16]'!$L$87</definedName>
    <definedName function="false" hidden="false" localSheetId="2" name="Out_Other" vbProcedure="false">'[16]'!$Q$87</definedName>
    <definedName function="false" hidden="false" localSheetId="2" name="Out_Prudency" vbProcedure="false">'[16]'!$P$87</definedName>
    <definedName function="false" hidden="false" localSheetId="2" name="Out_Prudency_ITD" vbProcedure="false">'[16]'!$G$47</definedName>
    <definedName function="false" hidden="false" localSheetId="2" name="Out_Rho" vbProcedure="false">'[16]'!$I$87</definedName>
    <definedName function="false" hidden="false" localSheetId="2" name="Out_Theta" vbProcedure="false">'[16]'!$H$87</definedName>
    <definedName function="false" hidden="false" localSheetId="2" name="Out_TotalPrudency_ContinentalPower" vbProcedure="false">'[16]'!$K$7</definedName>
    <definedName function="false" hidden="false" localSheetId="2" name="Out_Vega" vbProcedure="false">'[16]'!$G$87</definedName>
    <definedName function="false" hidden="false" localSheetId="2" name="Out_Volume" vbProcedure="false">'[16]'!$T$67</definedName>
    <definedName function="false" hidden="false" localSheetId="2" name="Out_YTD" vbProcedure="false">'[16]'!$X$53</definedName>
    <definedName function="false" hidden="false" localSheetId="2" name="VaR_Prices" vbProcedure="false">'[16]'!$B$8:$J$36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<sst xmlns="http://schemas.openxmlformats.org/spreadsheetml/2006/main" count="344" uniqueCount="193">
  <si>
    <t xml:space="preserve">Baseload Broker Quotes (Platt's Market Assessments) versus Trader Curves</t>
  </si>
  <si>
    <t xml:space="preserve">Baseload Prices (EUR)</t>
  </si>
  <si>
    <t xml:space="preserve">Period</t>
  </si>
  <si>
    <t xml:space="preserve">Northern Zone (Germany)</t>
  </si>
  <si>
    <t xml:space="preserve">Laufenburg</t>
  </si>
  <si>
    <t xml:space="preserve">Dutch Bilateral</t>
  </si>
  <si>
    <t xml:space="preserve">Austria</t>
  </si>
  <si>
    <t xml:space="preserve">Bid</t>
  </si>
  <si>
    <t xml:space="preserve">Offer</t>
  </si>
  <si>
    <t xml:space="preserve">Mid</t>
  </si>
  <si>
    <t xml:space="preserve">Trader</t>
  </si>
  <si>
    <t xml:space="preserve">May</t>
  </si>
  <si>
    <t xml:space="preserve">June</t>
  </si>
  <si>
    <t xml:space="preserve">July</t>
  </si>
  <si>
    <t xml:space="preserve">Q3</t>
  </si>
  <si>
    <t xml:space="preserve">Q4</t>
  </si>
  <si>
    <t xml:space="preserve">Balance 2000</t>
  </si>
  <si>
    <t xml:space="preserve">Trader Curves</t>
  </si>
  <si>
    <t xml:space="preserve">Southern Zone</t>
  </si>
  <si>
    <t xml:space="preserve">Northern Zone</t>
  </si>
  <si>
    <t xml:space="preserve">APX</t>
  </si>
  <si>
    <t xml:space="preserve">Eltra (Denmark)</t>
  </si>
  <si>
    <t xml:space="preserve">SWEP</t>
  </si>
  <si>
    <t xml:space="preserve">Italian Border</t>
  </si>
  <si>
    <t xml:space="preserve">Austrian</t>
  </si>
  <si>
    <t xml:space="preserve">Slo-Hun-Aut</t>
  </si>
  <si>
    <t xml:space="preserve">Croatian</t>
  </si>
  <si>
    <t xml:space="preserve">Jan-Apr 2005</t>
  </si>
  <si>
    <t xml:space="preserve">Basis Differential Average Baseload (DEM)</t>
  </si>
  <si>
    <t xml:space="preserve">Italian</t>
  </si>
  <si>
    <t xml:space="preserve">Continental Power Book</t>
  </si>
  <si>
    <t xml:space="preserve">Analysis of P&amp;L MTM - YTD @ 28th April 2000</t>
  </si>
  <si>
    <t xml:space="preserve">Mar-2000</t>
  </si>
  <si>
    <t xml:space="preserve">Feb-2000</t>
  </si>
  <si>
    <t xml:space="preserve">Jan-2000</t>
  </si>
  <si>
    <t xml:space="preserve">QTR.2 - YTD</t>
  </si>
  <si>
    <t xml:space="preserve">QTR.1 - YTD</t>
  </si>
  <si>
    <t xml:space="preserve">EUR</t>
  </si>
  <si>
    <t xml:space="preserve">1)</t>
  </si>
  <si>
    <t xml:space="preserve">Loss on Financial Swaps (Actual cleared APX prices to 28-Apr-00)</t>
  </si>
  <si>
    <t xml:space="preserve"> Note : 2.8M EUR was recognised in 1999 P&amp;L as a "MTM loss"</t>
  </si>
  <si>
    <t xml:space="preserve">2)</t>
  </si>
  <si>
    <t xml:space="preserve">Accrual for non-delivery of Physical Dutch Power (1-Jan to 4-Feb-00)</t>
  </si>
  <si>
    <t xml:space="preserve">- non delivery is currently approx. 44% of total contracted volumes</t>
  </si>
  <si>
    <t xml:space="preserve">* Enron financially compensates counterparties for non-delivered @ "replacement cost"</t>
  </si>
  <si>
    <t xml:space="preserve">3)</t>
  </si>
  <si>
    <t xml:space="preserve">Delfland call Option - 100MW baseload Dutch domestic power (5-Feb to 31-Dec-00)</t>
  </si>
  <si>
    <t xml:space="preserve">- net of Option premium @ (15,341,040) EUR</t>
  </si>
  <si>
    <t xml:space="preserve">4)</t>
  </si>
  <si>
    <t xml:space="preserve">MTM of transmission capacity to Dutch/German Border (ie APX)</t>
  </si>
  <si>
    <t xml:space="preserve">5)</t>
  </si>
  <si>
    <t xml:space="preserve">Actual Physical Dutch sales only 56% of contracted (forecast) volumes</t>
  </si>
  <si>
    <t xml:space="preserve">- adjustment forecast cost to Actual cost (ie less of a "loss")</t>
  </si>
  <si>
    <t xml:space="preserve">6)</t>
  </si>
  <si>
    <t xml:space="preserve">EPON : Option Premium for Dutch cal 2001 deals (Total of 50MW baseload)</t>
  </si>
  <si>
    <t xml:space="preserve">7)</t>
  </si>
  <si>
    <t xml:space="preserve">EnBW 100MW Buy @ Swiss/Italian Border</t>
  </si>
  <si>
    <t xml:space="preserve">- start date moved from 1-Jan to 1-Apr-2000</t>
  </si>
  <si>
    <t xml:space="preserve">- net of replacement cost for non-delivered power invoived to EnBW</t>
  </si>
  <si>
    <t xml:space="preserve">8)</t>
  </si>
  <si>
    <t xml:space="preserve">EnBW deal restructured now delivering 75MW baseload @ Swiss/Italian border </t>
  </si>
  <si>
    <t xml:space="preserve">(original contract for a volume of 100MW baseload)</t>
  </si>
  <si>
    <t xml:space="preserve">9)</t>
  </si>
  <si>
    <t xml:space="preserve">EWZ purchase 44MW baseload @ Swiss/Italian border &amp; Option for another 16MW</t>
  </si>
  <si>
    <t xml:space="preserve">10)</t>
  </si>
  <si>
    <t xml:space="preserve">Broker fees to Feb 2000</t>
  </si>
  <si>
    <t xml:space="preserve">11)</t>
  </si>
  <si>
    <t xml:space="preserve">Increase in transmission provision for German cal.2000</t>
  </si>
  <si>
    <t xml:space="preserve">deal : Stadtwerke Bochum (400,000 DEM)</t>
  </si>
  <si>
    <t xml:space="preserve">12)</t>
  </si>
  <si>
    <t xml:space="preserve">Sale of power @ Czech border for period 1-Feb to 31-Dec-00</t>
  </si>
  <si>
    <t xml:space="preserve">Entrade - 25MW &amp; Sempre - 75MW</t>
  </si>
  <si>
    <t xml:space="preserve">(These deals are MTM @ N.German curve less 3.5 DM/MWh basis diff)</t>
  </si>
  <si>
    <t xml:space="preserve">13)</t>
  </si>
  <si>
    <t xml:space="preserve">CEZ deal :</t>
  </si>
  <si>
    <t xml:space="preserve">Purchase of 300MW baseload power @ Czech border for period 60mths (commencing 1-Mar-00)</t>
  </si>
  <si>
    <t xml:space="preserve">(200MW North Germany, 50MW South Germany &amp; 50MW Austria)</t>
  </si>
  <si>
    <t xml:space="preserve">14)</t>
  </si>
  <si>
    <t xml:space="preserve">Credit reserve for CEZ deal (793,834 DEM)</t>
  </si>
  <si>
    <t xml:space="preserve">15)</t>
  </si>
  <si>
    <t xml:space="preserve">Option Premium on Baseload "calls" (EPON) for cal.2001 Dutch Power</t>
  </si>
  <si>
    <t xml:space="preserve">10MW, 15MW &amp; 25MW (exercise date is 2nd October 2000)</t>
  </si>
  <si>
    <t xml:space="preserve">16)</t>
  </si>
  <si>
    <t xml:space="preserve">Purchase of Feb-00 45MW transmission capacity to Dutch/German Border (PE auction)</t>
  </si>
  <si>
    <t xml:space="preserve">Purchase of Mar-00 90MW transmission capacity to Dutch/German Border (PE auction)</t>
  </si>
  <si>
    <t xml:space="preserve">Purchase of Apr-00 80MW transmission capacity to Dutch/German Border (PE auction)</t>
  </si>
  <si>
    <t xml:space="preserve">17)</t>
  </si>
  <si>
    <t xml:space="preserve">Release of transmission costs (RWE) on Maasbracht bilateral trades</t>
  </si>
  <si>
    <t xml:space="preserve">18)</t>
  </si>
  <si>
    <t xml:space="preserve">Introduction of Spanish Forward P&amp;L into Continental DPR</t>
  </si>
  <si>
    <t xml:space="preserve">19)</t>
  </si>
  <si>
    <t xml:space="preserve">Introduction of Spanish Liquidated P&amp;L Inception To Date in Continental DPR</t>
  </si>
  <si>
    <t xml:space="preserve">20)</t>
  </si>
  <si>
    <t xml:space="preserve">PMA for March 2000 Power Client Services and Financial Liquidations Adjustments</t>
  </si>
  <si>
    <t xml:space="preserve">21)</t>
  </si>
  <si>
    <t xml:space="preserve">Curve shift (ie Delta movement) </t>
  </si>
  <si>
    <t xml:space="preserve">Swiss Curve (incl. SWEP up to March 2000)</t>
  </si>
  <si>
    <t xml:space="preserve">North Germany   (PE)</t>
  </si>
  <si>
    <t xml:space="preserve">South Germany</t>
  </si>
  <si>
    <t xml:space="preserve">Denmark</t>
  </si>
  <si>
    <r>
      <rPr>
        <b val="true"/>
        <sz val="10"/>
        <rFont val="Arial"/>
        <family val="2"/>
      </rPr>
      <t xml:space="preserve">Dutch (APX)  -  </t>
    </r>
    <r>
      <rPr>
        <b val="true"/>
        <i val="true"/>
        <sz val="10"/>
        <color rgb="FF0000FF"/>
        <rFont val="Arial"/>
        <family val="2"/>
      </rPr>
      <t xml:space="preserve">shift in baseload 33.13 EUR to 41.82 EUR for bal.2000</t>
    </r>
  </si>
  <si>
    <t xml:space="preserve">Croatia</t>
  </si>
  <si>
    <t xml:space="preserve">Swiss/Italian border</t>
  </si>
  <si>
    <t xml:space="preserve">Aus/Hun/Slo border</t>
  </si>
  <si>
    <t xml:space="preserve">Spain</t>
  </si>
  <si>
    <t xml:space="preserve">22)</t>
  </si>
  <si>
    <t xml:space="preserve">New origination YTD</t>
  </si>
  <si>
    <t xml:space="preserve">APX day-ahead "sells" (MTM against N.German curve)</t>
  </si>
  <si>
    <t xml:space="preserve">Other origination</t>
  </si>
  <si>
    <t xml:space="preserve">23)</t>
  </si>
  <si>
    <t xml:space="preserve">Movement in Prudency to 2-day V@R</t>
  </si>
  <si>
    <t xml:space="preserve">24)</t>
  </si>
  <si>
    <t xml:space="preserve">Other Misc </t>
  </si>
  <si>
    <t xml:space="preserve">YTD P&amp;L as at 29th April 2000 :-</t>
  </si>
  <si>
    <t xml:space="preserve">***** Curve Shift *****</t>
  </si>
  <si>
    <t xml:space="preserve">Origination               (excl. APX sells)</t>
  </si>
  <si>
    <t xml:space="preserve">Origination      APX sells</t>
  </si>
  <si>
    <t xml:space="preserve">Swiss Curve (incl. SWEP)</t>
  </si>
  <si>
    <t xml:space="preserve">South         Germany</t>
  </si>
  <si>
    <t xml:space="preserve">Dutch                    (APX)</t>
  </si>
  <si>
    <t xml:space="preserve">MTM of APX transmission</t>
  </si>
  <si>
    <t xml:space="preserve">FINLIQ    Adjustment</t>
  </si>
  <si>
    <t xml:space="preserve">PCS    Adjustment</t>
  </si>
  <si>
    <t xml:space="preserve">Other</t>
  </si>
  <si>
    <t xml:space="preserve">Specific</t>
  </si>
  <si>
    <t xml:space="preserve">release of wire losses on PE &amp; VEW Transmission Reserves</t>
  </si>
  <si>
    <t xml:space="preserve">see comment 20</t>
  </si>
  <si>
    <t xml:space="preserve">see comment 18</t>
  </si>
  <si>
    <t xml:space="preserve">Summary of Movements by Day April 2000</t>
  </si>
  <si>
    <t xml:space="preserve">Delta</t>
  </si>
  <si>
    <t xml:space="preserve">Gamma</t>
  </si>
  <si>
    <t xml:space="preserve">Vega</t>
  </si>
  <si>
    <t xml:space="preserve">Theta</t>
  </si>
  <si>
    <t xml:space="preserve">Rho</t>
  </si>
  <si>
    <t xml:space="preserve">Drift</t>
  </si>
  <si>
    <t xml:space="preserve">FX</t>
  </si>
  <si>
    <t xml:space="preserve">2nd Order</t>
  </si>
  <si>
    <t xml:space="preserve">Origination</t>
  </si>
  <si>
    <t xml:space="preserve">Bfw/Cfwd</t>
  </si>
  <si>
    <t xml:space="preserve">Mvmt in Prudency</t>
  </si>
  <si>
    <t xml:space="preserve">Mvmt in Reserves</t>
  </si>
  <si>
    <t xml:space="preserve">PMA</t>
  </si>
  <si>
    <t xml:space="preserve">Liquidation Adj.</t>
  </si>
  <si>
    <t xml:space="preserve">V@R 1</t>
  </si>
  <si>
    <t xml:space="preserve">V@R 2</t>
  </si>
  <si>
    <t xml:space="preserve">Profit/(Loss)</t>
  </si>
  <si>
    <t xml:space="preserve">Totals</t>
  </si>
  <si>
    <t xml:space="preserve">  </t>
  </si>
  <si>
    <t xml:space="preserve">April 00 Total</t>
  </si>
  <si>
    <t xml:space="preserve">North Germany</t>
  </si>
  <si>
    <t xml:space="preserve">SWEP </t>
  </si>
  <si>
    <t xml:space="preserve">Eltra</t>
  </si>
  <si>
    <t xml:space="preserve">Aus-Slo-Hun</t>
  </si>
  <si>
    <t xml:space="preserve">Forward Price Curve Comparison in Euros / MWh - 28th April 2000 vs 31st March 2000</t>
  </si>
  <si>
    <t xml:space="preserve">Peak</t>
  </si>
  <si>
    <t xml:space="preserve">Off-Peak</t>
  </si>
  <si>
    <t xml:space="preserve">N Germany</t>
  </si>
  <si>
    <t xml:space="preserve">S Germany</t>
  </si>
  <si>
    <t xml:space="preserve">Month</t>
  </si>
  <si>
    <t xml:space="preserve">Generation of Continental Power Curves</t>
  </si>
  <si>
    <t xml:space="preserve">The chart below shows the basis curves to the "South German" Curve</t>
  </si>
  <si>
    <t xml:space="preserve">Forward curves as at 28th April 2000</t>
  </si>
  <si>
    <t xml:space="preserve">**** ALL PRICES ARE FOR BASELOAD POWER ****</t>
  </si>
  <si>
    <t xml:space="preserve">Basis differential (no curve yet)</t>
  </si>
  <si>
    <t xml:space="preserve">Basis differential</t>
  </si>
  <si>
    <r>
      <rPr>
        <b val="true"/>
        <sz val="11"/>
        <color rgb="FFFF0000"/>
        <rFont val="Arial"/>
        <family val="2"/>
      </rPr>
      <t xml:space="preserve">N.Germany</t>
    </r>
    <r>
      <rPr>
        <b val="true"/>
        <sz val="11"/>
        <color rgb="FF0000FF"/>
        <rFont val="Arial"/>
        <family val="2"/>
      </rPr>
      <t xml:space="preserve"> -3.5 DEM (cal 2000)</t>
    </r>
  </si>
  <si>
    <t xml:space="preserve">Qtr.2 2000</t>
  </si>
  <si>
    <t xml:space="preserve">Qtr.3 2000</t>
  </si>
  <si>
    <t xml:space="preserve">cal 2001</t>
  </si>
  <si>
    <r>
      <rPr>
        <b val="true"/>
        <sz val="11"/>
        <color rgb="FFFF0000"/>
        <rFont val="Arial"/>
        <family val="2"/>
      </rPr>
      <t xml:space="preserve">N.Germany </t>
    </r>
    <r>
      <rPr>
        <b val="true"/>
        <sz val="11"/>
        <color rgb="FF0000FF"/>
        <rFont val="Arial"/>
        <family val="2"/>
      </rPr>
      <t xml:space="preserve"> +/- variable DEM</t>
    </r>
  </si>
  <si>
    <r>
      <rPr>
        <b val="true"/>
        <sz val="11"/>
        <color rgb="FFFF0000"/>
        <rFont val="Arial"/>
        <family val="2"/>
      </rPr>
      <t xml:space="preserve">N.Germany</t>
    </r>
    <r>
      <rPr>
        <b val="true"/>
        <sz val="11"/>
        <color rgb="FF0000FF"/>
        <rFont val="Arial"/>
        <family val="2"/>
      </rPr>
      <t xml:space="preserve"> -2.5 DEM (1-Jan-01 onwards)</t>
    </r>
  </si>
  <si>
    <t xml:space="preserve">Czech/North German Border</t>
  </si>
  <si>
    <r>
      <rPr>
        <b val="true"/>
        <sz val="11"/>
        <color rgb="FFFF0000"/>
        <rFont val="Arial"/>
        <family val="2"/>
      </rPr>
      <t xml:space="preserve">S.Germany</t>
    </r>
    <r>
      <rPr>
        <b val="true"/>
        <sz val="11"/>
        <color rgb="FF0000FF"/>
        <rFont val="Arial"/>
        <family val="2"/>
      </rPr>
      <t xml:space="preserve"> -0.35 DEM   (Wint. Off-Pks)</t>
    </r>
  </si>
  <si>
    <r>
      <rPr>
        <b val="true"/>
        <sz val="11"/>
        <color rgb="FFFF0000"/>
        <rFont val="Arial"/>
        <family val="2"/>
      </rPr>
      <t xml:space="preserve">S.Germany</t>
    </r>
    <r>
      <rPr>
        <b val="true"/>
        <sz val="11"/>
        <color rgb="FF0000FF"/>
        <rFont val="Arial"/>
        <family val="2"/>
      </rPr>
      <t xml:space="preserve"> -1.25 DEM (cal 2000)</t>
    </r>
  </si>
  <si>
    <r>
      <rPr>
        <b val="true"/>
        <sz val="11"/>
        <color rgb="FFFF0000"/>
        <rFont val="Arial"/>
        <family val="2"/>
      </rPr>
      <t xml:space="preserve">S.Germany</t>
    </r>
    <r>
      <rPr>
        <b val="true"/>
        <sz val="11"/>
        <color rgb="FF0000FF"/>
        <rFont val="Arial"/>
        <family val="2"/>
      </rPr>
      <t xml:space="preserve"> +0.5 DEM    (Summ. Pks)</t>
    </r>
  </si>
  <si>
    <r>
      <rPr>
        <b val="true"/>
        <sz val="11"/>
        <color rgb="FFFF0000"/>
        <rFont val="Arial"/>
        <family val="2"/>
      </rPr>
      <t xml:space="preserve">S.Germany</t>
    </r>
    <r>
      <rPr>
        <b val="true"/>
        <sz val="11"/>
        <color rgb="FF0000FF"/>
        <rFont val="Arial"/>
        <family val="2"/>
      </rPr>
      <t xml:space="preserve"> -2.5 DEM (1-Jan-01 onwards)</t>
    </r>
  </si>
  <si>
    <t xml:space="preserve">Czech/South German Border</t>
  </si>
  <si>
    <r>
      <rPr>
        <b val="true"/>
        <sz val="11"/>
        <color rgb="FFFF0000"/>
        <rFont val="Arial"/>
        <family val="2"/>
      </rPr>
      <t xml:space="preserve">S.Germany</t>
    </r>
    <r>
      <rPr>
        <b val="true"/>
        <sz val="11"/>
        <color rgb="FF0000FF"/>
        <rFont val="Arial"/>
        <family val="2"/>
      </rPr>
      <t xml:space="preserve"> +1.25 DEM   (Winter)</t>
    </r>
  </si>
  <si>
    <r>
      <rPr>
        <b val="true"/>
        <sz val="11"/>
        <color rgb="FFFF0000"/>
        <rFont val="Arial"/>
        <family val="2"/>
      </rPr>
      <t xml:space="preserve">S.Germany</t>
    </r>
    <r>
      <rPr>
        <b val="true"/>
        <sz val="11"/>
        <color rgb="FF0000FF"/>
        <rFont val="Arial"/>
        <family val="2"/>
      </rPr>
      <t xml:space="preserve"> -1.5 DEM   (Summ.Pks)</t>
    </r>
  </si>
  <si>
    <r>
      <rPr>
        <b val="true"/>
        <sz val="11"/>
        <color rgb="FFFF0000"/>
        <rFont val="Arial"/>
        <family val="2"/>
      </rPr>
      <t xml:space="preserve">Austria</t>
    </r>
    <r>
      <rPr>
        <b val="true"/>
        <sz val="11"/>
        <color rgb="FF0000FF"/>
        <rFont val="Arial"/>
        <family val="2"/>
      </rPr>
      <t xml:space="preserve"> -0 DEM(cal 2000)</t>
    </r>
  </si>
  <si>
    <r>
      <rPr>
        <b val="true"/>
        <sz val="11"/>
        <color rgb="FFFF0000"/>
        <rFont val="Arial"/>
        <family val="2"/>
      </rPr>
      <t xml:space="preserve">S.Germany</t>
    </r>
    <r>
      <rPr>
        <b val="true"/>
        <sz val="11"/>
        <color rgb="FF0000FF"/>
        <rFont val="Arial"/>
        <family val="2"/>
      </rPr>
      <t xml:space="preserve"> -0.33 DEM   (Summ. Off-Pks)</t>
    </r>
  </si>
  <si>
    <t xml:space="preserve">Czech/Austrian Border</t>
  </si>
  <si>
    <t xml:space="preserve">Laufenburg (Swiss)</t>
  </si>
  <si>
    <t xml:space="preserve">Slovenian/Hungarian Border</t>
  </si>
  <si>
    <r>
      <rPr>
        <b val="true"/>
        <sz val="11"/>
        <color rgb="FFFF0000"/>
        <rFont val="Arial"/>
        <family val="2"/>
      </rPr>
      <t xml:space="preserve">S.Germany</t>
    </r>
    <r>
      <rPr>
        <b val="true"/>
        <sz val="11"/>
        <color rgb="FF0000FF"/>
        <rFont val="Arial"/>
        <family val="2"/>
      </rPr>
      <t xml:space="preserve"> +/- variable DEM</t>
    </r>
  </si>
  <si>
    <r>
      <rPr>
        <b val="true"/>
        <sz val="11"/>
        <color rgb="FFFF0000"/>
        <rFont val="Arial"/>
        <family val="2"/>
      </rPr>
      <t xml:space="preserve">Austria </t>
    </r>
    <r>
      <rPr>
        <b val="true"/>
        <sz val="11"/>
        <color rgb="FF0000FF"/>
        <rFont val="Arial"/>
        <family val="2"/>
      </rPr>
      <t xml:space="preserve">+2 DEM (flat)</t>
    </r>
  </si>
  <si>
    <t xml:space="preserve">Swiss/Italian Border</t>
  </si>
  <si>
    <r>
      <rPr>
        <b val="true"/>
        <sz val="11"/>
        <color rgb="FFFF0000"/>
        <rFont val="Arial"/>
        <family val="2"/>
      </rPr>
      <t xml:space="preserve">Laufenburg</t>
    </r>
    <r>
      <rPr>
        <b val="true"/>
        <sz val="11"/>
        <color rgb="FF0000FF"/>
        <rFont val="Arial"/>
        <family val="2"/>
      </rPr>
      <t xml:space="preserve"> +18 DEM (Peaks)</t>
    </r>
  </si>
  <si>
    <r>
      <rPr>
        <b val="true"/>
        <sz val="11"/>
        <color rgb="FFFF0000"/>
        <rFont val="Arial"/>
        <family val="2"/>
      </rPr>
      <t xml:space="preserve">Slovenian/Hungarian </t>
    </r>
    <r>
      <rPr>
        <b val="true"/>
        <sz val="11"/>
        <color rgb="FF0000FF"/>
        <rFont val="Arial"/>
        <family val="2"/>
      </rPr>
      <t xml:space="preserve">+4 DEM (flat)</t>
    </r>
  </si>
  <si>
    <r>
      <rPr>
        <b val="true"/>
        <sz val="11"/>
        <color rgb="FFFF0000"/>
        <rFont val="Arial"/>
        <family val="2"/>
      </rPr>
      <t xml:space="preserve">Laufenburg</t>
    </r>
    <r>
      <rPr>
        <b val="true"/>
        <sz val="11"/>
        <color rgb="FF0000FF"/>
        <rFont val="Arial"/>
        <family val="2"/>
      </rPr>
      <t xml:space="preserve"> +18 DEM (Off-Peaks)</t>
    </r>
  </si>
  <si>
    <t xml:space="preserve">Except Aug-00 : +7 DEM and +6 DEM</t>
  </si>
  <si>
    <t xml:space="preserve">Dutch APX</t>
  </si>
  <si>
    <t xml:space="preserve">This curve is produced independently of the South German Curve</t>
  </si>
</sst>
</file>

<file path=xl/styles.xml><?xml version="1.0" encoding="utf-8"?>
<styleSheet xmlns="http://schemas.openxmlformats.org/spreadsheetml/2006/main">
  <numFmts count="46">
    <numFmt numFmtId="164" formatCode="General"/>
    <numFmt numFmtId="165" formatCode="#,##0.0_);[RED]\(#,##0.0\)"/>
    <numFmt numFmtId="166" formatCode="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_-* #,##0_-;\-* #,##0_-;_-* \-_-;_-@_-"/>
    <numFmt numFmtId="172" formatCode="_ * #,##0_ ;_ * \-#,##0_ ;_ * \-_ ;_ @_ "/>
    <numFmt numFmtId="173" formatCode="_(* #,##0_);_(* \(#,##0\);_(* \-_);_(@_)"/>
    <numFmt numFmtId="174" formatCode="_-* #,##0.00_-;\-* #,##0.00_-;_-* \-??_-;_-@_-"/>
    <numFmt numFmtId="175" formatCode="_ * #,##0.00_ ;_ * \-#,##0.00_ ;_ * \-??_ ;_ @_ "/>
    <numFmt numFmtId="176" formatCode="_(* #,##0.00_);_(* \(#,##0.00\);_(* \-??_);_(@_)"/>
    <numFmt numFmtId="177" formatCode="_-\£* #,##0_-;&quot;-£&quot;* #,##0_-;_-\£* \-_-;_-@_-"/>
    <numFmt numFmtId="178" formatCode="_ \£* #,##0_ ;_ \£* \-#,##0_ ;_ \£* \-_ ;_ @_ "/>
    <numFmt numFmtId="179" formatCode="_(\£* #,##0_);_(\£* \(#,##0\);_(\£* \-_);_(@_)"/>
    <numFmt numFmtId="180" formatCode="_(\$* #,##0_);_(\$* \(#,##0\);_(\$* \-_);_(@_)"/>
    <numFmt numFmtId="181" formatCode="_-\£* #,##0.00_-;&quot;-£&quot;* #,##0.00_-;_-\£* \-??_-;_-@_-"/>
    <numFmt numFmtId="182" formatCode="_ \£* #,##0.00_ ;_ \£* \-#,##0.00_ ;_ \£* \-??_ ;_ @_ "/>
    <numFmt numFmtId="183" formatCode="_(\£* #,##0.00_);_(\£* \(#,##0.00\);_(\£* \-??_);_(@_)"/>
    <numFmt numFmtId="184" formatCode="_(\$* #,##0.00_);_(\$* \(#,##0.00\);_(\$* \-??_);_(@_)"/>
    <numFmt numFmtId="185" formatCode="yyyy\-mmm\-dd"/>
    <numFmt numFmtId="186" formatCode="yyyy\-mmm"/>
    <numFmt numFmtId="187" formatCode="yy\-mm\-dd"/>
    <numFmt numFmtId="188" formatCode="yyyy"/>
    <numFmt numFmtId="189" formatCode="#,##0_);[RED]\(#,##0\)"/>
    <numFmt numFmtId="190" formatCode="0.0%\ ;[RED]\(0.0%\)"/>
    <numFmt numFmtId="191" formatCode="0.00%\ ;[RED]\(0.00%\)"/>
    <numFmt numFmtId="192" formatCode="0.0000%\ ;[RED]\(0.0000%\)"/>
    <numFmt numFmtId="193" formatCode="0%\ ;[RED]\(0%\)"/>
    <numFmt numFmtId="194" formatCode="[$-409]h:mm"/>
    <numFmt numFmtId="195" formatCode="[$-409]h:mm:ss"/>
    <numFmt numFmtId="196" formatCode="#,##0.0000"/>
    <numFmt numFmtId="197" formatCode="#,##0_);\(#,##0\);;"/>
    <numFmt numFmtId="198" formatCode="[$-409]#,##0_);[RED]\(#,##0\)"/>
    <numFmt numFmtId="199" formatCode="0.00"/>
    <numFmt numFmtId="200" formatCode="[$-409]mmm\-yy"/>
    <numFmt numFmtId="201" formatCode="#,##0;[RED]\(#,##0\)"/>
    <numFmt numFmtId="202" formatCode="d\-mmm\-yy"/>
    <numFmt numFmtId="203" formatCode="[$-409]d\-mmm\-yy"/>
    <numFmt numFmtId="204" formatCode="#,##0;[RED]\(#,##0\);\-"/>
    <numFmt numFmtId="205" formatCode="[$-409]m/d/yyyy"/>
    <numFmt numFmtId="206" formatCode="0.000"/>
    <numFmt numFmtId="207" formatCode="[$-409]#,##0.00_);\(#,##0.00\)"/>
    <numFmt numFmtId="208" formatCode="#,##0.00\ [$DM-407]"/>
    <numFmt numFmtId="209" formatCode="#,##0.00\ [$EUR-407]"/>
  </numFmts>
  <fonts count="6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name val="Times New Roman"/>
      <family val="0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Arial"/>
      <family val="2"/>
    </font>
    <font>
      <b val="true"/>
      <sz val="24"/>
      <name val="Arial"/>
      <family val="2"/>
    </font>
    <font>
      <b val="true"/>
      <sz val="10"/>
      <name val="Arial"/>
      <family val="2"/>
    </font>
    <font>
      <b val="true"/>
      <i val="true"/>
      <sz val="16"/>
      <color rgb="FF0000FF"/>
      <name val="Arial"/>
      <family val="2"/>
    </font>
    <font>
      <b val="true"/>
      <sz val="16"/>
      <color rgb="FF0000FF"/>
      <name val="Arial"/>
      <family val="2"/>
    </font>
    <font>
      <b val="true"/>
      <sz val="11"/>
      <name val="Arial"/>
      <family val="2"/>
    </font>
    <font>
      <b val="true"/>
      <u val="single"/>
      <sz val="10"/>
      <name val="Arial"/>
      <family val="2"/>
    </font>
    <font>
      <i val="true"/>
      <sz val="10"/>
      <color rgb="FF0000FF"/>
      <name val="Arial"/>
      <family val="2"/>
    </font>
    <font>
      <b val="true"/>
      <i val="true"/>
      <sz val="10"/>
      <color rgb="FF0000FF"/>
      <name val="Arial"/>
      <family val="2"/>
    </font>
    <font>
      <b val="true"/>
      <i val="true"/>
      <sz val="11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i val="true"/>
      <sz val="12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Times New Roman"/>
      <family val="0"/>
    </font>
    <font>
      <b val="true"/>
      <u val="single"/>
      <sz val="16"/>
      <name val="Times New Roman"/>
      <family val="1"/>
    </font>
    <font>
      <b val="true"/>
      <sz val="7"/>
      <color rgb="FF0000FF"/>
      <name val="Arial"/>
      <family val="2"/>
    </font>
    <font>
      <b val="true"/>
      <sz val="22"/>
      <name val="Arial"/>
      <family val="2"/>
    </font>
    <font>
      <b val="true"/>
      <i val="true"/>
      <sz val="18"/>
      <name val="Arial"/>
      <family val="2"/>
    </font>
    <font>
      <b val="true"/>
      <sz val="18"/>
      <name val="Arial"/>
      <family val="2"/>
    </font>
    <font>
      <b val="true"/>
      <sz val="16.25"/>
      <color rgb="FF000000"/>
      <name val="Arial"/>
      <family val="2"/>
    </font>
    <font>
      <sz val="8.5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000000"/>
      <name val="Arial"/>
      <family val="2"/>
    </font>
    <font>
      <sz val="8"/>
      <color rgb="FF000000"/>
      <name val="Arial"/>
      <family val="2"/>
    </font>
    <font>
      <sz val="8.25"/>
      <color rgb="FF000000"/>
      <name val="Arial"/>
      <family val="2"/>
    </font>
    <font>
      <b val="true"/>
      <sz val="14.5"/>
      <color rgb="FF000000"/>
      <name val="Arial"/>
      <family val="2"/>
    </font>
    <font>
      <sz val="10.5"/>
      <color rgb="FF000000"/>
      <name val="Arial"/>
      <family val="2"/>
    </font>
    <font>
      <b val="true"/>
      <sz val="14.75"/>
      <color rgb="FF000000"/>
      <name val="Arial"/>
      <family val="2"/>
    </font>
    <font>
      <sz val="9.75"/>
      <color rgb="FF000000"/>
      <name val="Arial"/>
      <family val="2"/>
    </font>
    <font>
      <b val="true"/>
      <sz val="17"/>
      <color rgb="FF000000"/>
      <name val="Arial"/>
      <family val="2"/>
    </font>
    <font>
      <sz val="15"/>
      <color rgb="FF000000"/>
      <name val="Arial"/>
      <family val="2"/>
    </font>
    <font>
      <b val="true"/>
      <sz val="15"/>
      <color rgb="FF000000"/>
      <name val="Arial"/>
      <family val="2"/>
    </font>
    <font>
      <sz val="14.25"/>
      <color rgb="FF000000"/>
      <name val="Arial"/>
      <family val="2"/>
    </font>
    <font>
      <b val="true"/>
      <sz val="14.25"/>
      <color rgb="FF000000"/>
      <name val="Arial"/>
      <family val="2"/>
    </font>
    <font>
      <b val="true"/>
      <sz val="26"/>
      <name val="Arial"/>
      <family val="2"/>
    </font>
    <font>
      <b val="true"/>
      <i val="true"/>
      <sz val="16"/>
      <name val="Arial"/>
      <family val="2"/>
    </font>
    <font>
      <b val="true"/>
      <i val="true"/>
      <sz val="14"/>
      <color rgb="FFFF0000"/>
      <name val="Arial"/>
      <family val="2"/>
    </font>
    <font>
      <b val="true"/>
      <i val="true"/>
      <sz val="16"/>
      <name val="Bookman Old Style"/>
      <family val="1"/>
    </font>
    <font>
      <b val="true"/>
      <i val="true"/>
      <sz val="12"/>
      <color rgb="FF0000FF"/>
      <name val="Arial"/>
      <family val="2"/>
    </font>
    <font>
      <b val="true"/>
      <sz val="11"/>
      <color rgb="FFFF0000"/>
      <name val="Arial"/>
      <family val="2"/>
    </font>
    <font>
      <b val="true"/>
      <sz val="11"/>
      <color rgb="FF0000FF"/>
      <name val="Arial"/>
      <family val="2"/>
    </font>
    <font>
      <b val="true"/>
      <sz val="16"/>
      <name val="Arial"/>
      <family val="2"/>
    </font>
    <font>
      <b val="true"/>
      <i val="true"/>
      <sz val="10"/>
      <name val="Arial"/>
      <family val="2"/>
    </font>
    <font>
      <b val="true"/>
      <i val="true"/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CC"/>
      </patternFill>
    </fill>
    <fill>
      <patternFill patternType="solid">
        <fgColor rgb="FFFF0000"/>
        <bgColor rgb="FF9933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8F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000000"/>
        <bgColor rgb="FF0033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13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6" fillId="2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11" fillId="0" borderId="0" applyFont="true" applyBorder="false" applyAlignment="false" applyProtection="false"/>
    <xf numFmtId="189" fontId="12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5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0" borderId="0" applyFont="true" applyBorder="false" applyAlignment="false" applyProtection="false"/>
    <xf numFmtId="164" fontId="0" fillId="0" borderId="1" applyFont="true" applyBorder="true" applyAlignment="false" applyProtection="true">
      <protection locked="true" hidden="false"/>
    </xf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2" applyFont="true" applyBorder="true" applyAlignment="false" applyProtection="true">
      <protection locked="true" hidden="false"/>
    </xf>
    <xf numFmtId="164" fontId="16" fillId="0" borderId="0" applyFont="true" applyBorder="false" applyAlignment="false" applyProtection="false"/>
    <xf numFmtId="164" fontId="17" fillId="6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96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23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1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1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28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8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7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201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1" fontId="3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2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1" fontId="2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2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20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20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20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35" fillId="10" borderId="0" xfId="115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9" fontId="12" fillId="10" borderId="0" xfId="115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89" fontId="12" fillId="10" borderId="0" xfId="115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89" fontId="12" fillId="0" borderId="0" xfId="115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89" fontId="36" fillId="10" borderId="0" xfId="115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89" fontId="37" fillId="10" borderId="0" xfId="115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9" fontId="37" fillId="10" borderId="0" xfId="11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89" fontId="37" fillId="0" borderId="0" xfId="11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89" fontId="15" fillId="11" borderId="14" xfId="11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9" fontId="15" fillId="11" borderId="1" xfId="11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9" fontId="15" fillId="8" borderId="15" xfId="11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9" fontId="15" fillId="10" borderId="0" xfId="11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89" fontId="15" fillId="0" borderId="0" xfId="11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89" fontId="15" fillId="11" borderId="8" xfId="11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9" fontId="15" fillId="11" borderId="0" xfId="11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9" fontId="15" fillId="8" borderId="13" xfId="11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3" fontId="35" fillId="11" borderId="8" xfId="11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9" fontId="15" fillId="8" borderId="0" xfId="115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204" fontId="12" fillId="10" borderId="12" xfId="115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204" fontId="12" fillId="7" borderId="12" xfId="115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204" fontId="15" fillId="8" borderId="6" xfId="11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9" fontId="15" fillId="8" borderId="5" xfId="115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204" fontId="15" fillId="8" borderId="5" xfId="11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3" fontId="35" fillId="11" borderId="0" xfId="11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04" fontId="12" fillId="10" borderId="0" xfId="115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89" fontId="12" fillId="10" borderId="0" xfId="115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89" fontId="12" fillId="0" borderId="0" xfId="115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89" fontId="15" fillId="8" borderId="4" xfId="115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89" fontId="12" fillId="10" borderId="1" xfId="115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89" fontId="35" fillId="10" borderId="0" xfId="11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9" fontId="12" fillId="10" borderId="0" xfId="115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89" fontId="12" fillId="0" borderId="0" xfId="115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20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34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2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8" fontId="2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9" fontId="2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08" fontId="28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9" fontId="28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5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5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Changed" xfId="26"/>
    <cellStyle name="Check" xfId="27"/>
    <cellStyle name="Colourless" xfId="28"/>
    <cellStyle name="Comma [0]_19980918v19980917-59-Portcalc Results" xfId="29"/>
    <cellStyle name="Comma [0]_19981209v19981208-165-Portcalc Results" xfId="30"/>
    <cellStyle name="Comma [0]_19981215v19981214-170-Portcalc Results" xfId="31"/>
    <cellStyle name="Comma [0]_19981231v19981229-185-Portcalc Results" xfId="32"/>
    <cellStyle name="Comma [0]_19990108v19990107-192-Portcalc Results" xfId="33"/>
    <cellStyle name="Comma [0]_19990113v19990112-195-Portcalc Results" xfId="34"/>
    <cellStyle name="Comma [0]_ANALYSIS - 121098" xfId="35"/>
    <cellStyle name="Comma [0]_APX 2000-01-01 to 2000-01-21" xfId="36"/>
    <cellStyle name="Comma [0]_Book2" xfId="37"/>
    <cellStyle name="Comma [0]_ContDPRDEM981231" xfId="38"/>
    <cellStyle name="Comma [0]_ContDPREUR990129" xfId="39"/>
    <cellStyle name="Comma [0]_Curve Movement - Jan vs Feb 99" xfId="40"/>
    <cellStyle name="Comma [0]_Curve Valid 260299.xls Chart 1" xfId="41"/>
    <cellStyle name="Comma [0]_Curve Valid 260299.xls Chart 2" xfId="42"/>
    <cellStyle name="Comma [0]_Curve Valid 260299.xls Chart 3" xfId="43"/>
    <cellStyle name="Comma [0]_Curve Valid 260299.xls Chart 4" xfId="44"/>
    <cellStyle name="Comma [0]_Curve Valid 290199.xls Chart 1" xfId="45"/>
    <cellStyle name="Comma [0]_Data 051499" xfId="46"/>
    <cellStyle name="Comma_19980918v19980917-59-Portcalc Results" xfId="47"/>
    <cellStyle name="Comma_19981209v19981208-165-Portcalc Results" xfId="48"/>
    <cellStyle name="Comma_19981215v19981214-170-Portcalc Results" xfId="49"/>
    <cellStyle name="Comma_19981231v19981229-185-Portcalc Results" xfId="50"/>
    <cellStyle name="Comma_19990108v19990107-192-Portcalc Results" xfId="51"/>
    <cellStyle name="Comma_19990113v19990112-195-Portcalc Results" xfId="52"/>
    <cellStyle name="Comma_ANALYSIS - 121098" xfId="53"/>
    <cellStyle name="Comma_APX 2000-01-01 to 2000-01-21" xfId="54"/>
    <cellStyle name="Comma_BenefluxDPRnew0824" xfId="55"/>
    <cellStyle name="Comma_Book2" xfId="56"/>
    <cellStyle name="Comma_ContDPRDEM981231" xfId="57"/>
    <cellStyle name="Comma_ContDPREUR990129" xfId="58"/>
    <cellStyle name="Comma_Curve Movement - Jan vs Feb 99" xfId="59"/>
    <cellStyle name="Comma_Curve Valid 260299.xls Chart 1" xfId="60"/>
    <cellStyle name="Comma_Curve Valid 260299.xls Chart 2" xfId="61"/>
    <cellStyle name="Comma_Curve Valid 260299.xls Chart 3" xfId="62"/>
    <cellStyle name="Comma_Curve Valid 260299.xls Chart 4" xfId="63"/>
    <cellStyle name="Comma_Curve Valid 290199.xls Chart 1" xfId="64"/>
    <cellStyle name="Comma_Data 051499" xfId="65"/>
    <cellStyle name="Currency [0]_19980918v19980917-59-Portcalc Results" xfId="66"/>
    <cellStyle name="Currency [0]_19981209v19981208-165-Portcalc Results" xfId="67"/>
    <cellStyle name="Currency [0]_19981215v19981214-170-Portcalc Results" xfId="68"/>
    <cellStyle name="Currency [0]_19981231v19981229-185-Portcalc Results" xfId="69"/>
    <cellStyle name="Currency [0]_19990108v19990107-192-Portcalc Results" xfId="70"/>
    <cellStyle name="Currency [0]_19990113v19990112-195-Portcalc Results" xfId="71"/>
    <cellStyle name="Currency [0]_ANALYSIS - 121098" xfId="72"/>
    <cellStyle name="Currency [0]_APX 2000-01-01 to 2000-01-21" xfId="73"/>
    <cellStyle name="Currency [0]_Book2" xfId="74"/>
    <cellStyle name="Currency [0]_ContDPRDEM981231" xfId="75"/>
    <cellStyle name="Currency [0]_ContDPREUR990129" xfId="76"/>
    <cellStyle name="Currency [0]_Curve Movement - Jan vs Feb 99" xfId="77"/>
    <cellStyle name="Currency [0]_Curve Valid 260299.xls Chart 1" xfId="78"/>
    <cellStyle name="Currency [0]_Curve Valid 260299.xls Chart 2" xfId="79"/>
    <cellStyle name="Currency [0]_Curve Valid 260299.xls Chart 3" xfId="80"/>
    <cellStyle name="Currency [0]_Curve Valid 260299.xls Chart 4" xfId="81"/>
    <cellStyle name="Currency [0]_Curve Valid 290199.xls Chart 1" xfId="82"/>
    <cellStyle name="Currency [0]_Data 051499" xfId="83"/>
    <cellStyle name="Currency_19980918v19980917-59-Portcalc Results" xfId="84"/>
    <cellStyle name="Currency_19981209v19981208-165-Portcalc Results" xfId="85"/>
    <cellStyle name="Currency_19981215v19981214-170-Portcalc Results" xfId="86"/>
    <cellStyle name="Currency_19981231v19981229-185-Portcalc Results" xfId="87"/>
    <cellStyle name="Currency_19990108v19990107-192-Portcalc Results" xfId="88"/>
    <cellStyle name="Currency_19990113v19990112-195-Portcalc Results" xfId="89"/>
    <cellStyle name="Currency_ANALYSIS - 121098" xfId="90"/>
    <cellStyle name="Currency_APX 2000-01-01 to 2000-01-21" xfId="91"/>
    <cellStyle name="Currency_Book2" xfId="92"/>
    <cellStyle name="Currency_ContDPRDEM981231" xfId="93"/>
    <cellStyle name="Currency_ContDPREUR990129" xfId="94"/>
    <cellStyle name="Currency_Curve Movement - Jan vs Feb 99" xfId="95"/>
    <cellStyle name="Currency_Curve Valid 260299.xls Chart 1" xfId="96"/>
    <cellStyle name="Currency_Curve Valid 260299.xls Chart 2" xfId="97"/>
    <cellStyle name="Currency_Curve Valid 260299.xls Chart 3" xfId="98"/>
    <cellStyle name="Currency_Curve Valid 260299.xls Chart 4" xfId="99"/>
    <cellStyle name="Currency_Curve Valid 290199.xls Chart 1" xfId="100"/>
    <cellStyle name="Currency_Data 051499" xfId="101"/>
    <cellStyle name="Date-day" xfId="102"/>
    <cellStyle name="Date-month" xfId="103"/>
    <cellStyle name="Date-short" xfId="104"/>
    <cellStyle name="Date-year" xfId="105"/>
    <cellStyle name="Entry" xfId="106"/>
    <cellStyle name="Gas" xfId="107"/>
    <cellStyle name="Grey" xfId="108"/>
    <cellStyle name="Large12" xfId="109"/>
    <cellStyle name="Large14" xfId="110"/>
    <cellStyle name="Large16" xfId="111"/>
    <cellStyle name="Link in" xfId="112"/>
    <cellStyle name="Link out" xfId="113"/>
    <cellStyle name="New" xfId="114"/>
    <cellStyle name="Normal_Cont Historical Split_1999_11" xfId="115"/>
    <cellStyle name="Outstanding" xfId="116"/>
    <cellStyle name="Percent1" xfId="117"/>
    <cellStyle name="Percent2" xfId="118"/>
    <cellStyle name="Percent4" xfId="119"/>
    <cellStyle name="Percent_Cont Historical Split_1999_11" xfId="120"/>
    <cellStyle name="Power" xfId="121"/>
    <cellStyle name="SBZero" xfId="122"/>
    <cellStyle name="sum" xfId="123"/>
    <cellStyle name="Time-minutes" xfId="124"/>
    <cellStyle name="Time-seconds" xfId="125"/>
    <cellStyle name="Title" xfId="126"/>
    <cellStyle name="total" xfId="127"/>
    <cellStyle name="Transportation" xfId="128"/>
    <cellStyle name="Warning 1" xfId="129"/>
    <cellStyle name="Wrapped" xfId="130"/>
    <cellStyle name="xrate" xfId="131"/>
    <cellStyle name="year" xfId="132"/>
    <cellStyle name="Zero suppress" xfId="133"/>
    <cellStyle name="zpatchnumbers" xfId="13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F8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0.xml"/><Relationship Id="rId19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6.xml"/><Relationship Id="rId2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Laufenburg (EUR/MWh)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47905839192907"/>
          <c:y val="0.027951699463327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8837839018212"/>
          <c:y val="0.138416815742397"/>
          <c:w val="0.98248678866227"/>
          <c:h val="0.861583184257603"/>
        </c:manualLayout>
      </c:layout>
      <c:lineChart>
        <c:grouping val="standard"/>
        <c:varyColors val="0"/>
        <c:ser>
          <c:idx val="0"/>
          <c:order val="0"/>
          <c:tx>
            <c:strRef>
              <c:f>'Appendix E'!$C$4</c:f>
              <c:strCache>
                <c:ptCount val="1"/>
                <c:pt idx="0">
                  <c:v>28-Apr-00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E'!$B$5:$B$27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E'!$C$5:$C$27</c:f>
              <c:numCache>
                <c:formatCode>0.000</c:formatCode>
                <c:ptCount val="23"/>
                <c:pt idx="0">
                  <c:v>15.9655003962134</c:v>
                </c:pt>
                <c:pt idx="1">
                  <c:v>13.1894397819265</c:v>
                </c:pt>
                <c:pt idx="2">
                  <c:v>12.4763038456553</c:v>
                </c:pt>
                <c:pt idx="3">
                  <c:v>12.598728306991</c:v>
                </c:pt>
                <c:pt idx="4">
                  <c:v>12.8114173519162</c:v>
                </c:pt>
                <c:pt idx="5">
                  <c:v>14.9224223730371</c:v>
                </c:pt>
                <c:pt idx="6">
                  <c:v>17.7663462033805</c:v>
                </c:pt>
                <c:pt idx="7">
                  <c:v>19.3712335136754</c:v>
                </c:pt>
                <c:pt idx="8">
                  <c:v>18.2586946992928</c:v>
                </c:pt>
                <c:pt idx="9">
                  <c:v>19.611357655723</c:v>
                </c:pt>
                <c:pt idx="10">
                  <c:v>19.371740878004</c:v>
                </c:pt>
                <c:pt idx="11">
                  <c:v>18.2725313648757</c:v>
                </c:pt>
                <c:pt idx="12">
                  <c:v>16.2926597337595</c:v>
                </c:pt>
                <c:pt idx="13">
                  <c:v>14.3409825627815</c:v>
                </c:pt>
                <c:pt idx="14">
                  <c:v>13.3931389826137</c:v>
                </c:pt>
                <c:pt idx="15">
                  <c:v>13.7441262989305</c:v>
                </c:pt>
                <c:pt idx="16">
                  <c:v>13.8432237525853</c:v>
                </c:pt>
                <c:pt idx="17">
                  <c:v>15.811443522308</c:v>
                </c:pt>
                <c:pt idx="18">
                  <c:v>18.2947310759801</c:v>
                </c:pt>
                <c:pt idx="19">
                  <c:v>20.455785450434</c:v>
                </c:pt>
                <c:pt idx="20">
                  <c:v>19.4651024204223</c:v>
                </c:pt>
                <c:pt idx="21">
                  <c:v>19.9187932398041</c:v>
                </c:pt>
                <c:pt idx="22">
                  <c:v>19.8806710934778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'Appendix E'!$D$4</c:f>
              <c:strCache>
                <c:ptCount val="1"/>
                <c:pt idx="0">
                  <c:v>31-Mar-00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E'!$B$5:$B$27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E'!$D$5:$D$27</c:f>
              <c:numCache>
                <c:formatCode>0.000</c:formatCode>
                <c:ptCount val="23"/>
                <c:pt idx="0">
                  <c:v>15.9655003962134</c:v>
                </c:pt>
                <c:pt idx="1">
                  <c:v>13.1894397819265</c:v>
                </c:pt>
                <c:pt idx="2">
                  <c:v>12.4763038456553</c:v>
                </c:pt>
                <c:pt idx="3">
                  <c:v>12.598728306991</c:v>
                </c:pt>
                <c:pt idx="4">
                  <c:v>12.8114173519162</c:v>
                </c:pt>
                <c:pt idx="5">
                  <c:v>14.9224223730371</c:v>
                </c:pt>
                <c:pt idx="6">
                  <c:v>17.7663462033805</c:v>
                </c:pt>
                <c:pt idx="7">
                  <c:v>19.3712335136754</c:v>
                </c:pt>
                <c:pt idx="8">
                  <c:v>18.2586946992928</c:v>
                </c:pt>
                <c:pt idx="9">
                  <c:v>19.611357655723</c:v>
                </c:pt>
                <c:pt idx="10">
                  <c:v>19.371740878004</c:v>
                </c:pt>
                <c:pt idx="11">
                  <c:v>18.2725313648757</c:v>
                </c:pt>
                <c:pt idx="12">
                  <c:v>16.2926597337595</c:v>
                </c:pt>
                <c:pt idx="13">
                  <c:v>14.3409825627815</c:v>
                </c:pt>
                <c:pt idx="14">
                  <c:v>13.3931389826137</c:v>
                </c:pt>
                <c:pt idx="15">
                  <c:v>13.7441262989305</c:v>
                </c:pt>
                <c:pt idx="16">
                  <c:v>13.8432237525853</c:v>
                </c:pt>
                <c:pt idx="17">
                  <c:v>15.811443522308</c:v>
                </c:pt>
                <c:pt idx="18">
                  <c:v>18.2947310759801</c:v>
                </c:pt>
                <c:pt idx="19">
                  <c:v>20.455785450434</c:v>
                </c:pt>
                <c:pt idx="20">
                  <c:v>19.4651024204223</c:v>
                </c:pt>
                <c:pt idx="21">
                  <c:v>19.9187932398041</c:v>
                </c:pt>
                <c:pt idx="22">
                  <c:v>19.8806710934778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59641218"/>
        <c:axId val="97440443"/>
      </c:lineChart>
      <c:catAx>
        <c:axId val="5964121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440443"/>
        <c:crossesAt val="0"/>
        <c:auto val="1"/>
        <c:lblAlgn val="ctr"/>
        <c:lblOffset val="100"/>
        <c:noMultiLvlLbl val="0"/>
      </c:catAx>
      <c:valAx>
        <c:axId val="97440443"/>
        <c:scaling>
          <c:orientation val="minMax"/>
          <c:max val="25"/>
          <c:min val="10"/>
        </c:scaling>
        <c:delete val="0"/>
        <c:axPos val="l"/>
        <c:majorGridlines>
          <c:spPr>
            <a:ln w="0">
              <a:solidFill>
                <a:srgbClr val="ffff99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641218"/>
        <c:crossesAt val="1"/>
        <c:crossBetween val="midCat"/>
        <c:majorUnit val="1"/>
        <c:minorUnit val="0.5"/>
      </c:valAx>
      <c:spPr>
        <a:solidFill>
          <a:srgbClr val="ffff99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13250644189195"/>
          <c:y val="0.651721824686941"/>
          <c:w val="0.178713368563567"/>
          <c:h val="0.153846153846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Aus-Slo-Hun (EUR/MWh)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54750851129681"/>
          <c:y val="0.158880564125165"/>
          <c:w val="0.961577574390945"/>
          <c:h val="0.733583076245042"/>
        </c:manualLayout>
      </c:layout>
      <c:lineChart>
        <c:grouping val="standard"/>
        <c:varyColors val="0"/>
        <c:ser>
          <c:idx val="0"/>
          <c:order val="0"/>
          <c:tx>
            <c:strRef>
              <c:f>'Appendix E'!$AM$4</c:f>
              <c:strCache>
                <c:ptCount val="1"/>
                <c:pt idx="0">
                  <c:v>28-Apr-00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E'!$AL$5:$AL$27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E'!$AM$5:$AM$27</c:f>
              <c:numCache>
                <c:formatCode>0.000</c:formatCode>
                <c:ptCount val="23"/>
                <c:pt idx="0">
                  <c:v>16.9857293701774</c:v>
                </c:pt>
                <c:pt idx="1">
                  <c:v>13.8737402633945</c:v>
                </c:pt>
                <c:pt idx="2">
                  <c:v>13.2322338853581</c:v>
                </c:pt>
                <c:pt idx="3">
                  <c:v>13.6671618501047</c:v>
                </c:pt>
                <c:pt idx="4">
                  <c:v>13.8634319593381</c:v>
                </c:pt>
                <c:pt idx="5">
                  <c:v>15.8372660200529</c:v>
                </c:pt>
                <c:pt idx="6">
                  <c:v>18.9161502756111</c:v>
                </c:pt>
                <c:pt idx="7">
                  <c:v>20.6604527660039</c:v>
                </c:pt>
                <c:pt idx="8">
                  <c:v>19.3602320143597</c:v>
                </c:pt>
                <c:pt idx="9">
                  <c:v>20.8388551482062</c:v>
                </c:pt>
                <c:pt idx="10">
                  <c:v>20.636105533566</c:v>
                </c:pt>
                <c:pt idx="11">
                  <c:v>19.5371225119671</c:v>
                </c:pt>
                <c:pt idx="12">
                  <c:v>16.8001990629724</c:v>
                </c:pt>
                <c:pt idx="13">
                  <c:v>15.2513420174885</c:v>
                </c:pt>
                <c:pt idx="14">
                  <c:v>14.4951248319128</c:v>
                </c:pt>
                <c:pt idx="15">
                  <c:v>15.0550719082551</c:v>
                </c:pt>
                <c:pt idx="16">
                  <c:v>15.101500509725</c:v>
                </c:pt>
                <c:pt idx="17">
                  <c:v>16.6169861388771</c:v>
                </c:pt>
                <c:pt idx="18">
                  <c:v>19.6562865068588</c:v>
                </c:pt>
                <c:pt idx="19">
                  <c:v>21.8108594986954</c:v>
                </c:pt>
                <c:pt idx="20">
                  <c:v>20.6640263114101</c:v>
                </c:pt>
                <c:pt idx="21">
                  <c:v>21.1711948709837</c:v>
                </c:pt>
                <c:pt idx="22">
                  <c:v>21.172962008822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'Appendix E'!$AN$4</c:f>
              <c:strCache>
                <c:ptCount val="1"/>
                <c:pt idx="0">
                  <c:v>31-Mar-00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E'!$AL$5:$AL$27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E'!$AN$5:$AN$27</c:f>
              <c:numCache>
                <c:formatCode>0.000</c:formatCode>
                <c:ptCount val="23"/>
                <c:pt idx="0">
                  <c:v>16.9857293701774</c:v>
                </c:pt>
                <c:pt idx="1">
                  <c:v>13.8737402633945</c:v>
                </c:pt>
                <c:pt idx="2">
                  <c:v>13.2322338853581</c:v>
                </c:pt>
                <c:pt idx="3">
                  <c:v>13.6671618501047</c:v>
                </c:pt>
                <c:pt idx="4">
                  <c:v>13.8634319593381</c:v>
                </c:pt>
                <c:pt idx="5">
                  <c:v>15.8372660200529</c:v>
                </c:pt>
                <c:pt idx="6">
                  <c:v>18.9161502756111</c:v>
                </c:pt>
                <c:pt idx="7">
                  <c:v>20.6604527660039</c:v>
                </c:pt>
                <c:pt idx="8">
                  <c:v>19.3602320143597</c:v>
                </c:pt>
                <c:pt idx="9">
                  <c:v>20.8388551482062</c:v>
                </c:pt>
                <c:pt idx="10">
                  <c:v>20.636105533566</c:v>
                </c:pt>
                <c:pt idx="11">
                  <c:v>19.5371225119671</c:v>
                </c:pt>
                <c:pt idx="12">
                  <c:v>16.8001990629724</c:v>
                </c:pt>
                <c:pt idx="13">
                  <c:v>15.2513420174885</c:v>
                </c:pt>
                <c:pt idx="14">
                  <c:v>14.4951248319128</c:v>
                </c:pt>
                <c:pt idx="15">
                  <c:v>15.0550719082551</c:v>
                </c:pt>
                <c:pt idx="16">
                  <c:v>15.101500509725</c:v>
                </c:pt>
                <c:pt idx="17">
                  <c:v>16.6169861388771</c:v>
                </c:pt>
                <c:pt idx="18">
                  <c:v>19.6562865068588</c:v>
                </c:pt>
                <c:pt idx="19">
                  <c:v>21.8108594986954</c:v>
                </c:pt>
                <c:pt idx="20">
                  <c:v>20.6640263114101</c:v>
                </c:pt>
                <c:pt idx="21">
                  <c:v>21.1711948709837</c:v>
                </c:pt>
                <c:pt idx="22">
                  <c:v>21.172962008822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3212167"/>
        <c:axId val="25206322"/>
      </c:lineChart>
      <c:catAx>
        <c:axId val="13212167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06322"/>
        <c:crossesAt val="0"/>
        <c:auto val="1"/>
        <c:lblAlgn val="ctr"/>
        <c:lblOffset val="100"/>
        <c:noMultiLvlLbl val="0"/>
      </c:catAx>
      <c:valAx>
        <c:axId val="25206322"/>
        <c:scaling>
          <c:orientation val="minMax"/>
          <c:max val="25"/>
          <c:min val="10"/>
        </c:scaling>
        <c:delete val="0"/>
        <c:axPos val="l"/>
        <c:majorGridlines>
          <c:spPr>
            <a:ln w="0">
              <a:solidFill>
                <a:srgbClr val="ffff99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12167"/>
        <c:crossesAt val="1"/>
        <c:crossBetween val="midCat"/>
        <c:majorUnit val="1"/>
        <c:minorUnit val="0.5"/>
      </c:valAx>
      <c:spPr>
        <a:solidFill>
          <a:srgbClr val="ffff99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21006322677632"/>
          <c:y val="0.456588805641252"/>
          <c:w val="0.180925852235044"/>
          <c:h val="0.1516086381665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solidFill>
                  <a:srgbClr val="000000"/>
                </a:solidFill>
                <a:uFillTx/>
                <a:latin typeface="Arial"/>
              </a:rPr>
              <a:t>Continental Power Peak Positions By Country (MWh)</a:t>
            </a:r>
          </a:p>
        </c:rich>
      </c:tx>
      <c:layout>
        <c:manualLayout>
          <c:xMode val="edge"/>
          <c:yMode val="edge"/>
          <c:x val="0.339863092067625"/>
          <c:y val="0.0182886671057298"/>
        </c:manualLayout>
      </c:layout>
      <c:overlay val="0"/>
      <c:spPr>
        <a:noFill/>
        <a:ln w="0">
          <a:noFill/>
        </a:ln>
      </c:spPr>
    </c:title>
    <c:autoTitleDeleted val="0"/>
    <c:view3D>
      <c:rotX val="25"/>
      <c:rotY val="30"/>
      <c:rAngAx val="0"/>
      <c:perspective val="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0493184194432937"/>
          <c:y val="0.067024671969198"/>
          <c:w val="0.988637036160265"/>
          <c:h val="0.920310046101626"/>
        </c:manualLayout>
      </c:layout>
      <c:line3DChart>
        <c:grouping val="standard"/>
        <c:varyColors val="0"/>
        <c:ser>
          <c:idx val="0"/>
          <c:order val="0"/>
          <c:tx>
            <c:strRef>
              <c:f>'Appendix F'!$B$3</c:f>
              <c:strCache>
                <c:ptCount val="1"/>
                <c:pt idx="0">
                  <c:v>Laufenburg Peak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F'!$B$4:$B$67</c:f>
              <c:numCache>
                <c:formatCode>[$-409]#,##0_);[RED]\(#,##0\)</c:formatCode>
                <c:ptCount val="64"/>
                <c:pt idx="0">
                  <c:v>0</c:v>
                </c:pt>
                <c:pt idx="1">
                  <c:v>11391.7094086958</c:v>
                </c:pt>
                <c:pt idx="2">
                  <c:v>-8904.14939322422</c:v>
                </c:pt>
                <c:pt idx="3">
                  <c:v>8216.67513144508</c:v>
                </c:pt>
                <c:pt idx="4">
                  <c:v>49655.4542965682</c:v>
                </c:pt>
                <c:pt idx="5">
                  <c:v>13557.9098275598</c:v>
                </c:pt>
                <c:pt idx="6">
                  <c:v>10637.2388918055</c:v>
                </c:pt>
                <c:pt idx="7">
                  <c:v>10681.2373603664</c:v>
                </c:pt>
                <c:pt idx="8">
                  <c:v>7749.02010019336</c:v>
                </c:pt>
                <c:pt idx="9">
                  <c:v>14477.0864090955</c:v>
                </c:pt>
                <c:pt idx="10">
                  <c:v>13869.0934105475</c:v>
                </c:pt>
                <c:pt idx="11">
                  <c:v>15118.8264279576</c:v>
                </c:pt>
                <c:pt idx="12">
                  <c:v>-1601.18636336617</c:v>
                </c:pt>
                <c:pt idx="13">
                  <c:v>-1746.37063273532</c:v>
                </c:pt>
                <c:pt idx="14">
                  <c:v>-1588.0908549297</c:v>
                </c:pt>
                <c:pt idx="15">
                  <c:v>-1656.75745561151</c:v>
                </c:pt>
                <c:pt idx="16">
                  <c:v>-1724.75575341373</c:v>
                </c:pt>
                <c:pt idx="17">
                  <c:v>-1493.60799364966</c:v>
                </c:pt>
                <c:pt idx="18">
                  <c:v>-1710.27186429336</c:v>
                </c:pt>
                <c:pt idx="19">
                  <c:v>-1629.05255633003</c:v>
                </c:pt>
                <c:pt idx="20">
                  <c:v>-1548.20893711852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'Appendix F'!$C$3</c:f>
              <c:strCache>
                <c:ptCount val="1"/>
                <c:pt idx="0">
                  <c:v>N Germany Peak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F'!$C$4:$C$67</c:f>
              <c:numCache>
                <c:formatCode>[$-409]#,##0_);[RED]\(#,##0\)</c:formatCode>
                <c:ptCount val="64"/>
                <c:pt idx="0">
                  <c:v>0</c:v>
                </c:pt>
                <c:pt idx="1">
                  <c:v>-31554.5661045932</c:v>
                </c:pt>
                <c:pt idx="2">
                  <c:v>-34297.2878179416</c:v>
                </c:pt>
                <c:pt idx="3">
                  <c:v>77051.1614064423</c:v>
                </c:pt>
                <c:pt idx="4">
                  <c:v>99599.5000991464</c:v>
                </c:pt>
                <c:pt idx="5">
                  <c:v>724.097273446134</c:v>
                </c:pt>
                <c:pt idx="6">
                  <c:v>80689.8703558743</c:v>
                </c:pt>
                <c:pt idx="7">
                  <c:v>50563.9428383237</c:v>
                </c:pt>
                <c:pt idx="8">
                  <c:v>19305.663626536</c:v>
                </c:pt>
                <c:pt idx="9">
                  <c:v>130980.647592915</c:v>
                </c:pt>
                <c:pt idx="10">
                  <c:v>112148.395713623</c:v>
                </c:pt>
                <c:pt idx="11">
                  <c:v>120884.422263055</c:v>
                </c:pt>
                <c:pt idx="12">
                  <c:v>79392.1571835728</c:v>
                </c:pt>
                <c:pt idx="13">
                  <c:v>87698.1774264911</c:v>
                </c:pt>
                <c:pt idx="14">
                  <c:v>83185.7114486986</c:v>
                </c:pt>
                <c:pt idx="15">
                  <c:v>91121.6600586328</c:v>
                </c:pt>
                <c:pt idx="16">
                  <c:v>94861.5664377552</c:v>
                </c:pt>
                <c:pt idx="17">
                  <c:v>82148.4396507314</c:v>
                </c:pt>
                <c:pt idx="18">
                  <c:v>109606.118607323</c:v>
                </c:pt>
                <c:pt idx="19">
                  <c:v>109146.521274112</c:v>
                </c:pt>
                <c:pt idx="20">
                  <c:v>93850.9512834229</c:v>
                </c:pt>
                <c:pt idx="21">
                  <c:v>64591.3159343139</c:v>
                </c:pt>
                <c:pt idx="22">
                  <c:v>58483.5859479107</c:v>
                </c:pt>
                <c:pt idx="23">
                  <c:v>58221.8211688327</c:v>
                </c:pt>
                <c:pt idx="24">
                  <c:v>60870.8825789251</c:v>
                </c:pt>
                <c:pt idx="25">
                  <c:v>57716.5845940848</c:v>
                </c:pt>
                <c:pt idx="26">
                  <c:v>57468.7394107343</c:v>
                </c:pt>
                <c:pt idx="27">
                  <c:v>65794.0599776128</c:v>
                </c:pt>
                <c:pt idx="28">
                  <c:v>62650.8466379085</c:v>
                </c:pt>
                <c:pt idx="29">
                  <c:v>59541.6443954172</c:v>
                </c:pt>
                <c:pt idx="30">
                  <c:v>62093.5490164017</c:v>
                </c:pt>
                <c:pt idx="31">
                  <c:v>59008.9615383785</c:v>
                </c:pt>
                <c:pt idx="32">
                  <c:v>55940.6888290584</c:v>
                </c:pt>
                <c:pt idx="33">
                  <c:v>61250.2515597699</c:v>
                </c:pt>
                <c:pt idx="34">
                  <c:v>55448.1729057493</c:v>
                </c:pt>
                <c:pt idx="35">
                  <c:v>57948.8536897228</c:v>
                </c:pt>
                <c:pt idx="36">
                  <c:v>54942.8210119156</c:v>
                </c:pt>
                <c:pt idx="37">
                  <c:v>54690.355176837</c:v>
                </c:pt>
                <c:pt idx="38">
                  <c:v>54446.1009208171</c:v>
                </c:pt>
                <c:pt idx="39">
                  <c:v>62337.7696067169</c:v>
                </c:pt>
                <c:pt idx="40">
                  <c:v>56675.2336722349</c:v>
                </c:pt>
                <c:pt idx="41">
                  <c:v>59129.8755131212</c:v>
                </c:pt>
                <c:pt idx="42">
                  <c:v>58878.6123265392</c:v>
                </c:pt>
                <c:pt idx="43">
                  <c:v>53305.8827697361</c:v>
                </c:pt>
                <c:pt idx="44">
                  <c:v>55733.3361188645</c:v>
                </c:pt>
                <c:pt idx="45">
                  <c:v>55496.5059968568</c:v>
                </c:pt>
                <c:pt idx="46">
                  <c:v>52643.6822829641</c:v>
                </c:pt>
                <c:pt idx="47">
                  <c:v>60282.9783376794</c:v>
                </c:pt>
                <c:pt idx="48">
                  <c:v>52204.4013316454</c:v>
                </c:pt>
                <c:pt idx="49">
                  <c:v>49383.438524402</c:v>
                </c:pt>
                <c:pt idx="50">
                  <c:v>56945.6645171869</c:v>
                </c:pt>
                <c:pt idx="51">
                  <c:v>56703.6827946743</c:v>
                </c:pt>
                <c:pt idx="52">
                  <c:v>56462.7293357622</c:v>
                </c:pt>
                <c:pt idx="53">
                  <c:v>56230.5234972788</c:v>
                </c:pt>
                <c:pt idx="54">
                  <c:v>53446.5088070712</c:v>
                </c:pt>
                <c:pt idx="55">
                  <c:v>55761.3124393922</c:v>
                </c:pt>
                <c:pt idx="56">
                  <c:v>58048.1981380257</c:v>
                </c:pt>
                <c:pt idx="57">
                  <c:v>52775.3112515966</c:v>
                </c:pt>
                <c:pt idx="58">
                  <c:v>50069.2492442134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'Appendix F'!$D$3</c:f>
              <c:strCache>
                <c:ptCount val="1"/>
                <c:pt idx="0">
                  <c:v>S Germany Peak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F'!$D$4:$D$67</c:f>
              <c:numCache>
                <c:formatCode>[$-409]#,##0_);[RED]\(#,##0\)</c:formatCode>
                <c:ptCount val="64"/>
                <c:pt idx="0">
                  <c:v>0</c:v>
                </c:pt>
                <c:pt idx="1">
                  <c:v>15849.2083240334</c:v>
                </c:pt>
                <c:pt idx="2">
                  <c:v>9522.401227789</c:v>
                </c:pt>
                <c:pt idx="3">
                  <c:v>-36989.9841623619</c:v>
                </c:pt>
                <c:pt idx="4">
                  <c:v>-24880.9438718407</c:v>
                </c:pt>
                <c:pt idx="5">
                  <c:v>-67655.5731216664</c:v>
                </c:pt>
                <c:pt idx="6">
                  <c:v>-4093.5297684441</c:v>
                </c:pt>
                <c:pt idx="7">
                  <c:v>-21293.8348434954</c:v>
                </c:pt>
                <c:pt idx="8">
                  <c:v>-24177.6511533444</c:v>
                </c:pt>
                <c:pt idx="9">
                  <c:v>31943.2822764995</c:v>
                </c:pt>
                <c:pt idx="10">
                  <c:v>30748.3894538199</c:v>
                </c:pt>
                <c:pt idx="11">
                  <c:v>33683.9192229392</c:v>
                </c:pt>
                <c:pt idx="12">
                  <c:v>35931.3844636338</c:v>
                </c:pt>
                <c:pt idx="13">
                  <c:v>39388.250683976</c:v>
                </c:pt>
                <c:pt idx="14">
                  <c:v>36677.3364114716</c:v>
                </c:pt>
                <c:pt idx="15">
                  <c:v>39347.9895707732</c:v>
                </c:pt>
                <c:pt idx="16">
                  <c:v>40962.9491435761</c:v>
                </c:pt>
                <c:pt idx="17">
                  <c:v>35473.1898491794</c:v>
                </c:pt>
                <c:pt idx="18">
                  <c:v>39596.511640705</c:v>
                </c:pt>
                <c:pt idx="19">
                  <c:v>38689.9982128382</c:v>
                </c:pt>
                <c:pt idx="20">
                  <c:v>34742.5457912907</c:v>
                </c:pt>
                <c:pt idx="21">
                  <c:v>16881.8212101048</c:v>
                </c:pt>
                <c:pt idx="22">
                  <c:v>14620.8964869777</c:v>
                </c:pt>
                <c:pt idx="23">
                  <c:v>15283.2280568186</c:v>
                </c:pt>
                <c:pt idx="24">
                  <c:v>15942.3740087661</c:v>
                </c:pt>
                <c:pt idx="25">
                  <c:v>16593.5180707994</c:v>
                </c:pt>
                <c:pt idx="26">
                  <c:v>14367.1848526836</c:v>
                </c:pt>
                <c:pt idx="27">
                  <c:v>16448.5149944032</c:v>
                </c:pt>
                <c:pt idx="28">
                  <c:v>15662.7116594771</c:v>
                </c:pt>
                <c:pt idx="29">
                  <c:v>14885.4110988543</c:v>
                </c:pt>
                <c:pt idx="30">
                  <c:v>16228.9957656505</c:v>
                </c:pt>
                <c:pt idx="31">
                  <c:v>14752.2403845946</c:v>
                </c:pt>
                <c:pt idx="32">
                  <c:v>15383.6894279911</c:v>
                </c:pt>
                <c:pt idx="33">
                  <c:v>16008.5884758489</c:v>
                </c:pt>
                <c:pt idx="34">
                  <c:v>13862.0432264373</c:v>
                </c:pt>
                <c:pt idx="35">
                  <c:v>14487.2134224307</c:v>
                </c:pt>
                <c:pt idx="36">
                  <c:v>15109.2757782768</c:v>
                </c:pt>
                <c:pt idx="37">
                  <c:v>15039.8476736302</c:v>
                </c:pt>
                <c:pt idx="38">
                  <c:v>14292.1014917145</c:v>
                </c:pt>
                <c:pt idx="39">
                  <c:v>15584.4424016792</c:v>
                </c:pt>
                <c:pt idx="40">
                  <c:v>14168.8084180587</c:v>
                </c:pt>
                <c:pt idx="41">
                  <c:v>14782.4688782803</c:v>
                </c:pt>
                <c:pt idx="42">
                  <c:v>15388.7282217091</c:v>
                </c:pt>
                <c:pt idx="43">
                  <c:v>13326.470692434</c:v>
                </c:pt>
                <c:pt idx="44">
                  <c:v>15260.3182230224</c:v>
                </c:pt>
                <c:pt idx="45">
                  <c:v>14534.799189653</c:v>
                </c:pt>
                <c:pt idx="46">
                  <c:v>13160.920570741</c:v>
                </c:pt>
                <c:pt idx="47">
                  <c:v>15070.7445844198</c:v>
                </c:pt>
                <c:pt idx="48">
                  <c:v>14356.2103662025</c:v>
                </c:pt>
                <c:pt idx="49">
                  <c:v>13645.4238027953</c:v>
                </c:pt>
                <c:pt idx="50">
                  <c:v>14236.4161292967</c:v>
                </c:pt>
                <c:pt idx="51">
                  <c:v>14175.9206986686</c:v>
                </c:pt>
                <c:pt idx="52">
                  <c:v>14115.6823339405</c:v>
                </c:pt>
                <c:pt idx="53">
                  <c:v>14057.6308743197</c:v>
                </c:pt>
                <c:pt idx="54">
                  <c:v>13361.6272017678</c:v>
                </c:pt>
                <c:pt idx="55">
                  <c:v>13940.328109848</c:v>
                </c:pt>
                <c:pt idx="56">
                  <c:v>14512.0495345064</c:v>
                </c:pt>
                <c:pt idx="57">
                  <c:v>13193.8278128991</c:v>
                </c:pt>
                <c:pt idx="58">
                  <c:v>12517.3123110533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'Appendix F'!$E$3</c:f>
              <c:strCache>
                <c:ptCount val="1"/>
                <c:pt idx="0">
                  <c:v>SWEP Peak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F'!$E$4:$E$67</c:f>
              <c:numCache>
                <c:formatCode>[$-409]#,##0_);[RED]\(#,##0\)</c:formatCode>
                <c:ptCount val="64"/>
                <c:pt idx="0">
                  <c:v>0</c:v>
                </c:pt>
                <c:pt idx="1">
                  <c:v>-36668.6011196239</c:v>
                </c:pt>
                <c:pt idx="2">
                  <c:v>-12272.4793270537</c:v>
                </c:pt>
                <c:pt idx="3">
                  <c:v>-22886.5994817586</c:v>
                </c:pt>
                <c:pt idx="4">
                  <c:v>-4149.3001930166</c:v>
                </c:pt>
                <c:pt idx="5">
                  <c:v>0</c:v>
                </c:pt>
                <c:pt idx="6">
                  <c:v>0</c:v>
                </c:pt>
                <c:pt idx="7">
                  <c:v>12332.2228723574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'Appendix F'!$F$3</c:f>
              <c:strCache>
                <c:ptCount val="1"/>
                <c:pt idx="0">
                  <c:v>APX Peak</c:v>
                </c:pt>
              </c:strCache>
            </c:strRef>
          </c:tx>
          <c:spPr>
            <a:solidFill>
              <a:srgbClr val="6600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F'!$F$4:$F$67</c:f>
              <c:numCache>
                <c:formatCode>[$-409]#,##0_);[RED]\(#,##0\)</c:formatCode>
                <c:ptCount val="64"/>
                <c:pt idx="0">
                  <c:v>0</c:v>
                </c:pt>
                <c:pt idx="1">
                  <c:v>-62827.4844155543</c:v>
                </c:pt>
                <c:pt idx="2">
                  <c:v>-55712.9015449232</c:v>
                </c:pt>
                <c:pt idx="3">
                  <c:v>-61552.5448008857</c:v>
                </c:pt>
                <c:pt idx="4">
                  <c:v>-49599.3191985998</c:v>
                </c:pt>
                <c:pt idx="5">
                  <c:v>-57116.2817065408</c:v>
                </c:pt>
                <c:pt idx="6">
                  <c:v>-50621.8908550957</c:v>
                </c:pt>
                <c:pt idx="7">
                  <c:v>-47002.6868524669</c:v>
                </c:pt>
                <c:pt idx="8">
                  <c:v>-46329.9544504936</c:v>
                </c:pt>
                <c:pt idx="9">
                  <c:v>11133.7829345923</c:v>
                </c:pt>
                <c:pt idx="10">
                  <c:v>10083.9978199351</c:v>
                </c:pt>
                <c:pt idx="11">
                  <c:v>11046.2634897915</c:v>
                </c:pt>
                <c:pt idx="12">
                  <c:v>9501.97020439978</c:v>
                </c:pt>
                <c:pt idx="13">
                  <c:v>10956.8732435042</c:v>
                </c:pt>
                <c:pt idx="14">
                  <c:v>9919.87632047278</c:v>
                </c:pt>
                <c:pt idx="15">
                  <c:v>10866.6276554207</c:v>
                </c:pt>
                <c:pt idx="16">
                  <c:v>11312.5709794616</c:v>
                </c:pt>
                <c:pt idx="17">
                  <c:v>9795.61575603715</c:v>
                </c:pt>
                <c:pt idx="18">
                  <c:v>11217.4633781683</c:v>
                </c:pt>
                <c:pt idx="19">
                  <c:v>10684.7050236606</c:v>
                </c:pt>
                <c:pt idx="20">
                  <c:v>9187.32714318106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'Appendix F'!$G$3</c:f>
              <c:strCache>
                <c:ptCount val="1"/>
                <c:pt idx="0">
                  <c:v>Eltra Peak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F'!$G$4:$G$67</c:f>
              <c:numCache>
                <c:formatCode>[$-409]#,##0_);[RED]\(#,##0\)</c:formatCode>
                <c:ptCount val="6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'Appendix F'!$H$3</c:f>
              <c:strCache>
                <c:ptCount val="1"/>
                <c:pt idx="0">
                  <c:v>Italian Peak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F'!$H$4:$H$67</c:f>
              <c:numCache>
                <c:formatCode>[$-409]#,##0_);[RED]\(#,##0\)</c:formatCode>
                <c:ptCount val="64"/>
                <c:pt idx="0">
                  <c:v>0</c:v>
                </c:pt>
                <c:pt idx="1">
                  <c:v>-8442.87909598814</c:v>
                </c:pt>
                <c:pt idx="2">
                  <c:v>-9651.28267429355</c:v>
                </c:pt>
                <c:pt idx="3">
                  <c:v>-9115.03120123268</c:v>
                </c:pt>
                <c:pt idx="4">
                  <c:v>5538.71446190544</c:v>
                </c:pt>
                <c:pt idx="5">
                  <c:v>-8797.88221913211</c:v>
                </c:pt>
                <c:pt idx="6">
                  <c:v>-10039.8373624925</c:v>
                </c:pt>
                <c:pt idx="7">
                  <c:v>-8577.79307993165</c:v>
                </c:pt>
                <c:pt idx="8">
                  <c:v>-7643.45892316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'Appendix F'!$I$3</c:f>
              <c:strCache>
                <c:ptCount val="1"/>
                <c:pt idx="0">
                  <c:v>Austrian Peak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F'!$I$4:$I$67</c:f>
              <c:numCache>
                <c:formatCode>[$-409]#,##0_);[RED]\(#,##0\)</c:formatCode>
                <c:ptCount val="64"/>
                <c:pt idx="0">
                  <c:v>0</c:v>
                </c:pt>
                <c:pt idx="1">
                  <c:v>-35194.1737390816</c:v>
                </c:pt>
                <c:pt idx="2">
                  <c:v>-39151.6122058074</c:v>
                </c:pt>
                <c:pt idx="3">
                  <c:v>-31507.873174056</c:v>
                </c:pt>
                <c:pt idx="4">
                  <c:v>-15577.6344241089</c:v>
                </c:pt>
                <c:pt idx="5">
                  <c:v>-4938.36300158152</c:v>
                </c:pt>
                <c:pt idx="6">
                  <c:v>-4919.26324104863</c:v>
                </c:pt>
                <c:pt idx="7">
                  <c:v>-4900.49897768113</c:v>
                </c:pt>
                <c:pt idx="8">
                  <c:v>-4183.5877987041</c:v>
                </c:pt>
                <c:pt idx="9">
                  <c:v>17746.2679313886</c:v>
                </c:pt>
                <c:pt idx="10">
                  <c:v>15374.1947269099</c:v>
                </c:pt>
                <c:pt idx="11">
                  <c:v>16841.9596114696</c:v>
                </c:pt>
                <c:pt idx="12">
                  <c:v>16011.8636336617</c:v>
                </c:pt>
                <c:pt idx="13">
                  <c:v>17463.7063273532</c:v>
                </c:pt>
                <c:pt idx="14">
                  <c:v>15880.908549297</c:v>
                </c:pt>
                <c:pt idx="15">
                  <c:v>16567.574556115</c:v>
                </c:pt>
                <c:pt idx="16">
                  <c:v>17247.5575341373</c:v>
                </c:pt>
                <c:pt idx="17">
                  <c:v>14936.0799364966</c:v>
                </c:pt>
                <c:pt idx="18">
                  <c:v>17102.7186429336</c:v>
                </c:pt>
                <c:pt idx="19">
                  <c:v>16290.5255633003</c:v>
                </c:pt>
                <c:pt idx="20">
                  <c:v>15482.0893711852</c:v>
                </c:pt>
                <c:pt idx="21">
                  <c:v>16881.8212101048</c:v>
                </c:pt>
                <c:pt idx="22">
                  <c:v>14620.8964869777</c:v>
                </c:pt>
                <c:pt idx="23">
                  <c:v>15283.2280568186</c:v>
                </c:pt>
                <c:pt idx="24">
                  <c:v>15942.3740087661</c:v>
                </c:pt>
                <c:pt idx="25">
                  <c:v>16593.5180707994</c:v>
                </c:pt>
                <c:pt idx="26">
                  <c:v>14367.1848526836</c:v>
                </c:pt>
                <c:pt idx="27">
                  <c:v>16448.5149944032</c:v>
                </c:pt>
                <c:pt idx="28">
                  <c:v>15662.7116594771</c:v>
                </c:pt>
                <c:pt idx="29">
                  <c:v>14885.4110988543</c:v>
                </c:pt>
                <c:pt idx="30">
                  <c:v>16228.9957656505</c:v>
                </c:pt>
                <c:pt idx="31">
                  <c:v>14752.2403845946</c:v>
                </c:pt>
                <c:pt idx="32">
                  <c:v>15383.6894279911</c:v>
                </c:pt>
                <c:pt idx="33">
                  <c:v>16008.5884758489</c:v>
                </c:pt>
                <c:pt idx="34">
                  <c:v>13862.0432264373</c:v>
                </c:pt>
                <c:pt idx="35">
                  <c:v>14487.2134224307</c:v>
                </c:pt>
                <c:pt idx="36">
                  <c:v>15109.2757782768</c:v>
                </c:pt>
                <c:pt idx="37">
                  <c:v>15039.8476736302</c:v>
                </c:pt>
                <c:pt idx="38">
                  <c:v>14292.1014917145</c:v>
                </c:pt>
                <c:pt idx="39">
                  <c:v>15584.4424016792</c:v>
                </c:pt>
                <c:pt idx="40">
                  <c:v>14168.8084180587</c:v>
                </c:pt>
                <c:pt idx="41">
                  <c:v>14782.4688782803</c:v>
                </c:pt>
                <c:pt idx="42">
                  <c:v>15388.7282217091</c:v>
                </c:pt>
                <c:pt idx="43">
                  <c:v>13326.470692434</c:v>
                </c:pt>
                <c:pt idx="44">
                  <c:v>15260.3182230224</c:v>
                </c:pt>
                <c:pt idx="45">
                  <c:v>14534.799189653</c:v>
                </c:pt>
                <c:pt idx="46">
                  <c:v>13160.920570741</c:v>
                </c:pt>
                <c:pt idx="47">
                  <c:v>15070.7445844198</c:v>
                </c:pt>
                <c:pt idx="48">
                  <c:v>14356.2103662025</c:v>
                </c:pt>
                <c:pt idx="49">
                  <c:v>13645.4238027953</c:v>
                </c:pt>
                <c:pt idx="50">
                  <c:v>14236.4161292967</c:v>
                </c:pt>
                <c:pt idx="51">
                  <c:v>14175.9206986686</c:v>
                </c:pt>
                <c:pt idx="52">
                  <c:v>14115.6823339405</c:v>
                </c:pt>
                <c:pt idx="53">
                  <c:v>14057.6308743197</c:v>
                </c:pt>
                <c:pt idx="54">
                  <c:v>13361.6272017678</c:v>
                </c:pt>
                <c:pt idx="55">
                  <c:v>13940.328109848</c:v>
                </c:pt>
                <c:pt idx="56">
                  <c:v>14512.0495345064</c:v>
                </c:pt>
                <c:pt idx="57">
                  <c:v>13193.8278128991</c:v>
                </c:pt>
                <c:pt idx="58">
                  <c:v>12517.3123110533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'Appendix F'!$J$3</c:f>
              <c:strCache>
                <c:ptCount val="1"/>
                <c:pt idx="0">
                  <c:v>Croatian Peak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F'!$J$4:$J$67</c:f>
              <c:numCache>
                <c:formatCode>[$-409]#,##0_);[RED]\(#,##0\)</c:formatCode>
                <c:ptCount val="64"/>
                <c:pt idx="0">
                  <c:v>0</c:v>
                </c:pt>
                <c:pt idx="1">
                  <c:v>3126.10370073997</c:v>
                </c:pt>
                <c:pt idx="2">
                  <c:v>-30463.3622299742</c:v>
                </c:pt>
                <c:pt idx="3">
                  <c:v>-46639.943843175</c:v>
                </c:pt>
                <c:pt idx="4">
                  <c:v>-48680.1075753404</c:v>
                </c:pt>
                <c:pt idx="5">
                  <c:v>-30864.7687598842</c:v>
                </c:pt>
                <c:pt idx="6">
                  <c:v>-32941.4949177365</c:v>
                </c:pt>
                <c:pt idx="7">
                  <c:v>-30628.1186105071</c:v>
                </c:pt>
                <c:pt idx="8">
                  <c:v>-27600.0583942288</c:v>
                </c:pt>
                <c:pt idx="9">
                  <c:v>-47741.3186197682</c:v>
                </c:pt>
                <c:pt idx="10">
                  <c:v>-43239.9226694342</c:v>
                </c:pt>
                <c:pt idx="11">
                  <c:v>-47368.0114072582</c:v>
                </c:pt>
                <c:pt idx="12">
                  <c:v>-14649.863394803</c:v>
                </c:pt>
                <c:pt idx="13">
                  <c:v>-14907.2588869625</c:v>
                </c:pt>
                <c:pt idx="14">
                  <c:v>-42538.1478999028</c:v>
                </c:pt>
                <c:pt idx="15">
                  <c:v>-46596.3034390736</c:v>
                </c:pt>
                <c:pt idx="16">
                  <c:v>-46399.6792358584</c:v>
                </c:pt>
                <c:pt idx="17">
                  <c:v>-42007.7248213968</c:v>
                </c:pt>
                <c:pt idx="18">
                  <c:v>-48101.3961832508</c:v>
                </c:pt>
                <c:pt idx="19">
                  <c:v>-43734.507549201</c:v>
                </c:pt>
                <c:pt idx="20">
                  <c:v>-39396.3881320338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'Appendix F'!$K$3</c:f>
              <c:strCache>
                <c:ptCount val="1"/>
                <c:pt idx="0">
                  <c:v>Aus-Slo-Hun Peak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F'!$K$4:$K$67</c:f>
              <c:numCache>
                <c:formatCode>[$-409]#,##0_);[RED]\(#,##0\)</c:formatCode>
                <c:ptCount val="6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'Appendix F'!$L$3</c:f>
              <c:strCache>
                <c:ptCount val="1"/>
                <c:pt idx="0">
                  <c:v>Spain Peak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F'!$L$4:$L$67</c:f>
              <c:numCache>
                <c:formatCode>[$-409]#,##0_);[RED]\(#,##0\)</c:formatCode>
                <c:ptCount val="64"/>
                <c:pt idx="0">
                  <c:v>0</c:v>
                </c:pt>
                <c:pt idx="1">
                  <c:v>-16857.8557389974</c:v>
                </c:pt>
                <c:pt idx="2">
                  <c:v>-18327.3285178315</c:v>
                </c:pt>
                <c:pt idx="3">
                  <c:v>-1383.06673442802</c:v>
                </c:pt>
                <c:pt idx="4">
                  <c:v>-1515.77231231328</c:v>
                </c:pt>
                <c:pt idx="5">
                  <c:v>-1441.42482118377</c:v>
                </c:pt>
                <c:pt idx="6">
                  <c:v>-5746.00910675049</c:v>
                </c:pt>
                <c:pt idx="7">
                  <c:v>-5724.76159783428</c:v>
                </c:pt>
                <c:pt idx="8">
                  <c:v>-4886.42355199055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axId val="81647982"/>
        <c:axId val="30277123"/>
        <c:axId val="12949135"/>
      </c:line3DChart>
      <c:catAx>
        <c:axId val="81647982"/>
        <c:scaling>
          <c:orientation val="minMax"/>
          <c:min val="36617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77123"/>
        <c:crossesAt val="0"/>
        <c:auto val="1"/>
        <c:lblAlgn val="ctr"/>
        <c:lblOffset val="100"/>
        <c:noMultiLvlLbl val="0"/>
      </c:catAx>
      <c:valAx>
        <c:axId val="302771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(MWh)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647982"/>
        <c:crossesAt val="1"/>
        <c:crossBetween val="midCat"/>
      </c:valAx>
      <c:catAx>
        <c:axId val="12949135"/>
        <c:scaling>
          <c:orientation val="maxMin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Country/Region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77123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3131522360971"/>
          <c:y val="0.01996048432038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solidFill>
                  <a:srgbClr val="000000"/>
                </a:solidFill>
                <a:uFillTx/>
                <a:latin typeface="Arial"/>
              </a:rPr>
              <a:t>Continental Power Off-Peak Positions By Country (MWh)</a:t>
            </a:r>
          </a:p>
        </c:rich>
      </c:tx>
      <c:layout>
        <c:manualLayout>
          <c:xMode val="edge"/>
          <c:yMode val="edge"/>
          <c:x val="0.329945839487937"/>
          <c:y val="0.0182406144206963"/>
        </c:manualLayout>
      </c:layout>
      <c:overlay val="0"/>
      <c:spPr>
        <a:noFill/>
        <a:ln w="0">
          <a:noFill/>
        </a:ln>
      </c:spPr>
    </c:title>
    <c:autoTitleDeleted val="0"/>
    <c:view3D>
      <c:rotX val="25"/>
      <c:rotY val="30"/>
      <c:rAngAx val="0"/>
      <c:perspective val="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0492368291482029"/>
          <c:y val="0.0667475114951241"/>
          <c:w val="0.988636139832595"/>
          <c:h val="0.92062048405841"/>
        </c:manualLayout>
      </c:layout>
      <c:line3DChart>
        <c:grouping val="standard"/>
        <c:varyColors val="0"/>
        <c:ser>
          <c:idx val="0"/>
          <c:order val="0"/>
          <c:tx>
            <c:strRef>
              <c:f>'Appendix F'!$M$3</c:f>
              <c:strCache>
                <c:ptCount val="1"/>
                <c:pt idx="0">
                  <c:v>Laufenburg Off-Peak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F'!$M$4:$M$67</c:f>
              <c:numCache>
                <c:formatCode>[$-409]#,##0_);[RED]\(#,##0\)</c:formatCode>
                <c:ptCount val="64"/>
                <c:pt idx="0">
                  <c:v>2157.23006222298</c:v>
                </c:pt>
                <c:pt idx="1">
                  <c:v>-8480.23080762825</c:v>
                </c:pt>
                <c:pt idx="2">
                  <c:v>-17173.2341446815</c:v>
                </c:pt>
                <c:pt idx="3">
                  <c:v>1997.07010322986</c:v>
                </c:pt>
                <c:pt idx="4">
                  <c:v>23505.8937894385</c:v>
                </c:pt>
                <c:pt idx="5">
                  <c:v>8423.38629305514</c:v>
                </c:pt>
                <c:pt idx="6">
                  <c:v>-15278.0437939826</c:v>
                </c:pt>
                <c:pt idx="7">
                  <c:v>-14685.8102211354</c:v>
                </c:pt>
                <c:pt idx="8">
                  <c:v>-17251.251378724</c:v>
                </c:pt>
                <c:pt idx="9">
                  <c:v>10068.3150442123</c:v>
                </c:pt>
                <c:pt idx="10">
                  <c:v>8527.48751235091</c:v>
                </c:pt>
                <c:pt idx="11">
                  <c:v>9465.61160392255</c:v>
                </c:pt>
                <c:pt idx="12">
                  <c:v>-1829.92727241848</c:v>
                </c:pt>
                <c:pt idx="13">
                  <c:v>-1784.33521170783</c:v>
                </c:pt>
                <c:pt idx="14">
                  <c:v>-1814.96097706252</c:v>
                </c:pt>
                <c:pt idx="15">
                  <c:v>-1845.02534829463</c:v>
                </c:pt>
                <c:pt idx="16">
                  <c:v>-1762.25044370533</c:v>
                </c:pt>
                <c:pt idx="17">
                  <c:v>-1867.00999206208</c:v>
                </c:pt>
                <c:pt idx="18">
                  <c:v>-1747.45168743018</c:v>
                </c:pt>
                <c:pt idx="19">
                  <c:v>-1703.10039979957</c:v>
                </c:pt>
                <c:pt idx="20">
                  <c:v>-1879.96799507249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'Appendix F'!$N$3</c:f>
              <c:strCache>
                <c:ptCount val="1"/>
                <c:pt idx="0">
                  <c:v>N Germany Off-Peak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F'!$N$4:$N$67</c:f>
              <c:numCache>
                <c:formatCode>[$-409]#,##0_);[RED]\(#,##0\)</c:formatCode>
                <c:ptCount val="64"/>
                <c:pt idx="0">
                  <c:v>-3759.56319710204</c:v>
                </c:pt>
                <c:pt idx="1">
                  <c:v>-82988.5258559749</c:v>
                </c:pt>
                <c:pt idx="2">
                  <c:v>-74336.5479118159</c:v>
                </c:pt>
                <c:pt idx="3">
                  <c:v>-5115.29136474262</c:v>
                </c:pt>
                <c:pt idx="4">
                  <c:v>-12363.9605749231</c:v>
                </c:pt>
                <c:pt idx="5">
                  <c:v>-57017.5161557595</c:v>
                </c:pt>
                <c:pt idx="6">
                  <c:v>-20845.5731928026</c:v>
                </c:pt>
                <c:pt idx="7">
                  <c:v>-31139.5595752412</c:v>
                </c:pt>
                <c:pt idx="8">
                  <c:v>-56974.4615951207</c:v>
                </c:pt>
                <c:pt idx="9">
                  <c:v>81621.2588313888</c:v>
                </c:pt>
                <c:pt idx="10">
                  <c:v>67646.4567984037</c:v>
                </c:pt>
                <c:pt idx="11">
                  <c:v>78774.4383645555</c:v>
                </c:pt>
                <c:pt idx="12">
                  <c:v>81012.40528936</c:v>
                </c:pt>
                <c:pt idx="13">
                  <c:v>79156.147157677</c:v>
                </c:pt>
                <c:pt idx="14">
                  <c:v>76474.1370022695</c:v>
                </c:pt>
                <c:pt idx="15">
                  <c:v>73801.0139317852</c:v>
                </c:pt>
                <c:pt idx="16">
                  <c:v>70490.0177482133</c:v>
                </c:pt>
                <c:pt idx="17">
                  <c:v>74680.3996824831</c:v>
                </c:pt>
                <c:pt idx="18">
                  <c:v>74322.4664504877</c:v>
                </c:pt>
                <c:pt idx="19">
                  <c:v>68124.0159919829</c:v>
                </c:pt>
                <c:pt idx="20">
                  <c:v>83971.9037799047</c:v>
                </c:pt>
                <c:pt idx="21">
                  <c:v>71931.2381995768</c:v>
                </c:pt>
                <c:pt idx="22">
                  <c:v>64331.9445427018</c:v>
                </c:pt>
                <c:pt idx="23">
                  <c:v>77143.9130487032</c:v>
                </c:pt>
                <c:pt idx="24">
                  <c:v>69566.722947343</c:v>
                </c:pt>
                <c:pt idx="25">
                  <c:v>76474.4745871623</c:v>
                </c:pt>
                <c:pt idx="26">
                  <c:v>71835.9242634178</c:v>
                </c:pt>
                <c:pt idx="27">
                  <c:v>67224.3656293001</c:v>
                </c:pt>
                <c:pt idx="28">
                  <c:v>69770.2610285798</c:v>
                </c:pt>
                <c:pt idx="29">
                  <c:v>68047.5935947626</c:v>
                </c:pt>
                <c:pt idx="30">
                  <c:v>69149.6341319019</c:v>
                </c:pt>
                <c:pt idx="31">
                  <c:v>67438.8131867182</c:v>
                </c:pt>
                <c:pt idx="32">
                  <c:v>74121.4126985024</c:v>
                </c:pt>
                <c:pt idx="33">
                  <c:v>68210.5074188345</c:v>
                </c:pt>
                <c:pt idx="34">
                  <c:v>60992.9901963243</c:v>
                </c:pt>
                <c:pt idx="35">
                  <c:v>70366.4651946634</c:v>
                </c:pt>
                <c:pt idx="36">
                  <c:v>68678.5262648945</c:v>
                </c:pt>
                <c:pt idx="37">
                  <c:v>72464.720609309</c:v>
                </c:pt>
                <c:pt idx="38">
                  <c:v>68057.6261510215</c:v>
                </c:pt>
                <c:pt idx="39">
                  <c:v>63692.9385112108</c:v>
                </c:pt>
                <c:pt idx="40">
                  <c:v>68819.9266019996</c:v>
                </c:pt>
                <c:pt idx="41">
                  <c:v>61817.597127354</c:v>
                </c:pt>
                <c:pt idx="42">
                  <c:v>65569.3637272822</c:v>
                </c:pt>
                <c:pt idx="43">
                  <c:v>66632.3534621701</c:v>
                </c:pt>
                <c:pt idx="44">
                  <c:v>67676.1938586211</c:v>
                </c:pt>
                <c:pt idx="45">
                  <c:v>67388.6144247547</c:v>
                </c:pt>
                <c:pt idx="46">
                  <c:v>61856.3266824829</c:v>
                </c:pt>
                <c:pt idx="47">
                  <c:v>61593.4778667594</c:v>
                </c:pt>
                <c:pt idx="48">
                  <c:v>65255.5016645568</c:v>
                </c:pt>
                <c:pt idx="49">
                  <c:v>71476.0294432135</c:v>
                </c:pt>
                <c:pt idx="50">
                  <c:v>59534.1038134226</c:v>
                </c:pt>
                <c:pt idx="51">
                  <c:v>63147.2831122509</c:v>
                </c:pt>
                <c:pt idx="52">
                  <c:v>62878.9485784625</c:v>
                </c:pt>
                <c:pt idx="53">
                  <c:v>58786.4563835187</c:v>
                </c:pt>
                <c:pt idx="54">
                  <c:v>64899.3321228722</c:v>
                </c:pt>
                <c:pt idx="55">
                  <c:v>58295.9175502736</c:v>
                </c:pt>
                <c:pt idx="56">
                  <c:v>59310.1154888524</c:v>
                </c:pt>
                <c:pt idx="57">
                  <c:v>64084.3065197959</c:v>
                </c:pt>
                <c:pt idx="58">
                  <c:v>55076.1741686347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'Appendix F'!$O$3</c:f>
              <c:strCache>
                <c:ptCount val="1"/>
                <c:pt idx="0">
                  <c:v>S Germany Off-Peak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F'!$O$4:$O$67</c:f>
              <c:numCache>
                <c:formatCode>[$-409]#,##0_);[RED]\(#,##0\)</c:formatCode>
                <c:ptCount val="64"/>
                <c:pt idx="0">
                  <c:v>2423.172387063</c:v>
                </c:pt>
                <c:pt idx="1">
                  <c:v>-9533.6226943081</c:v>
                </c:pt>
                <c:pt idx="2">
                  <c:v>23912.9963416947</c:v>
                </c:pt>
                <c:pt idx="3">
                  <c:v>2798.3966305904</c:v>
                </c:pt>
                <c:pt idx="4">
                  <c:v>-29248.3854423879</c:v>
                </c:pt>
                <c:pt idx="5">
                  <c:v>-40162.412911076</c:v>
                </c:pt>
                <c:pt idx="6">
                  <c:v>-9428.58787867663</c:v>
                </c:pt>
                <c:pt idx="7">
                  <c:v>-14442.8594869991</c:v>
                </c:pt>
                <c:pt idx="8">
                  <c:v>-19572.7993054652</c:v>
                </c:pt>
                <c:pt idx="9">
                  <c:v>6931.65367515711</c:v>
                </c:pt>
                <c:pt idx="10">
                  <c:v>8455.80709980044</c:v>
                </c:pt>
                <c:pt idx="11">
                  <c:v>9377.90932911375</c:v>
                </c:pt>
                <c:pt idx="12">
                  <c:v>11246.4280284053</c:v>
                </c:pt>
                <c:pt idx="13">
                  <c:v>11009.727902027</c:v>
                </c:pt>
                <c:pt idx="14">
                  <c:v>10114.6262784213</c:v>
                </c:pt>
                <c:pt idx="15">
                  <c:v>9225.12674147315</c:v>
                </c:pt>
                <c:pt idx="16">
                  <c:v>8811.25221852664</c:v>
                </c:pt>
                <c:pt idx="17">
                  <c:v>9335.04996031042</c:v>
                </c:pt>
                <c:pt idx="18">
                  <c:v>9759.70357341326</c:v>
                </c:pt>
                <c:pt idx="19">
                  <c:v>8515.50199899783</c:v>
                </c:pt>
                <c:pt idx="20">
                  <c:v>11427.2564406367</c:v>
                </c:pt>
                <c:pt idx="21">
                  <c:v>17248.8173233679</c:v>
                </c:pt>
                <c:pt idx="22">
                  <c:v>16082.9861356754</c:v>
                </c:pt>
                <c:pt idx="23">
                  <c:v>18558.2054975654</c:v>
                </c:pt>
                <c:pt idx="24">
                  <c:v>16667.0273728009</c:v>
                </c:pt>
                <c:pt idx="25">
                  <c:v>16954.2467245124</c:v>
                </c:pt>
                <c:pt idx="26">
                  <c:v>17958.9810658545</c:v>
                </c:pt>
                <c:pt idx="27">
                  <c:v>16806.091407325</c:v>
                </c:pt>
                <c:pt idx="28">
                  <c:v>17442.565257145</c:v>
                </c:pt>
                <c:pt idx="29">
                  <c:v>17011.8983986906</c:v>
                </c:pt>
                <c:pt idx="30">
                  <c:v>16581.8000214255</c:v>
                </c:pt>
                <c:pt idx="31">
                  <c:v>16859.7032966795</c:v>
                </c:pt>
                <c:pt idx="32">
                  <c:v>17131.8359538991</c:v>
                </c:pt>
                <c:pt idx="33">
                  <c:v>16356.6012688022</c:v>
                </c:pt>
                <c:pt idx="34">
                  <c:v>15248.2475490811</c:v>
                </c:pt>
                <c:pt idx="35">
                  <c:v>17591.6162986658</c:v>
                </c:pt>
                <c:pt idx="36">
                  <c:v>15796.0610409257</c:v>
                </c:pt>
                <c:pt idx="37">
                  <c:v>16748.9212729063</c:v>
                </c:pt>
                <c:pt idx="38">
                  <c:v>16333.8302762451</c:v>
                </c:pt>
                <c:pt idx="39">
                  <c:v>15923.2346278027</c:v>
                </c:pt>
                <c:pt idx="40">
                  <c:v>17204.9816504999</c:v>
                </c:pt>
                <c:pt idx="41">
                  <c:v>15454.3992818385</c:v>
                </c:pt>
                <c:pt idx="42">
                  <c:v>15723.2657917462</c:v>
                </c:pt>
                <c:pt idx="43">
                  <c:v>16658.0883655425</c:v>
                </c:pt>
                <c:pt idx="44">
                  <c:v>15592.064271349</c:v>
                </c:pt>
                <c:pt idx="45">
                  <c:v>16186.4809157499</c:v>
                </c:pt>
                <c:pt idx="46">
                  <c:v>15464.0816706207</c:v>
                </c:pt>
                <c:pt idx="47">
                  <c:v>15398.3694666898</c:v>
                </c:pt>
                <c:pt idx="48">
                  <c:v>15008.7653828481</c:v>
                </c:pt>
                <c:pt idx="49">
                  <c:v>16569.4431891086</c:v>
                </c:pt>
                <c:pt idx="50">
                  <c:v>14883.5259533557</c:v>
                </c:pt>
                <c:pt idx="51">
                  <c:v>15786.8207780627</c:v>
                </c:pt>
                <c:pt idx="52">
                  <c:v>15719.7371446156</c:v>
                </c:pt>
                <c:pt idx="53">
                  <c:v>14696.6140958797</c:v>
                </c:pt>
                <c:pt idx="54">
                  <c:v>16224.833030718</c:v>
                </c:pt>
                <c:pt idx="55">
                  <c:v>14573.9793875684</c:v>
                </c:pt>
                <c:pt idx="56">
                  <c:v>14827.5288722131</c:v>
                </c:pt>
                <c:pt idx="57">
                  <c:v>16021.076629949</c:v>
                </c:pt>
                <c:pt idx="58">
                  <c:v>13769.0435421587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'Appendix F'!$P$3</c:f>
              <c:strCache>
                <c:ptCount val="1"/>
                <c:pt idx="0">
                  <c:v>SWEP Off-Peak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F'!$P$4:$P$67</c:f>
              <c:numCache>
                <c:formatCode>[$-409]#,##0_);[RED]\(#,##0\)</c:formatCode>
                <c:ptCount val="6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97.525334948456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'Appendix F'!$Q$3</c:f>
              <c:strCache>
                <c:ptCount val="1"/>
                <c:pt idx="0">
                  <c:v>APX Off-Peak</c:v>
                </c:pt>
              </c:strCache>
            </c:strRef>
          </c:tx>
          <c:spPr>
            <a:solidFill>
              <a:srgbClr val="6600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F'!$Q$4:$Q$67</c:f>
              <c:numCache>
                <c:formatCode>[$-409]#,##0_);[RED]\(#,##0\)</c:formatCode>
                <c:ptCount val="64"/>
                <c:pt idx="0">
                  <c:v>-10785.8966588149</c:v>
                </c:pt>
                <c:pt idx="1">
                  <c:v>-102006.067700696</c:v>
                </c:pt>
                <c:pt idx="2">
                  <c:v>-87607.9628689803</c:v>
                </c:pt>
                <c:pt idx="3">
                  <c:v>-91889.1389569391</c:v>
                </c:pt>
                <c:pt idx="4">
                  <c:v>-69249.709292922</c:v>
                </c:pt>
                <c:pt idx="5">
                  <c:v>-85112.0520780388</c:v>
                </c:pt>
                <c:pt idx="6">
                  <c:v>-80424.045874314</c:v>
                </c:pt>
                <c:pt idx="7">
                  <c:v>-71498.6600117401</c:v>
                </c:pt>
                <c:pt idx="8">
                  <c:v>-93276.9858136527</c:v>
                </c:pt>
                <c:pt idx="9">
                  <c:v>311.751690245492</c:v>
                </c:pt>
                <c:pt idx="10">
                  <c:v>282.416934570021</c:v>
                </c:pt>
                <c:pt idx="11">
                  <c:v>308.801452793755</c:v>
                </c:pt>
                <c:pt idx="12">
                  <c:v>264.686696328099</c:v>
                </c:pt>
                <c:pt idx="13">
                  <c:v>307.195326397052</c:v>
                </c:pt>
                <c:pt idx="14">
                  <c:v>276.473249118728</c:v>
                </c:pt>
                <c:pt idx="15">
                  <c:v>304.134881916637</c:v>
                </c:pt>
                <c:pt idx="16">
                  <c:v>317.119602485654</c:v>
                </c:pt>
                <c:pt idx="17">
                  <c:v>272.318120948372</c:v>
                </c:pt>
                <c:pt idx="18">
                  <c:v>314.345553488196</c:v>
                </c:pt>
                <c:pt idx="19">
                  <c:v>299.22441445422</c:v>
                </c:pt>
                <c:pt idx="20">
                  <c:v>255.169215104532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'Appendix F'!$R$3</c:f>
              <c:strCache>
                <c:ptCount val="1"/>
                <c:pt idx="0">
                  <c:v>Eltra Off-Peak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F'!$R$4:$R$67</c:f>
              <c:numCache>
                <c:formatCode>[$-409]#,##0_);[RED]\(#,##0\)</c:formatCode>
                <c:ptCount val="64"/>
                <c:pt idx="0">
                  <c:v>-959.189648753144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'Appendix F'!$S$3</c:f>
              <c:strCache>
                <c:ptCount val="1"/>
                <c:pt idx="0">
                  <c:v>Italian Off-Peak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F'!$S$4:$S$67</c:f>
              <c:numCache>
                <c:formatCode>[$-409]#,##0_);[RED]\(#,##0\)</c:formatCode>
                <c:ptCount val="64"/>
                <c:pt idx="0">
                  <c:v>-1339.71408957428</c:v>
                </c:pt>
                <c:pt idx="1">
                  <c:v>-9474.32858448474</c:v>
                </c:pt>
                <c:pt idx="2">
                  <c:v>-10093.0480304507</c:v>
                </c:pt>
                <c:pt idx="3">
                  <c:v>-11095.9914229327</c:v>
                </c:pt>
                <c:pt idx="4">
                  <c:v>6168.11383257644</c:v>
                </c:pt>
                <c:pt idx="5">
                  <c:v>-10059.8712397257</c:v>
                </c:pt>
                <c:pt idx="6">
                  <c:v>-11180.5836452479</c:v>
                </c:pt>
                <c:pt idx="7">
                  <c:v>-9800.43949756846</c:v>
                </c:pt>
                <c:pt idx="8">
                  <c:v>-12196.8287095264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'Appendix F'!$T$3</c:f>
              <c:strCache>
                <c:ptCount val="1"/>
                <c:pt idx="0">
                  <c:v>Austrian Off-Peak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F'!$T$4:$T$67</c:f>
              <c:numCache>
                <c:formatCode>[$-409]#,##0_);[RED]\(#,##0\)</c:formatCode>
                <c:ptCount val="64"/>
                <c:pt idx="0">
                  <c:v>-574.618071201434</c:v>
                </c:pt>
                <c:pt idx="1">
                  <c:v>-14791.653326473</c:v>
                </c:pt>
                <c:pt idx="2">
                  <c:v>-16484.8893498136</c:v>
                </c:pt>
                <c:pt idx="3">
                  <c:v>-16109.2885401188</c:v>
                </c:pt>
                <c:pt idx="4">
                  <c:v>3855.07114536024</c:v>
                </c:pt>
                <c:pt idx="5">
                  <c:v>3762.56228691918</c:v>
                </c:pt>
                <c:pt idx="6">
                  <c:v>3982.26071894418</c:v>
                </c:pt>
                <c:pt idx="7">
                  <c:v>3733.71350680464</c:v>
                </c:pt>
                <c:pt idx="8">
                  <c:v>4416.0093430766</c:v>
                </c:pt>
                <c:pt idx="9">
                  <c:v>18132.0563646797</c:v>
                </c:pt>
                <c:pt idx="10">
                  <c:v>16911.6141996009</c:v>
                </c:pt>
                <c:pt idx="11">
                  <c:v>18755.8186582275</c:v>
                </c:pt>
                <c:pt idx="12">
                  <c:v>18299.2727241849</c:v>
                </c:pt>
                <c:pt idx="13">
                  <c:v>17843.3521170783</c:v>
                </c:pt>
                <c:pt idx="14">
                  <c:v>18149.6097706251</c:v>
                </c:pt>
                <c:pt idx="15">
                  <c:v>18450.2534829463</c:v>
                </c:pt>
                <c:pt idx="16">
                  <c:v>17622.5044370533</c:v>
                </c:pt>
                <c:pt idx="17">
                  <c:v>18670.0999206208</c:v>
                </c:pt>
                <c:pt idx="18">
                  <c:v>17474.5168743018</c:v>
                </c:pt>
                <c:pt idx="19">
                  <c:v>17031.0039979957</c:v>
                </c:pt>
                <c:pt idx="20">
                  <c:v>18799.6799507249</c:v>
                </c:pt>
                <c:pt idx="21">
                  <c:v>17248.8173233679</c:v>
                </c:pt>
                <c:pt idx="22">
                  <c:v>16082.9861356754</c:v>
                </c:pt>
                <c:pt idx="23">
                  <c:v>18558.2054975654</c:v>
                </c:pt>
                <c:pt idx="24">
                  <c:v>16667.0273728009</c:v>
                </c:pt>
                <c:pt idx="25">
                  <c:v>16954.2467245124</c:v>
                </c:pt>
                <c:pt idx="26">
                  <c:v>17958.9810658545</c:v>
                </c:pt>
                <c:pt idx="27">
                  <c:v>16806.091407325</c:v>
                </c:pt>
                <c:pt idx="28">
                  <c:v>17442.565257145</c:v>
                </c:pt>
                <c:pt idx="29">
                  <c:v>17011.8983986906</c:v>
                </c:pt>
                <c:pt idx="30">
                  <c:v>16581.8000214255</c:v>
                </c:pt>
                <c:pt idx="31">
                  <c:v>16859.7032966795</c:v>
                </c:pt>
                <c:pt idx="32">
                  <c:v>17131.8359538991</c:v>
                </c:pt>
                <c:pt idx="33">
                  <c:v>16356.6012688022</c:v>
                </c:pt>
                <c:pt idx="34">
                  <c:v>15248.2475490811</c:v>
                </c:pt>
                <c:pt idx="35">
                  <c:v>17591.6162986658</c:v>
                </c:pt>
                <c:pt idx="36">
                  <c:v>15796.0610409257</c:v>
                </c:pt>
                <c:pt idx="37">
                  <c:v>16748.9212729063</c:v>
                </c:pt>
                <c:pt idx="38">
                  <c:v>16333.8302762451</c:v>
                </c:pt>
                <c:pt idx="39">
                  <c:v>15923.2346278027</c:v>
                </c:pt>
                <c:pt idx="40">
                  <c:v>17204.9816504999</c:v>
                </c:pt>
                <c:pt idx="41">
                  <c:v>15454.3992818385</c:v>
                </c:pt>
                <c:pt idx="42">
                  <c:v>15723.2657917462</c:v>
                </c:pt>
                <c:pt idx="43">
                  <c:v>16658.0883655425</c:v>
                </c:pt>
                <c:pt idx="44">
                  <c:v>15592.064271349</c:v>
                </c:pt>
                <c:pt idx="45">
                  <c:v>16186.4809157499</c:v>
                </c:pt>
                <c:pt idx="46">
                  <c:v>15464.0816706207</c:v>
                </c:pt>
                <c:pt idx="47">
                  <c:v>15398.3694666898</c:v>
                </c:pt>
                <c:pt idx="48">
                  <c:v>15008.7653828481</c:v>
                </c:pt>
                <c:pt idx="49">
                  <c:v>16569.4431891086</c:v>
                </c:pt>
                <c:pt idx="50">
                  <c:v>14883.5259533557</c:v>
                </c:pt>
                <c:pt idx="51">
                  <c:v>15786.8207780627</c:v>
                </c:pt>
                <c:pt idx="52">
                  <c:v>15719.7371446156</c:v>
                </c:pt>
                <c:pt idx="53">
                  <c:v>14696.6140958797</c:v>
                </c:pt>
                <c:pt idx="54">
                  <c:v>16224.833030718</c:v>
                </c:pt>
                <c:pt idx="55">
                  <c:v>14573.9793875684</c:v>
                </c:pt>
                <c:pt idx="56">
                  <c:v>14827.5288722131</c:v>
                </c:pt>
                <c:pt idx="57">
                  <c:v>16021.076629949</c:v>
                </c:pt>
                <c:pt idx="58">
                  <c:v>13769.0435421587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'Appendix F'!$U$3</c:f>
              <c:strCache>
                <c:ptCount val="1"/>
                <c:pt idx="0">
                  <c:v>Croatian Off-Peak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F'!$U$4:$U$67</c:f>
              <c:numCache>
                <c:formatCode>[$-409]#,##0_);[RED]\(#,##0\)</c:formatCode>
                <c:ptCount val="64"/>
                <c:pt idx="0">
                  <c:v>0</c:v>
                </c:pt>
                <c:pt idx="1">
                  <c:v>1799.01416671667</c:v>
                </c:pt>
                <c:pt idx="2">
                  <c:v>-445.80530092646</c:v>
                </c:pt>
                <c:pt idx="3">
                  <c:v>-3109.329589545</c:v>
                </c:pt>
                <c:pt idx="4">
                  <c:v>-3245.3405050227</c:v>
                </c:pt>
                <c:pt idx="5">
                  <c:v>-2057.65125065894</c:v>
                </c:pt>
                <c:pt idx="6">
                  <c:v>-1415.26422609535</c:v>
                </c:pt>
                <c:pt idx="7">
                  <c:v>-1264.01759344949</c:v>
                </c:pt>
                <c:pt idx="8">
                  <c:v>-290.52693046557</c:v>
                </c:pt>
                <c:pt idx="9">
                  <c:v>-3182.75457465122</c:v>
                </c:pt>
                <c:pt idx="10">
                  <c:v>-2882.66151129562</c:v>
                </c:pt>
                <c:pt idx="11">
                  <c:v>-3157.86742715054</c:v>
                </c:pt>
                <c:pt idx="12">
                  <c:v>-976.65755965353</c:v>
                </c:pt>
                <c:pt idx="13">
                  <c:v>-993.81725913083</c:v>
                </c:pt>
                <c:pt idx="14">
                  <c:v>-2835.87652666018</c:v>
                </c:pt>
                <c:pt idx="15">
                  <c:v>-3106.42022927158</c:v>
                </c:pt>
                <c:pt idx="16">
                  <c:v>-3093.31194905724</c:v>
                </c:pt>
                <c:pt idx="17">
                  <c:v>-2800.51498809312</c:v>
                </c:pt>
                <c:pt idx="18">
                  <c:v>-3206.75974555006</c:v>
                </c:pt>
                <c:pt idx="19">
                  <c:v>-2915.6338366134</c:v>
                </c:pt>
                <c:pt idx="20">
                  <c:v>-2626.42587546892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'Appendix F'!$V$3</c:f>
              <c:strCache>
                <c:ptCount val="1"/>
                <c:pt idx="0">
                  <c:v>Aus-Slo-Hun Off-Peak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F'!$V$4:$V$67</c:f>
              <c:numCache>
                <c:formatCode>[$-409]#,##0_);[RED]\(#,##0\)</c:formatCode>
                <c:ptCount val="6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'Appendix F'!$W$3</c:f>
              <c:strCache>
                <c:ptCount val="1"/>
                <c:pt idx="0">
                  <c:v>Spain Off-Peak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F'!$A$4:$A$67</c:f>
              <c:strCache>
                <c:ptCount val="64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  <c:pt idx="23">
                  <c:v>Mar-02</c:v>
                </c:pt>
                <c:pt idx="24">
                  <c:v>Apr-02</c:v>
                </c:pt>
                <c:pt idx="25">
                  <c:v>May-02</c:v>
                </c:pt>
                <c:pt idx="26">
                  <c:v>Jun-02</c:v>
                </c:pt>
                <c:pt idx="27">
                  <c:v>Jul-02</c:v>
                </c:pt>
                <c:pt idx="28">
                  <c:v>Aug-02</c:v>
                </c:pt>
                <c:pt idx="29">
                  <c:v>Sep-02</c:v>
                </c:pt>
                <c:pt idx="30">
                  <c:v>Oct-02</c:v>
                </c:pt>
                <c:pt idx="31">
                  <c:v>Nov-02</c:v>
                </c:pt>
                <c:pt idx="32">
                  <c:v>Dec-02</c:v>
                </c:pt>
                <c:pt idx="33">
                  <c:v>Jan-03</c:v>
                </c:pt>
                <c:pt idx="34">
                  <c:v>Feb-03</c:v>
                </c:pt>
                <c:pt idx="35">
                  <c:v>Mar-03</c:v>
                </c:pt>
                <c:pt idx="36">
                  <c:v>Apr-03</c:v>
                </c:pt>
                <c:pt idx="37">
                  <c:v>May-03</c:v>
                </c:pt>
                <c:pt idx="38">
                  <c:v>Jun-03</c:v>
                </c:pt>
                <c:pt idx="39">
                  <c:v>Jul-03</c:v>
                </c:pt>
                <c:pt idx="40">
                  <c:v>Aug-03</c:v>
                </c:pt>
                <c:pt idx="41">
                  <c:v>Sep-03</c:v>
                </c:pt>
                <c:pt idx="42">
                  <c:v>Oct-03</c:v>
                </c:pt>
                <c:pt idx="43">
                  <c:v>Nov-03</c:v>
                </c:pt>
                <c:pt idx="44">
                  <c:v>Dec-03</c:v>
                </c:pt>
                <c:pt idx="45">
                  <c:v>Jan-04</c:v>
                </c:pt>
                <c:pt idx="46">
                  <c:v>Feb-04</c:v>
                </c:pt>
                <c:pt idx="47">
                  <c:v>Mar-04</c:v>
                </c:pt>
                <c:pt idx="48">
                  <c:v>Apr-04</c:v>
                </c:pt>
                <c:pt idx="49">
                  <c:v>May-04</c:v>
                </c:pt>
                <c:pt idx="50">
                  <c:v>Jun-04</c:v>
                </c:pt>
                <c:pt idx="51">
                  <c:v>Jul-04</c:v>
                </c:pt>
                <c:pt idx="52">
                  <c:v>Aug-04</c:v>
                </c:pt>
                <c:pt idx="53">
                  <c:v>Sep-04</c:v>
                </c:pt>
                <c:pt idx="54">
                  <c:v>Oct-04</c:v>
                </c:pt>
                <c:pt idx="55">
                  <c:v>Nov-04</c:v>
                </c:pt>
                <c:pt idx="56">
                  <c:v>Dec-04</c:v>
                </c:pt>
                <c:pt idx="57">
                  <c:v>Jan-05</c:v>
                </c:pt>
                <c:pt idx="58">
                  <c:v>Feb-05</c:v>
                </c:pt>
                <c:pt idx="59">
                  <c:v>Mar-05</c:v>
                </c:pt>
                <c:pt idx="60">
                  <c:v>Apr-05</c:v>
                </c:pt>
                <c:pt idx="61">
                  <c:v>May-05</c:v>
                </c:pt>
                <c:pt idx="62">
                  <c:v>Jun-05</c:v>
                </c:pt>
                <c:pt idx="63">
                  <c:v>Dec-99</c:v>
                </c:pt>
              </c:strCache>
            </c:strRef>
          </c:cat>
          <c:val>
            <c:numRef>
              <c:f>'Appendix F'!$W$4:$W$67</c:f>
              <c:numCache>
                <c:formatCode>[$-409]#,##0_);[RED]\(#,##0\)</c:formatCode>
                <c:ptCount val="64"/>
                <c:pt idx="0">
                  <c:v>-1198.3779551382</c:v>
                </c:pt>
                <c:pt idx="1">
                  <c:v>-773.389010569006</c:v>
                </c:pt>
                <c:pt idx="2">
                  <c:v>-3013.02873744677</c:v>
                </c:pt>
                <c:pt idx="3">
                  <c:v>-4031.26422790007</c:v>
                </c:pt>
                <c:pt idx="4">
                  <c:v>-3012.17121106352</c:v>
                </c:pt>
                <c:pt idx="5">
                  <c:v>-3619.02185821837</c:v>
                </c:pt>
                <c:pt idx="6">
                  <c:v>-10084.913189662</c:v>
                </c:pt>
                <c:pt idx="7">
                  <c:v>-9229.68782810792</c:v>
                </c:pt>
                <c:pt idx="8">
                  <c:v>-10936.5077512042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smooth val="0"/>
        </c:ser>
        <c:axId val="92298604"/>
        <c:axId val="74851121"/>
        <c:axId val="8309954"/>
      </c:line3DChart>
      <c:catAx>
        <c:axId val="92298604"/>
        <c:scaling>
          <c:orientation val="minMax"/>
          <c:min val="36617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51121"/>
        <c:crossesAt val="0"/>
        <c:auto val="1"/>
        <c:lblAlgn val="ctr"/>
        <c:lblOffset val="100"/>
        <c:noMultiLvlLbl val="0"/>
      </c:catAx>
      <c:valAx>
        <c:axId val="748511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(MWh)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98604"/>
        <c:crossesAt val="1"/>
        <c:crossBetween val="midCat"/>
      </c:valAx>
      <c:catAx>
        <c:axId val="8309954"/>
        <c:scaling>
          <c:orientation val="maxMin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Country/Region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51121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54475627769572"/>
          <c:y val="0.02021120711434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North Germany (EUR/MWh)</a:t>
            </a:r>
          </a:p>
        </c:rich>
      </c:tx>
      <c:layout>
        <c:manualLayout>
          <c:xMode val="edge"/>
          <c:yMode val="edge"/>
          <c:x val="0.330352399504162"/>
          <c:y val="0.028230795186143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553568266336"/>
          <c:y val="0.13429310538747"/>
          <c:w val="0.985744643173366"/>
          <c:h val="0.86570689461253"/>
        </c:manualLayout>
      </c:layout>
      <c:lineChart>
        <c:grouping val="standard"/>
        <c:varyColors val="0"/>
        <c:ser>
          <c:idx val="0"/>
          <c:order val="0"/>
          <c:tx>
            <c:strRef>
              <c:f>'Appendix E'!$G$4</c:f>
              <c:strCache>
                <c:ptCount val="1"/>
                <c:pt idx="0">
                  <c:v>28-Apr-00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E'!$F$5:$F$27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E'!$G$5:$G$27</c:f>
              <c:numCache>
                <c:formatCode>0.000</c:formatCode>
                <c:ptCount val="23"/>
                <c:pt idx="0">
                  <c:v>15.4146075332988</c:v>
                </c:pt>
                <c:pt idx="1">
                  <c:v>13.5162482787194</c:v>
                </c:pt>
                <c:pt idx="2">
                  <c:v>13.0958893837058</c:v>
                </c:pt>
                <c:pt idx="3">
                  <c:v>13.2259664364919</c:v>
                </c:pt>
                <c:pt idx="4">
                  <c:v>13.4337818462684</c:v>
                </c:pt>
                <c:pt idx="5">
                  <c:v>14.8121257982544</c:v>
                </c:pt>
                <c:pt idx="6">
                  <c:v>16.7794450108056</c:v>
                </c:pt>
                <c:pt idx="7">
                  <c:v>18.4704192082134</c:v>
                </c:pt>
                <c:pt idx="8">
                  <c:v>17.2309487284748</c:v>
                </c:pt>
                <c:pt idx="9">
                  <c:v>19.0134606659033</c:v>
                </c:pt>
                <c:pt idx="10">
                  <c:v>18.9835371318425</c:v>
                </c:pt>
                <c:pt idx="11">
                  <c:v>17.7418282775088</c:v>
                </c:pt>
                <c:pt idx="12">
                  <c:v>16.2462995250098</c:v>
                </c:pt>
                <c:pt idx="13">
                  <c:v>14.7689133876501</c:v>
                </c:pt>
                <c:pt idx="14">
                  <c:v>13.9966152477465</c:v>
                </c:pt>
                <c:pt idx="15">
                  <c:v>14.5602733135491</c:v>
                </c:pt>
                <c:pt idx="16">
                  <c:v>14.5643966351716</c:v>
                </c:pt>
                <c:pt idx="17">
                  <c:v>15.9352636306155</c:v>
                </c:pt>
                <c:pt idx="18">
                  <c:v>18.0098441829745</c:v>
                </c:pt>
                <c:pt idx="19">
                  <c:v>20.017077148832</c:v>
                </c:pt>
                <c:pt idx="20">
                  <c:v>18.8493524653257</c:v>
                </c:pt>
                <c:pt idx="21">
                  <c:v>19.4443477754597</c:v>
                </c:pt>
                <c:pt idx="22">
                  <c:v>19.4418737824862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'Appendix E'!$H$4</c:f>
              <c:strCache>
                <c:ptCount val="1"/>
                <c:pt idx="0">
                  <c:v>31-Mar-00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E'!$F$5:$F$27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E'!$H$5:$H$27</c:f>
              <c:numCache>
                <c:formatCode>0.000</c:formatCode>
                <c:ptCount val="23"/>
                <c:pt idx="0">
                  <c:v>15.4146075332988</c:v>
                </c:pt>
                <c:pt idx="1">
                  <c:v>13.5162482787194</c:v>
                </c:pt>
                <c:pt idx="2">
                  <c:v>13.0958893837058</c:v>
                </c:pt>
                <c:pt idx="3">
                  <c:v>13.2259664364919</c:v>
                </c:pt>
                <c:pt idx="4">
                  <c:v>13.4337818462684</c:v>
                </c:pt>
                <c:pt idx="5">
                  <c:v>14.8121257982544</c:v>
                </c:pt>
                <c:pt idx="6">
                  <c:v>16.7794450108056</c:v>
                </c:pt>
                <c:pt idx="7">
                  <c:v>18.4704192082134</c:v>
                </c:pt>
                <c:pt idx="8">
                  <c:v>17.2309487284748</c:v>
                </c:pt>
                <c:pt idx="9">
                  <c:v>19.0134606659033</c:v>
                </c:pt>
                <c:pt idx="10">
                  <c:v>18.9835371318425</c:v>
                </c:pt>
                <c:pt idx="11">
                  <c:v>17.7418282775088</c:v>
                </c:pt>
                <c:pt idx="12">
                  <c:v>16.2462995250098</c:v>
                </c:pt>
                <c:pt idx="13">
                  <c:v>14.7689133876501</c:v>
                </c:pt>
                <c:pt idx="14">
                  <c:v>13.9966152477465</c:v>
                </c:pt>
                <c:pt idx="15">
                  <c:v>14.5602733135491</c:v>
                </c:pt>
                <c:pt idx="16">
                  <c:v>14.5643966351716</c:v>
                </c:pt>
                <c:pt idx="17">
                  <c:v>15.9352636306155</c:v>
                </c:pt>
                <c:pt idx="18">
                  <c:v>18.0098441829745</c:v>
                </c:pt>
                <c:pt idx="19">
                  <c:v>20.017077148832</c:v>
                </c:pt>
                <c:pt idx="20">
                  <c:v>18.8493524653257</c:v>
                </c:pt>
                <c:pt idx="21">
                  <c:v>19.4443477754597</c:v>
                </c:pt>
                <c:pt idx="22">
                  <c:v>19.4418737824862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4637871"/>
        <c:axId val="4056204"/>
      </c:lineChart>
      <c:catAx>
        <c:axId val="2463787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56204"/>
        <c:crossesAt val="0"/>
        <c:auto val="1"/>
        <c:lblAlgn val="ctr"/>
        <c:lblOffset val="100"/>
        <c:noMultiLvlLbl val="0"/>
      </c:catAx>
      <c:valAx>
        <c:axId val="4056204"/>
        <c:scaling>
          <c:orientation val="minMax"/>
          <c:max val="25"/>
          <c:min val="10"/>
        </c:scaling>
        <c:delete val="0"/>
        <c:axPos val="l"/>
        <c:majorGridlines>
          <c:spPr>
            <a:ln w="0">
              <a:solidFill>
                <a:srgbClr val="ffff99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37871"/>
        <c:crossesAt val="1"/>
        <c:crossBetween val="midCat"/>
        <c:majorUnit val="1"/>
        <c:minorUnit val="0.5"/>
      </c:valAx>
      <c:spPr>
        <a:solidFill>
          <a:srgbClr val="ffff99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838321232512839"/>
          <c:y val="0.627600944775616"/>
          <c:w val="0.181158137063928"/>
          <c:h val="0.1467776403104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South Germany (EUR/MWh)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3963750985028"/>
          <c:y val="0.140452569390258"/>
          <c:w val="0.984152000700464"/>
          <c:h val="0.859547430609743"/>
        </c:manualLayout>
      </c:layout>
      <c:lineChart>
        <c:grouping val="standard"/>
        <c:varyColors val="0"/>
        <c:ser>
          <c:idx val="0"/>
          <c:order val="0"/>
          <c:tx>
            <c:strRef>
              <c:f>'Appendix E'!$K$4</c:f>
              <c:strCache>
                <c:ptCount val="1"/>
                <c:pt idx="0">
                  <c:v>28-Apr-00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E'!$J$5:$J$27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E'!$K$5:$K$27</c:f>
              <c:numCache>
                <c:formatCode>0.000</c:formatCode>
                <c:ptCount val="23"/>
                <c:pt idx="0">
                  <c:v>15.659750686504</c:v>
                </c:pt>
                <c:pt idx="1">
                  <c:v>13.3447180992213</c:v>
                </c:pt>
                <c:pt idx="2">
                  <c:v>12.705603247726</c:v>
                </c:pt>
                <c:pt idx="3">
                  <c:v>13.2424597229821</c:v>
                </c:pt>
                <c:pt idx="4">
                  <c:v>13.4469764754606</c:v>
                </c:pt>
                <c:pt idx="5">
                  <c:v>14.8274645546903</c:v>
                </c:pt>
                <c:pt idx="6">
                  <c:v>17.4094885547312</c:v>
                </c:pt>
                <c:pt idx="7">
                  <c:v>19.0456225745591</c:v>
                </c:pt>
                <c:pt idx="8">
                  <c:v>17.7418282775088</c:v>
                </c:pt>
                <c:pt idx="9">
                  <c:v>19.2245747329778</c:v>
                </c:pt>
                <c:pt idx="10">
                  <c:v>19.0200579804993</c:v>
                </c:pt>
                <c:pt idx="11">
                  <c:v>17.9207804359275</c:v>
                </c:pt>
                <c:pt idx="12">
                  <c:v>16.1568234458005</c:v>
                </c:pt>
                <c:pt idx="13">
                  <c:v>14.6740769903315</c:v>
                </c:pt>
                <c:pt idx="14">
                  <c:v>13.9071391685371</c:v>
                </c:pt>
                <c:pt idx="15">
                  <c:v>14.469560237853</c:v>
                </c:pt>
                <c:pt idx="16">
                  <c:v>14.469560237853</c:v>
                </c:pt>
                <c:pt idx="17">
                  <c:v>15.8500483170828</c:v>
                </c:pt>
                <c:pt idx="18">
                  <c:v>18.1508617824658</c:v>
                </c:pt>
                <c:pt idx="19">
                  <c:v>20.1960293072506</c:v>
                </c:pt>
                <c:pt idx="20">
                  <c:v>19.0456225745592</c:v>
                </c:pt>
                <c:pt idx="21">
                  <c:v>19.5569144557554</c:v>
                </c:pt>
                <c:pt idx="22">
                  <c:v>19.5569144557554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'Appendix E'!$L$4</c:f>
              <c:strCache>
                <c:ptCount val="1"/>
                <c:pt idx="0">
                  <c:v>31-Mar-00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E'!$J$5:$J$27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E'!$L$5:$L$27</c:f>
              <c:numCache>
                <c:formatCode>0.000</c:formatCode>
                <c:ptCount val="23"/>
                <c:pt idx="0">
                  <c:v>15.659750686504</c:v>
                </c:pt>
                <c:pt idx="1">
                  <c:v>13.3447180992213</c:v>
                </c:pt>
                <c:pt idx="2">
                  <c:v>12.705603247726</c:v>
                </c:pt>
                <c:pt idx="3">
                  <c:v>13.2424597229821</c:v>
                </c:pt>
                <c:pt idx="4">
                  <c:v>13.4469764754606</c:v>
                </c:pt>
                <c:pt idx="5">
                  <c:v>14.8274645546903</c:v>
                </c:pt>
                <c:pt idx="6">
                  <c:v>17.4094885547312</c:v>
                </c:pt>
                <c:pt idx="7">
                  <c:v>19.0456225745591</c:v>
                </c:pt>
                <c:pt idx="8">
                  <c:v>17.7418282775088</c:v>
                </c:pt>
                <c:pt idx="9">
                  <c:v>19.2245747329778</c:v>
                </c:pt>
                <c:pt idx="10">
                  <c:v>19.0200579804993</c:v>
                </c:pt>
                <c:pt idx="11">
                  <c:v>17.9207804359275</c:v>
                </c:pt>
                <c:pt idx="12">
                  <c:v>16.1568234458005</c:v>
                </c:pt>
                <c:pt idx="13">
                  <c:v>14.6740769903315</c:v>
                </c:pt>
                <c:pt idx="14">
                  <c:v>13.9071391685371</c:v>
                </c:pt>
                <c:pt idx="15">
                  <c:v>14.469560237853</c:v>
                </c:pt>
                <c:pt idx="16">
                  <c:v>14.469560237853</c:v>
                </c:pt>
                <c:pt idx="17">
                  <c:v>15.8500483170828</c:v>
                </c:pt>
                <c:pt idx="18">
                  <c:v>18.1508617824658</c:v>
                </c:pt>
                <c:pt idx="19">
                  <c:v>20.1960293072506</c:v>
                </c:pt>
                <c:pt idx="20">
                  <c:v>19.0456225745592</c:v>
                </c:pt>
                <c:pt idx="21">
                  <c:v>19.5569144557554</c:v>
                </c:pt>
                <c:pt idx="22">
                  <c:v>19.5569144557554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8258528"/>
        <c:axId val="55137869"/>
      </c:lineChart>
      <c:catAx>
        <c:axId val="2825852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37869"/>
        <c:crossesAt val="0"/>
        <c:auto val="1"/>
        <c:lblAlgn val="ctr"/>
        <c:lblOffset val="100"/>
        <c:noMultiLvlLbl val="0"/>
      </c:catAx>
      <c:valAx>
        <c:axId val="55137869"/>
        <c:scaling>
          <c:orientation val="minMax"/>
          <c:max val="25"/>
          <c:min val="10"/>
        </c:scaling>
        <c:delete val="0"/>
        <c:axPos val="l"/>
        <c:majorGridlines>
          <c:spPr>
            <a:ln w="0">
              <a:solidFill>
                <a:srgbClr val="ffff99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58528"/>
        <c:crossesAt val="1"/>
        <c:crossBetween val="midCat"/>
        <c:majorUnit val="1"/>
        <c:minorUnit val="0.5"/>
      </c:valAx>
      <c:spPr>
        <a:solidFill>
          <a:srgbClr val="ffff99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51151387794414"/>
          <c:y val="0.657451789098205"/>
          <c:w val="0.171438578057963"/>
          <c:h val="0.1454687325827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APX - Dutch (EUR/MWh)</a:t>
            </a:r>
          </a:p>
        </c:rich>
      </c:tx>
      <c:layout>
        <c:manualLayout>
          <c:xMode val="edge"/>
          <c:yMode val="edge"/>
          <c:x val="0.382373595505618"/>
          <c:y val="0.027951699463327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4304775280899"/>
          <c:y val="0.141771019677996"/>
          <c:w val="0.98656952247191"/>
          <c:h val="0.858228980322004"/>
        </c:manualLayout>
      </c:layout>
      <c:lineChart>
        <c:grouping val="standard"/>
        <c:varyColors val="0"/>
        <c:ser>
          <c:idx val="0"/>
          <c:order val="0"/>
          <c:tx>
            <c:strRef>
              <c:f>'Appendix E'!$S$4</c:f>
              <c:strCache>
                <c:ptCount val="1"/>
                <c:pt idx="0">
                  <c:v>28-Apr-00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E'!$R$5:$R$19</c:f>
              <c:strCache>
                <c:ptCount val="15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</c:strCache>
            </c:strRef>
          </c:cat>
          <c:val>
            <c:numRef>
              <c:f>'Appendix E'!$S$5:$S$19</c:f>
              <c:numCache>
                <c:formatCode>0.000</c:formatCode>
                <c:ptCount val="15"/>
                <c:pt idx="0">
                  <c:v>35.45</c:v>
                </c:pt>
                <c:pt idx="1">
                  <c:v>35.2478494623656</c:v>
                </c:pt>
                <c:pt idx="2">
                  <c:v>34.2316666666667</c:v>
                </c:pt>
                <c:pt idx="3">
                  <c:v>33.1064516129032</c:v>
                </c:pt>
                <c:pt idx="4">
                  <c:v>35.1956989247312</c:v>
                </c:pt>
                <c:pt idx="5">
                  <c:v>37.985</c:v>
                </c:pt>
                <c:pt idx="6">
                  <c:v>42.3360215053763</c:v>
                </c:pt>
                <c:pt idx="7">
                  <c:v>64.3466666666667</c:v>
                </c:pt>
                <c:pt idx="8">
                  <c:v>58.6795698924732</c:v>
                </c:pt>
                <c:pt idx="9">
                  <c:v>27.9301075268817</c:v>
                </c:pt>
                <c:pt idx="10">
                  <c:v>27.0714285714286</c:v>
                </c:pt>
                <c:pt idx="11">
                  <c:v>26.4161290322581</c:v>
                </c:pt>
                <c:pt idx="12">
                  <c:v>23.8444444444444</c:v>
                </c:pt>
                <c:pt idx="13">
                  <c:v>24.6182795698925</c:v>
                </c:pt>
                <c:pt idx="14">
                  <c:v>23.9444444444444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'Appendix E'!$T$4</c:f>
              <c:strCache>
                <c:ptCount val="1"/>
                <c:pt idx="0">
                  <c:v>31-Mar-00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E'!$R$5:$R$19</c:f>
              <c:strCache>
                <c:ptCount val="15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</c:strCache>
            </c:strRef>
          </c:cat>
          <c:val>
            <c:numRef>
              <c:f>'Appendix E'!$T$5:$T$19</c:f>
              <c:numCache>
                <c:formatCode>0.000</c:formatCode>
                <c:ptCount val="15"/>
                <c:pt idx="0">
                  <c:v>35.45</c:v>
                </c:pt>
                <c:pt idx="1">
                  <c:v>35.2478494623656</c:v>
                </c:pt>
                <c:pt idx="2">
                  <c:v>34.2316666666667</c:v>
                </c:pt>
                <c:pt idx="3">
                  <c:v>33.1064516129032</c:v>
                </c:pt>
                <c:pt idx="4">
                  <c:v>35.1956989247312</c:v>
                </c:pt>
                <c:pt idx="5">
                  <c:v>37.985</c:v>
                </c:pt>
                <c:pt idx="6">
                  <c:v>42.3360215053763</c:v>
                </c:pt>
                <c:pt idx="7">
                  <c:v>64.3466666666667</c:v>
                </c:pt>
                <c:pt idx="8">
                  <c:v>58.6795698924732</c:v>
                </c:pt>
                <c:pt idx="9">
                  <c:v>27.9301075268817</c:v>
                </c:pt>
                <c:pt idx="10">
                  <c:v>27.0714285714286</c:v>
                </c:pt>
                <c:pt idx="11">
                  <c:v>26.4161290322581</c:v>
                </c:pt>
                <c:pt idx="12">
                  <c:v>23.8444444444444</c:v>
                </c:pt>
                <c:pt idx="13">
                  <c:v>24.6182795698925</c:v>
                </c:pt>
                <c:pt idx="14">
                  <c:v>23.9444444444444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53746341"/>
        <c:axId val="26017970"/>
      </c:lineChart>
      <c:catAx>
        <c:axId val="5374634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017970"/>
        <c:crossesAt val="0"/>
        <c:auto val="1"/>
        <c:lblAlgn val="ctr"/>
        <c:lblOffset val="100"/>
        <c:noMultiLvlLbl val="0"/>
      </c:catAx>
      <c:valAx>
        <c:axId val="26017970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ffff99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46341"/>
        <c:crossesAt val="1"/>
        <c:crossBetween val="midCat"/>
        <c:majorUnit val="2"/>
        <c:minorUnit val="1"/>
      </c:valAx>
      <c:spPr>
        <a:solidFill>
          <a:srgbClr val="ffff99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95119382022472"/>
          <c:y val="0.581618962432916"/>
          <c:w val="0.171875"/>
          <c:h val="0.14590787119856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SWEP (EUR/MWh)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26494517156"/>
          <c:y val="0.164499277536957"/>
          <c:w val="0.98673505482844"/>
          <c:h val="0.835500722463043"/>
        </c:manualLayout>
      </c:layout>
      <c:lineChart>
        <c:grouping val="standard"/>
        <c:varyColors val="0"/>
        <c:ser>
          <c:idx val="0"/>
          <c:order val="0"/>
          <c:tx>
            <c:strRef>
              <c:f>'Appendix E'!$O$4</c:f>
              <c:strCache>
                <c:ptCount val="1"/>
                <c:pt idx="0">
                  <c:v>28-Apr-00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E'!$N$5:$N$27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E'!$O$5:$O$27</c:f>
              <c:numCache>
                <c:formatCode>0.000</c:formatCode>
                <c:ptCount val="23"/>
                <c:pt idx="0">
                  <c:v>18.9924915207659</c:v>
                </c:pt>
                <c:pt idx="1">
                  <c:v>15.1325045192618</c:v>
                </c:pt>
                <c:pt idx="2">
                  <c:v>14.7953590586833</c:v>
                </c:pt>
                <c:pt idx="3">
                  <c:v>15.0812470934166</c:v>
                </c:pt>
                <c:pt idx="4">
                  <c:v>15.8211811718478</c:v>
                </c:pt>
                <c:pt idx="5">
                  <c:v>17.0907960398939</c:v>
                </c:pt>
                <c:pt idx="6">
                  <c:v>20.4023931016589</c:v>
                </c:pt>
                <c:pt idx="7">
                  <c:v>22.146304698895</c:v>
                </c:pt>
                <c:pt idx="8">
                  <c:v>20.2425620788858</c:v>
                </c:pt>
                <c:pt idx="9">
                  <c:v>22.6421769288593</c:v>
                </c:pt>
                <c:pt idx="10">
                  <c:v>22.5992838295729</c:v>
                </c:pt>
                <c:pt idx="11">
                  <c:v>21.1794133880519</c:v>
                </c:pt>
                <c:pt idx="12">
                  <c:v>19.0398004935325</c:v>
                </c:pt>
                <c:pt idx="13">
                  <c:v>16.6145972535382</c:v>
                </c:pt>
                <c:pt idx="14">
                  <c:v>16.1309173344271</c:v>
                </c:pt>
                <c:pt idx="15">
                  <c:v>16.6838247118921</c:v>
                </c:pt>
                <c:pt idx="16">
                  <c:v>16.956402352171</c:v>
                </c:pt>
                <c:pt idx="17">
                  <c:v>18.1346080130443</c:v>
                </c:pt>
                <c:pt idx="18">
                  <c:v>22.0564677200094</c:v>
                </c:pt>
                <c:pt idx="19">
                  <c:v>22.9858031209848</c:v>
                </c:pt>
                <c:pt idx="20">
                  <c:v>21.2790975113578</c:v>
                </c:pt>
                <c:pt idx="21">
                  <c:v>22.9083706419489</c:v>
                </c:pt>
                <c:pt idx="22">
                  <c:v>22.6630196355212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'Appendix E'!$P$4</c:f>
              <c:strCache>
                <c:ptCount val="1"/>
                <c:pt idx="0">
                  <c:v>31-Mar-00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E'!$N$5:$N$27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E'!$P$5:$P$27</c:f>
              <c:numCache>
                <c:formatCode>0.000</c:formatCode>
                <c:ptCount val="23"/>
                <c:pt idx="0">
                  <c:v>18.9924915207659</c:v>
                </c:pt>
                <c:pt idx="1">
                  <c:v>15.1325045192618</c:v>
                </c:pt>
                <c:pt idx="2">
                  <c:v>14.7953590586833</c:v>
                </c:pt>
                <c:pt idx="3">
                  <c:v>15.0812470934166</c:v>
                </c:pt>
                <c:pt idx="4">
                  <c:v>15.8211811718478</c:v>
                </c:pt>
                <c:pt idx="5">
                  <c:v>17.0907960398939</c:v>
                </c:pt>
                <c:pt idx="6">
                  <c:v>20.4023931016589</c:v>
                </c:pt>
                <c:pt idx="7">
                  <c:v>22.146304698895</c:v>
                </c:pt>
                <c:pt idx="8">
                  <c:v>20.2425620788858</c:v>
                </c:pt>
                <c:pt idx="9">
                  <c:v>22.6421769288593</c:v>
                </c:pt>
                <c:pt idx="10">
                  <c:v>22.5992838295729</c:v>
                </c:pt>
                <c:pt idx="11">
                  <c:v>21.1794133880519</c:v>
                </c:pt>
                <c:pt idx="12">
                  <c:v>19.0398004935325</c:v>
                </c:pt>
                <c:pt idx="13">
                  <c:v>16.6145972535382</c:v>
                </c:pt>
                <c:pt idx="14">
                  <c:v>16.1309173344271</c:v>
                </c:pt>
                <c:pt idx="15">
                  <c:v>16.6838247118921</c:v>
                </c:pt>
                <c:pt idx="16">
                  <c:v>16.956402352171</c:v>
                </c:pt>
                <c:pt idx="17">
                  <c:v>18.1346080130443</c:v>
                </c:pt>
                <c:pt idx="18">
                  <c:v>22.0564677200094</c:v>
                </c:pt>
                <c:pt idx="19">
                  <c:v>22.9858031209848</c:v>
                </c:pt>
                <c:pt idx="20">
                  <c:v>21.2790975113578</c:v>
                </c:pt>
                <c:pt idx="21">
                  <c:v>22.9083706419489</c:v>
                </c:pt>
                <c:pt idx="22">
                  <c:v>22.6630196355212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5413701"/>
        <c:axId val="23156077"/>
      </c:lineChart>
      <c:catAx>
        <c:axId val="541370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56077"/>
        <c:crossesAt val="0"/>
        <c:auto val="1"/>
        <c:lblAlgn val="ctr"/>
        <c:lblOffset val="100"/>
        <c:noMultiLvlLbl val="0"/>
      </c:catAx>
      <c:valAx>
        <c:axId val="23156077"/>
        <c:scaling>
          <c:orientation val="minMax"/>
          <c:max val="25"/>
          <c:min val="10"/>
        </c:scaling>
        <c:delete val="0"/>
        <c:axPos val="l"/>
        <c:majorGridlines>
          <c:spPr>
            <a:ln w="0">
              <a:solidFill>
                <a:srgbClr val="ffff99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13701"/>
        <c:crossesAt val="1"/>
        <c:crossBetween val="midCat"/>
        <c:majorUnit val="1"/>
        <c:minorUnit val="0.5"/>
      </c:valAx>
      <c:spPr>
        <a:solidFill>
          <a:srgbClr val="ffff99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85178634594977"/>
          <c:y val="0.60431254862732"/>
          <c:w val="0.180933852140078"/>
          <c:h val="0.145048349449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Croatian (EUR/MWh)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0943463211148"/>
          <c:y val="0.172739541160594"/>
          <c:w val="0.98646489748824"/>
          <c:h val="0.822312190733243"/>
        </c:manualLayout>
      </c:layout>
      <c:lineChart>
        <c:grouping val="standard"/>
        <c:varyColors val="0"/>
        <c:ser>
          <c:idx val="0"/>
          <c:order val="0"/>
          <c:tx>
            <c:strRef>
              <c:f>'Appendix E'!$AA$4</c:f>
              <c:strCache>
                <c:ptCount val="1"/>
                <c:pt idx="0">
                  <c:v>28-Apr-00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E'!$Z$5:$Z$27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E'!$AA$5:$AA$27</c:f>
              <c:numCache>
                <c:formatCode>0.000</c:formatCode>
                <c:ptCount val="23"/>
                <c:pt idx="0">
                  <c:v>19.0319194787247</c:v>
                </c:pt>
                <c:pt idx="1">
                  <c:v>15.9189077881794</c:v>
                </c:pt>
                <c:pt idx="2">
                  <c:v>15.277401410143</c:v>
                </c:pt>
                <c:pt idx="3">
                  <c:v>15.7123293748896</c:v>
                </c:pt>
                <c:pt idx="4">
                  <c:v>15.908599484123</c:v>
                </c:pt>
                <c:pt idx="5">
                  <c:v>17.8824335448378</c:v>
                </c:pt>
                <c:pt idx="6">
                  <c:v>20.9613178003959</c:v>
                </c:pt>
                <c:pt idx="7">
                  <c:v>22.7056202907887</c:v>
                </c:pt>
                <c:pt idx="8">
                  <c:v>21.4053995391446</c:v>
                </c:pt>
                <c:pt idx="9">
                  <c:v>22.8840226729911</c:v>
                </c:pt>
                <c:pt idx="10">
                  <c:v>22.6812730583508</c:v>
                </c:pt>
                <c:pt idx="11">
                  <c:v>21.582290036752</c:v>
                </c:pt>
                <c:pt idx="12">
                  <c:v>18.8453665877573</c:v>
                </c:pt>
                <c:pt idx="13">
                  <c:v>17.2965095422734</c:v>
                </c:pt>
                <c:pt idx="14">
                  <c:v>16.5402923566977</c:v>
                </c:pt>
                <c:pt idx="15">
                  <c:v>17.10023943304</c:v>
                </c:pt>
                <c:pt idx="16">
                  <c:v>17.1466680345099</c:v>
                </c:pt>
                <c:pt idx="17">
                  <c:v>18.662153663662</c:v>
                </c:pt>
                <c:pt idx="18">
                  <c:v>21.7014540316437</c:v>
                </c:pt>
                <c:pt idx="19">
                  <c:v>23.8560270234802</c:v>
                </c:pt>
                <c:pt idx="20">
                  <c:v>22.7091938361949</c:v>
                </c:pt>
                <c:pt idx="21">
                  <c:v>23.2163623957686</c:v>
                </c:pt>
                <c:pt idx="22">
                  <c:v>23.2181295336068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'Appendix E'!$AB$4</c:f>
              <c:strCache>
                <c:ptCount val="1"/>
                <c:pt idx="0">
                  <c:v>31-Mar-00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E'!$Z$5:$Z$27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E'!$AB$5:$AB$27</c:f>
              <c:numCache>
                <c:formatCode>0.000</c:formatCode>
                <c:ptCount val="23"/>
                <c:pt idx="0">
                  <c:v>19.0319194787247</c:v>
                </c:pt>
                <c:pt idx="1">
                  <c:v>15.9189077881794</c:v>
                </c:pt>
                <c:pt idx="2">
                  <c:v>15.277401410143</c:v>
                </c:pt>
                <c:pt idx="3">
                  <c:v>15.7123293748896</c:v>
                </c:pt>
                <c:pt idx="4">
                  <c:v>15.908599484123</c:v>
                </c:pt>
                <c:pt idx="5">
                  <c:v>17.8824335448378</c:v>
                </c:pt>
                <c:pt idx="6">
                  <c:v>20.9613178003959</c:v>
                </c:pt>
                <c:pt idx="7">
                  <c:v>22.7056202907887</c:v>
                </c:pt>
                <c:pt idx="8">
                  <c:v>21.4053995391446</c:v>
                </c:pt>
                <c:pt idx="9">
                  <c:v>22.8840226729911</c:v>
                </c:pt>
                <c:pt idx="10">
                  <c:v>22.6812730583508</c:v>
                </c:pt>
                <c:pt idx="11">
                  <c:v>21.582290036752</c:v>
                </c:pt>
                <c:pt idx="12">
                  <c:v>18.8453665877573</c:v>
                </c:pt>
                <c:pt idx="13">
                  <c:v>17.2965095422734</c:v>
                </c:pt>
                <c:pt idx="14">
                  <c:v>16.5402923566977</c:v>
                </c:pt>
                <c:pt idx="15">
                  <c:v>17.10023943304</c:v>
                </c:pt>
                <c:pt idx="16">
                  <c:v>17.1466680345099</c:v>
                </c:pt>
                <c:pt idx="17">
                  <c:v>18.662153663662</c:v>
                </c:pt>
                <c:pt idx="18">
                  <c:v>21.7014540316437</c:v>
                </c:pt>
                <c:pt idx="19">
                  <c:v>23.8560270234802</c:v>
                </c:pt>
                <c:pt idx="20">
                  <c:v>22.7091938361949</c:v>
                </c:pt>
                <c:pt idx="21">
                  <c:v>23.2163623957686</c:v>
                </c:pt>
                <c:pt idx="22">
                  <c:v>23.2181295336068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6514677"/>
        <c:axId val="4306004"/>
      </c:lineChart>
      <c:catAx>
        <c:axId val="16514677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06004"/>
        <c:crossesAt val="0"/>
        <c:auto val="1"/>
        <c:lblAlgn val="ctr"/>
        <c:lblOffset val="100"/>
        <c:noMultiLvlLbl val="0"/>
      </c:catAx>
      <c:valAx>
        <c:axId val="4306004"/>
        <c:scaling>
          <c:orientation val="minMax"/>
          <c:max val="30"/>
          <c:min val="10"/>
        </c:scaling>
        <c:delete val="0"/>
        <c:axPos val="l"/>
        <c:majorGridlines>
          <c:spPr>
            <a:ln w="0">
              <a:solidFill>
                <a:srgbClr val="ffff99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14677"/>
        <c:crossesAt val="1"/>
        <c:crossBetween val="midCat"/>
        <c:majorUnit val="1"/>
        <c:minorUnit val="0.5"/>
      </c:valAx>
      <c:spPr>
        <a:solidFill>
          <a:srgbClr val="ffff99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713677110145"/>
          <c:y val="0.599302744039586"/>
          <c:w val="0.181592260584006"/>
          <c:h val="0.1547458389563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Austrian (EUR/MWh)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58639479697662"/>
          <c:y val="0.140675509976591"/>
          <c:w val="0.962383547196344"/>
          <c:h val="0.752535949169546"/>
        </c:manualLayout>
      </c:layout>
      <c:lineChart>
        <c:grouping val="standard"/>
        <c:varyColors val="0"/>
        <c:ser>
          <c:idx val="0"/>
          <c:order val="0"/>
          <c:tx>
            <c:strRef>
              <c:f>'Appendix E'!$AE$4</c:f>
              <c:strCache>
                <c:ptCount val="1"/>
                <c:pt idx="0">
                  <c:v>28-Apr-00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E'!$AD$5:$AD$27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E'!$AE$5:$AE$27</c:f>
              <c:numCache>
                <c:formatCode>0.000</c:formatCode>
                <c:ptCount val="23"/>
                <c:pt idx="0">
                  <c:v>15.9626343159038</c:v>
                </c:pt>
                <c:pt idx="1">
                  <c:v>12.8511565010021</c:v>
                </c:pt>
                <c:pt idx="2">
                  <c:v>12.2096501229657</c:v>
                </c:pt>
                <c:pt idx="3">
                  <c:v>12.6445780877123</c:v>
                </c:pt>
                <c:pt idx="4">
                  <c:v>12.8408481969457</c:v>
                </c:pt>
                <c:pt idx="5">
                  <c:v>14.8146822576604</c:v>
                </c:pt>
                <c:pt idx="6">
                  <c:v>17.8935665132186</c:v>
                </c:pt>
                <c:pt idx="7">
                  <c:v>19.6378690036114</c:v>
                </c:pt>
                <c:pt idx="8">
                  <c:v>18.3376482519673</c:v>
                </c:pt>
                <c:pt idx="9">
                  <c:v>19.8162713858138</c:v>
                </c:pt>
                <c:pt idx="10">
                  <c:v>19.6135217711735</c:v>
                </c:pt>
                <c:pt idx="11">
                  <c:v>18.5145387495747</c:v>
                </c:pt>
                <c:pt idx="12">
                  <c:v>15.77761530058</c:v>
                </c:pt>
                <c:pt idx="13">
                  <c:v>14.2287582550961</c:v>
                </c:pt>
                <c:pt idx="14">
                  <c:v>13.4725410695204</c:v>
                </c:pt>
                <c:pt idx="15">
                  <c:v>14.0324881458627</c:v>
                </c:pt>
                <c:pt idx="16">
                  <c:v>14.0789167473326</c:v>
                </c:pt>
                <c:pt idx="17">
                  <c:v>15.5944023764847</c:v>
                </c:pt>
                <c:pt idx="18">
                  <c:v>18.6337027444664</c:v>
                </c:pt>
                <c:pt idx="19">
                  <c:v>20.7882757363029</c:v>
                </c:pt>
                <c:pt idx="20">
                  <c:v>19.6414425490176</c:v>
                </c:pt>
                <c:pt idx="21">
                  <c:v>20.1486111085913</c:v>
                </c:pt>
                <c:pt idx="22">
                  <c:v>20.1503782464295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'Appendix E'!$AF$4</c:f>
              <c:strCache>
                <c:ptCount val="1"/>
                <c:pt idx="0">
                  <c:v>31-Mar-00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E'!$AD$5:$AD$27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E'!$AF$5:$AF$27</c:f>
              <c:numCache>
                <c:formatCode>0.000</c:formatCode>
                <c:ptCount val="23"/>
                <c:pt idx="0">
                  <c:v>15.9626343159038</c:v>
                </c:pt>
                <c:pt idx="1">
                  <c:v>12.8511565010021</c:v>
                </c:pt>
                <c:pt idx="2">
                  <c:v>12.2096501229657</c:v>
                </c:pt>
                <c:pt idx="3">
                  <c:v>12.6445780877123</c:v>
                </c:pt>
                <c:pt idx="4">
                  <c:v>12.8408481969457</c:v>
                </c:pt>
                <c:pt idx="5">
                  <c:v>14.8146822576604</c:v>
                </c:pt>
                <c:pt idx="6">
                  <c:v>17.8935665132186</c:v>
                </c:pt>
                <c:pt idx="7">
                  <c:v>19.6378690036114</c:v>
                </c:pt>
                <c:pt idx="8">
                  <c:v>18.3376482519673</c:v>
                </c:pt>
                <c:pt idx="9">
                  <c:v>19.8162713858138</c:v>
                </c:pt>
                <c:pt idx="10">
                  <c:v>19.6135217711735</c:v>
                </c:pt>
                <c:pt idx="11">
                  <c:v>18.5145387495747</c:v>
                </c:pt>
                <c:pt idx="12">
                  <c:v>15.77761530058</c:v>
                </c:pt>
                <c:pt idx="13">
                  <c:v>14.2287582550961</c:v>
                </c:pt>
                <c:pt idx="14">
                  <c:v>13.4725410695204</c:v>
                </c:pt>
                <c:pt idx="15">
                  <c:v>14.0324881458627</c:v>
                </c:pt>
                <c:pt idx="16">
                  <c:v>14.0789167473326</c:v>
                </c:pt>
                <c:pt idx="17">
                  <c:v>15.5944023764847</c:v>
                </c:pt>
                <c:pt idx="18">
                  <c:v>18.6337027444664</c:v>
                </c:pt>
                <c:pt idx="19">
                  <c:v>20.7882757363029</c:v>
                </c:pt>
                <c:pt idx="20">
                  <c:v>19.6414425490176</c:v>
                </c:pt>
                <c:pt idx="21">
                  <c:v>20.1486111085913</c:v>
                </c:pt>
                <c:pt idx="22">
                  <c:v>20.1503782464295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8317977"/>
        <c:axId val="88501284"/>
      </c:lineChart>
      <c:catAx>
        <c:axId val="78317977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501284"/>
        <c:crossesAt val="0"/>
        <c:auto val="1"/>
        <c:lblAlgn val="ctr"/>
        <c:lblOffset val="100"/>
        <c:noMultiLvlLbl val="0"/>
      </c:catAx>
      <c:valAx>
        <c:axId val="88501284"/>
        <c:scaling>
          <c:orientation val="minMax"/>
          <c:max val="25"/>
          <c:min val="10"/>
        </c:scaling>
        <c:delete val="0"/>
        <c:axPos val="l"/>
        <c:majorGridlines>
          <c:spPr>
            <a:ln w="0">
              <a:solidFill>
                <a:srgbClr val="ffff99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317977"/>
        <c:crossesAt val="1"/>
        <c:crossBetween val="midCat"/>
        <c:majorUnit val="1"/>
        <c:minorUnit val="0.5"/>
      </c:valAx>
      <c:spPr>
        <a:solidFill>
          <a:srgbClr val="ffff99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00474600105467"/>
          <c:y val="0.536840931891651"/>
          <c:w val="0.179820706626824"/>
          <c:h val="0.15338312339761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Italian Border (EUR/MWh)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09991640635312"/>
          <c:y val="0.124233128834356"/>
          <c:w val="0.965286638215496"/>
          <c:h val="0.767528483786153"/>
        </c:manualLayout>
      </c:layout>
      <c:lineChart>
        <c:grouping val="standard"/>
        <c:varyColors val="0"/>
        <c:ser>
          <c:idx val="0"/>
          <c:order val="0"/>
          <c:tx>
            <c:strRef>
              <c:f>'Appendix E'!$AI$4</c:f>
              <c:strCache>
                <c:ptCount val="1"/>
                <c:pt idx="0">
                  <c:v>28-Apr-00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E'!$AH$5:$AH$27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E'!$AI$5:$AI$27</c:f>
              <c:numCache>
                <c:formatCode>0.000</c:formatCode>
                <c:ptCount val="23"/>
                <c:pt idx="0">
                  <c:v>22.8487938529839</c:v>
                </c:pt>
                <c:pt idx="1">
                  <c:v>23.9061941032213</c:v>
                </c:pt>
                <c:pt idx="2">
                  <c:v>22.6817600029996</c:v>
                </c:pt>
                <c:pt idx="3">
                  <c:v>22.8048548978381</c:v>
                </c:pt>
                <c:pt idx="4">
                  <c:v>17.903874817275</c:v>
                </c:pt>
                <c:pt idx="5">
                  <c:v>24.1022992795897</c:v>
                </c:pt>
                <c:pt idx="6">
                  <c:v>27.9651919084596</c:v>
                </c:pt>
                <c:pt idx="7">
                  <c:v>30.5905932519698</c:v>
                </c:pt>
                <c:pt idx="8">
                  <c:v>29.4805126047468</c:v>
                </c:pt>
                <c:pt idx="9">
                  <c:v>29.1085889943928</c:v>
                </c:pt>
                <c:pt idx="10">
                  <c:v>28.8770350329893</c:v>
                </c:pt>
                <c:pt idx="11">
                  <c:v>27.4514260342899</c:v>
                </c:pt>
                <c:pt idx="12">
                  <c:v>25.4751179806016</c:v>
                </c:pt>
                <c:pt idx="13">
                  <c:v>23.5268485139466</c:v>
                </c:pt>
                <c:pt idx="14">
                  <c:v>22.581205933031</c:v>
                </c:pt>
                <c:pt idx="15">
                  <c:v>22.9330902002994</c:v>
                </c:pt>
                <c:pt idx="16">
                  <c:v>23.0336992478896</c:v>
                </c:pt>
                <c:pt idx="17">
                  <c:v>25.0021729904951</c:v>
                </c:pt>
                <c:pt idx="18">
                  <c:v>27.4860619359193</c:v>
                </c:pt>
                <c:pt idx="19">
                  <c:v>29.6489640374334</c:v>
                </c:pt>
                <c:pt idx="20">
                  <c:v>28.6620332626706</c:v>
                </c:pt>
                <c:pt idx="21">
                  <c:v>29.1193096306114</c:v>
                </c:pt>
                <c:pt idx="22">
                  <c:v>29.0852038703335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'Appendix E'!$AJ$4</c:f>
              <c:strCache>
                <c:ptCount val="1"/>
                <c:pt idx="0">
                  <c:v>31-Mar-00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E'!$AH$5:$AH$27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E'!$AJ$5:$AJ$27</c:f>
              <c:numCache>
                <c:formatCode>0.000</c:formatCode>
                <c:ptCount val="23"/>
                <c:pt idx="0">
                  <c:v>22.8487938529839</c:v>
                </c:pt>
                <c:pt idx="1">
                  <c:v>23.9061941032213</c:v>
                </c:pt>
                <c:pt idx="2">
                  <c:v>22.6817600029996</c:v>
                </c:pt>
                <c:pt idx="3">
                  <c:v>22.8048548978381</c:v>
                </c:pt>
                <c:pt idx="4">
                  <c:v>17.903874817275</c:v>
                </c:pt>
                <c:pt idx="5">
                  <c:v>24.1022992795897</c:v>
                </c:pt>
                <c:pt idx="6">
                  <c:v>27.9651919084596</c:v>
                </c:pt>
                <c:pt idx="7">
                  <c:v>30.5905932519698</c:v>
                </c:pt>
                <c:pt idx="8">
                  <c:v>29.4805126047468</c:v>
                </c:pt>
                <c:pt idx="9">
                  <c:v>29.1085889943928</c:v>
                </c:pt>
                <c:pt idx="10">
                  <c:v>28.8770350329893</c:v>
                </c:pt>
                <c:pt idx="11">
                  <c:v>27.4514260342899</c:v>
                </c:pt>
                <c:pt idx="12">
                  <c:v>25.4751179806016</c:v>
                </c:pt>
                <c:pt idx="13">
                  <c:v>23.5268485139466</c:v>
                </c:pt>
                <c:pt idx="14">
                  <c:v>22.581205933031</c:v>
                </c:pt>
                <c:pt idx="15">
                  <c:v>22.9330902002994</c:v>
                </c:pt>
                <c:pt idx="16">
                  <c:v>23.0336992478896</c:v>
                </c:pt>
                <c:pt idx="17">
                  <c:v>25.0021729904951</c:v>
                </c:pt>
                <c:pt idx="18">
                  <c:v>27.4860619359193</c:v>
                </c:pt>
                <c:pt idx="19">
                  <c:v>29.6489640374334</c:v>
                </c:pt>
                <c:pt idx="20">
                  <c:v>28.6620332626706</c:v>
                </c:pt>
                <c:pt idx="21">
                  <c:v>29.1193096306114</c:v>
                </c:pt>
                <c:pt idx="22">
                  <c:v>29.0852038703335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8075901"/>
        <c:axId val="27797434"/>
      </c:lineChart>
      <c:catAx>
        <c:axId val="7807590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797434"/>
        <c:crossesAt val="0"/>
        <c:auto val="1"/>
        <c:lblAlgn val="ctr"/>
        <c:lblOffset val="100"/>
        <c:noMultiLvlLbl val="0"/>
      </c:catAx>
      <c:valAx>
        <c:axId val="27797434"/>
        <c:scaling>
          <c:orientation val="minMax"/>
          <c:max val="35"/>
          <c:min val="15"/>
        </c:scaling>
        <c:delete val="0"/>
        <c:axPos val="l"/>
        <c:majorGridlines>
          <c:spPr>
            <a:ln w="0">
              <a:solidFill>
                <a:srgbClr val="ffff99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075901"/>
        <c:crossesAt val="1"/>
        <c:crossBetween val="midCat"/>
        <c:majorUnit val="2"/>
        <c:minorUnit val="1"/>
      </c:valAx>
      <c:spPr>
        <a:solidFill>
          <a:srgbClr val="ffff99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8436798803291"/>
          <c:y val="0.500657318141981"/>
          <c:w val="0.180034317391878"/>
          <c:h val="0.15074496056091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Eltra (EUR/MWh)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54877074642762"/>
          <c:y val="0.149485688729875"/>
          <c:w val="0.961791071270081"/>
          <c:h val="0.739825581395349"/>
        </c:manualLayout>
      </c:layout>
      <c:lineChart>
        <c:grouping val="standard"/>
        <c:varyColors val="0"/>
        <c:ser>
          <c:idx val="0"/>
          <c:order val="0"/>
          <c:tx>
            <c:strRef>
              <c:f>'Appendix E'!$W$4</c:f>
              <c:strCache>
                <c:ptCount val="1"/>
                <c:pt idx="0">
                  <c:v>28-Apr-00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E'!$V$5:$V$27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E'!$W$5:$W$27</c:f>
              <c:numCache>
                <c:formatCode>0.000</c:formatCode>
                <c:ptCount val="23"/>
                <c:pt idx="0">
                  <c:v>14.172168261992</c:v>
                </c:pt>
                <c:pt idx="1">
                  <c:v>13.4585217760037</c:v>
                </c:pt>
                <c:pt idx="2">
                  <c:v>13.4878798259562</c:v>
                </c:pt>
                <c:pt idx="3">
                  <c:v>14.2444268772617</c:v>
                </c:pt>
                <c:pt idx="4">
                  <c:v>14.427502357303</c:v>
                </c:pt>
                <c:pt idx="5">
                  <c:v>15.821927263617</c:v>
                </c:pt>
                <c:pt idx="6">
                  <c:v>17.6041093353156</c:v>
                </c:pt>
                <c:pt idx="7">
                  <c:v>18.7942373996377</c:v>
                </c:pt>
                <c:pt idx="8">
                  <c:v>17.4824713474504</c:v>
                </c:pt>
                <c:pt idx="9">
                  <c:v>18.6918415793443</c:v>
                </c:pt>
                <c:pt idx="10">
                  <c:v>19.6409124076662</c:v>
                </c:pt>
                <c:pt idx="11">
                  <c:v>18.418053023607</c:v>
                </c:pt>
                <c:pt idx="12">
                  <c:v>16.9237612675948</c:v>
                </c:pt>
                <c:pt idx="13">
                  <c:v>15.2802052688463</c:v>
                </c:pt>
                <c:pt idx="14">
                  <c:v>14.6740769903315</c:v>
                </c:pt>
                <c:pt idx="15">
                  <c:v>15.5663637894513</c:v>
                </c:pt>
                <c:pt idx="16">
                  <c:v>15.5581171462062</c:v>
                </c:pt>
                <c:pt idx="17">
                  <c:v>16.9578473930079</c:v>
                </c:pt>
                <c:pt idx="18">
                  <c:v>18.8138918993718</c:v>
                </c:pt>
                <c:pt idx="19">
                  <c:v>20.3408953402562</c:v>
                </c:pt>
                <c:pt idx="20">
                  <c:v>19.1008750843013</c:v>
                </c:pt>
                <c:pt idx="21">
                  <c:v>19.6711304647</c:v>
                </c:pt>
                <c:pt idx="22">
                  <c:v>19.6792592987559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'Appendix E'!$X$4</c:f>
              <c:strCache>
                <c:ptCount val="1"/>
                <c:pt idx="0">
                  <c:v>31-Mar-00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E'!$V$5:$V$27</c:f>
              <c:strCache>
                <c:ptCount val="23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  <c:pt idx="12">
                  <c:v>Apr-01</c:v>
                </c:pt>
                <c:pt idx="13">
                  <c:v>May-01</c:v>
                </c:pt>
                <c:pt idx="14">
                  <c:v>Jun-01</c:v>
                </c:pt>
                <c:pt idx="15">
                  <c:v>Jul-01</c:v>
                </c:pt>
                <c:pt idx="16">
                  <c:v>Aug-01</c:v>
                </c:pt>
                <c:pt idx="17">
                  <c:v>Sep-01</c:v>
                </c:pt>
                <c:pt idx="18">
                  <c:v>Oct-01</c:v>
                </c:pt>
                <c:pt idx="19">
                  <c:v>Nov-01</c:v>
                </c:pt>
                <c:pt idx="20">
                  <c:v>Dec-01</c:v>
                </c:pt>
                <c:pt idx="21">
                  <c:v>Jan-02</c:v>
                </c:pt>
                <c:pt idx="22">
                  <c:v>Feb-02</c:v>
                </c:pt>
              </c:strCache>
            </c:strRef>
          </c:cat>
          <c:val>
            <c:numRef>
              <c:f>'Appendix E'!$X$5:$X$27</c:f>
              <c:numCache>
                <c:formatCode>0.000</c:formatCode>
                <c:ptCount val="23"/>
                <c:pt idx="0">
                  <c:v>14.172168261992</c:v>
                </c:pt>
                <c:pt idx="1">
                  <c:v>13.4585217760037</c:v>
                </c:pt>
                <c:pt idx="2">
                  <c:v>13.4878798259562</c:v>
                </c:pt>
                <c:pt idx="3">
                  <c:v>14.2444268772617</c:v>
                </c:pt>
                <c:pt idx="4">
                  <c:v>14.427502357303</c:v>
                </c:pt>
                <c:pt idx="5">
                  <c:v>15.821927263617</c:v>
                </c:pt>
                <c:pt idx="6">
                  <c:v>17.6041093353156</c:v>
                </c:pt>
                <c:pt idx="7">
                  <c:v>18.7942373996377</c:v>
                </c:pt>
                <c:pt idx="8">
                  <c:v>17.4824713474504</c:v>
                </c:pt>
                <c:pt idx="9">
                  <c:v>18.6918415793443</c:v>
                </c:pt>
                <c:pt idx="10">
                  <c:v>19.6409124076662</c:v>
                </c:pt>
                <c:pt idx="11">
                  <c:v>18.418053023607</c:v>
                </c:pt>
                <c:pt idx="12">
                  <c:v>16.9237612675948</c:v>
                </c:pt>
                <c:pt idx="13">
                  <c:v>15.2802052688463</c:v>
                </c:pt>
                <c:pt idx="14">
                  <c:v>14.6740769903315</c:v>
                </c:pt>
                <c:pt idx="15">
                  <c:v>15.5663637894513</c:v>
                </c:pt>
                <c:pt idx="16">
                  <c:v>15.5581171462062</c:v>
                </c:pt>
                <c:pt idx="17">
                  <c:v>16.9578473930079</c:v>
                </c:pt>
                <c:pt idx="18">
                  <c:v>18.8138918993718</c:v>
                </c:pt>
                <c:pt idx="19">
                  <c:v>20.3408953402562</c:v>
                </c:pt>
                <c:pt idx="20">
                  <c:v>19.1008750843013</c:v>
                </c:pt>
                <c:pt idx="21">
                  <c:v>19.6711304647</c:v>
                </c:pt>
                <c:pt idx="22">
                  <c:v>19.6792592987559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5703111"/>
        <c:axId val="52289848"/>
      </c:lineChart>
      <c:catAx>
        <c:axId val="2570311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89848"/>
        <c:crossesAt val="0"/>
        <c:auto val="1"/>
        <c:lblAlgn val="ctr"/>
        <c:lblOffset val="100"/>
        <c:noMultiLvlLbl val="0"/>
      </c:catAx>
      <c:valAx>
        <c:axId val="52289848"/>
        <c:scaling>
          <c:orientation val="minMax"/>
          <c:max val="25"/>
          <c:min val="10"/>
        </c:scaling>
        <c:delete val="0"/>
        <c:axPos val="l"/>
        <c:majorGridlines>
          <c:spPr>
            <a:ln w="0">
              <a:solidFill>
                <a:srgbClr val="ffff99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03111"/>
        <c:crossesAt val="1"/>
        <c:crossBetween val="midCat"/>
        <c:majorUnit val="1"/>
        <c:minorUnit val="0.5"/>
      </c:valAx>
      <c:spPr>
        <a:solidFill>
          <a:srgbClr val="ffff99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21221265643028"/>
          <c:y val="0.48580053667263"/>
          <c:w val="0.181592260584006"/>
          <c:h val="0.153846153846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110160</xdr:colOff>
      <xdr:row>34</xdr:row>
      <xdr:rowOff>0</xdr:rowOff>
    </xdr:from>
    <xdr:to>
      <xdr:col>11</xdr:col>
      <xdr:colOff>795600</xdr:colOff>
      <xdr:row>53</xdr:row>
      <xdr:rowOff>162000</xdr:rowOff>
    </xdr:to>
    <xdr:graphicFrame>
      <xdr:nvGraphicFramePr>
        <xdr:cNvPr id="0" name="Chart 1"/>
        <xdr:cNvGraphicFramePr/>
      </xdr:nvGraphicFramePr>
      <xdr:xfrm>
        <a:off x="110160" y="3571920"/>
        <a:ext cx="8242560" cy="321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39960</xdr:colOff>
      <xdr:row>34</xdr:row>
      <xdr:rowOff>9360</xdr:rowOff>
    </xdr:from>
    <xdr:to>
      <xdr:col>22</xdr:col>
      <xdr:colOff>966600</xdr:colOff>
      <xdr:row>53</xdr:row>
      <xdr:rowOff>152280</xdr:rowOff>
    </xdr:to>
    <xdr:graphicFrame>
      <xdr:nvGraphicFramePr>
        <xdr:cNvPr id="1" name="Chart 2"/>
        <xdr:cNvGraphicFramePr/>
      </xdr:nvGraphicFramePr>
      <xdr:xfrm>
        <a:off x="8411760" y="3581280"/>
        <a:ext cx="813132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79920</xdr:colOff>
      <xdr:row>54</xdr:row>
      <xdr:rowOff>152280</xdr:rowOff>
    </xdr:from>
    <xdr:to>
      <xdr:col>11</xdr:col>
      <xdr:colOff>745560</xdr:colOff>
      <xdr:row>74</xdr:row>
      <xdr:rowOff>142920</xdr:rowOff>
    </xdr:to>
    <xdr:graphicFrame>
      <xdr:nvGraphicFramePr>
        <xdr:cNvPr id="2" name="Chart 3"/>
        <xdr:cNvGraphicFramePr/>
      </xdr:nvGraphicFramePr>
      <xdr:xfrm>
        <a:off x="79920" y="6943680"/>
        <a:ext cx="822276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110160</xdr:colOff>
      <xdr:row>76</xdr:row>
      <xdr:rowOff>9720</xdr:rowOff>
    </xdr:from>
    <xdr:to>
      <xdr:col>11</xdr:col>
      <xdr:colOff>754920</xdr:colOff>
      <xdr:row>95</xdr:row>
      <xdr:rowOff>152640</xdr:rowOff>
    </xdr:to>
    <xdr:graphicFrame>
      <xdr:nvGraphicFramePr>
        <xdr:cNvPr id="3" name="Chart 4"/>
        <xdr:cNvGraphicFramePr/>
      </xdr:nvGraphicFramePr>
      <xdr:xfrm>
        <a:off x="110160" y="10363320"/>
        <a:ext cx="8201880" cy="321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12</xdr:col>
      <xdr:colOff>29880</xdr:colOff>
      <xdr:row>54</xdr:row>
      <xdr:rowOff>152280</xdr:rowOff>
    </xdr:from>
    <xdr:to>
      <xdr:col>22</xdr:col>
      <xdr:colOff>966600</xdr:colOff>
      <xdr:row>74</xdr:row>
      <xdr:rowOff>152280</xdr:rowOff>
    </xdr:to>
    <xdr:graphicFrame>
      <xdr:nvGraphicFramePr>
        <xdr:cNvPr id="4" name="Chart 5"/>
        <xdr:cNvGraphicFramePr/>
      </xdr:nvGraphicFramePr>
      <xdr:xfrm>
        <a:off x="8401680" y="6943680"/>
        <a:ext cx="814140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12</xdr:col>
      <xdr:colOff>29880</xdr:colOff>
      <xdr:row>76</xdr:row>
      <xdr:rowOff>28440</xdr:rowOff>
    </xdr:from>
    <xdr:to>
      <xdr:col>22</xdr:col>
      <xdr:colOff>937080</xdr:colOff>
      <xdr:row>95</xdr:row>
      <xdr:rowOff>152640</xdr:rowOff>
    </xdr:to>
    <xdr:graphicFrame>
      <xdr:nvGraphicFramePr>
        <xdr:cNvPr id="5" name="Chart 6"/>
        <xdr:cNvGraphicFramePr/>
      </xdr:nvGraphicFramePr>
      <xdr:xfrm>
        <a:off x="8401680" y="10382040"/>
        <a:ext cx="811188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90000</xdr:colOff>
      <xdr:row>97</xdr:row>
      <xdr:rowOff>9360</xdr:rowOff>
    </xdr:from>
    <xdr:to>
      <xdr:col>11</xdr:col>
      <xdr:colOff>724680</xdr:colOff>
      <xdr:row>116</xdr:row>
      <xdr:rowOff>162000</xdr:rowOff>
    </xdr:to>
    <xdr:graphicFrame>
      <xdr:nvGraphicFramePr>
        <xdr:cNvPr id="6" name="Chart 7"/>
        <xdr:cNvGraphicFramePr/>
      </xdr:nvGraphicFramePr>
      <xdr:xfrm>
        <a:off x="90000" y="13763520"/>
        <a:ext cx="819180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110160</xdr:colOff>
      <xdr:row>117</xdr:row>
      <xdr:rowOff>142920</xdr:rowOff>
    </xdr:from>
    <xdr:to>
      <xdr:col>11</xdr:col>
      <xdr:colOff>735120</xdr:colOff>
      <xdr:row>138</xdr:row>
      <xdr:rowOff>28440</xdr:rowOff>
    </xdr:to>
    <xdr:graphicFrame>
      <xdr:nvGraphicFramePr>
        <xdr:cNvPr id="7" name="Chart 8"/>
        <xdr:cNvGraphicFramePr/>
      </xdr:nvGraphicFramePr>
      <xdr:xfrm>
        <a:off x="110160" y="17135640"/>
        <a:ext cx="8182080" cy="328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12</xdr:col>
      <xdr:colOff>29880</xdr:colOff>
      <xdr:row>97</xdr:row>
      <xdr:rowOff>28440</xdr:rowOff>
    </xdr:from>
    <xdr:to>
      <xdr:col>22</xdr:col>
      <xdr:colOff>937080</xdr:colOff>
      <xdr:row>117</xdr:row>
      <xdr:rowOff>9360</xdr:rowOff>
    </xdr:to>
    <xdr:graphicFrame>
      <xdr:nvGraphicFramePr>
        <xdr:cNvPr id="8" name="Chart 9"/>
        <xdr:cNvGraphicFramePr/>
      </xdr:nvGraphicFramePr>
      <xdr:xfrm>
        <a:off x="8401680" y="13782600"/>
        <a:ext cx="8111880" cy="321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12</xdr:col>
      <xdr:colOff>0</xdr:colOff>
      <xdr:row>118</xdr:row>
      <xdr:rowOff>0</xdr:rowOff>
    </xdr:from>
    <xdr:to>
      <xdr:col>22</xdr:col>
      <xdr:colOff>937080</xdr:colOff>
      <xdr:row>138</xdr:row>
      <xdr:rowOff>28440</xdr:rowOff>
    </xdr:to>
    <xdr:graphicFrame>
      <xdr:nvGraphicFramePr>
        <xdr:cNvPr id="9" name="Chart 10"/>
        <xdr:cNvGraphicFramePr/>
      </xdr:nvGraphicFramePr>
      <xdr:xfrm>
        <a:off x="8371800" y="17154360"/>
        <a:ext cx="8141760" cy="3267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68</xdr:row>
      <xdr:rowOff>0</xdr:rowOff>
    </xdr:from>
    <xdr:to>
      <xdr:col>18</xdr:col>
      <xdr:colOff>71280</xdr:colOff>
      <xdr:row>111</xdr:row>
      <xdr:rowOff>142920</xdr:rowOff>
    </xdr:to>
    <xdr:graphicFrame>
      <xdr:nvGraphicFramePr>
        <xdr:cNvPr id="10" name="Chart 1"/>
        <xdr:cNvGraphicFramePr/>
      </xdr:nvGraphicFramePr>
      <xdr:xfrm>
        <a:off x="10080" y="2076480"/>
        <a:ext cx="18248400" cy="710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113</xdr:row>
      <xdr:rowOff>28440</xdr:rowOff>
    </xdr:from>
    <xdr:to>
      <xdr:col>18</xdr:col>
      <xdr:colOff>91440</xdr:colOff>
      <xdr:row>157</xdr:row>
      <xdr:rowOff>28440</xdr:rowOff>
    </xdr:to>
    <xdr:graphicFrame>
      <xdr:nvGraphicFramePr>
        <xdr:cNvPr id="11" name="Chart 2"/>
        <xdr:cNvGraphicFramePr/>
      </xdr:nvGraphicFramePr>
      <xdr:xfrm>
        <a:off x="0" y="9391680"/>
        <a:ext cx="18278640" cy="71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1631520</xdr:colOff>
      <xdr:row>12</xdr:row>
      <xdr:rowOff>0</xdr:rowOff>
    </xdr:from>
    <xdr:to>
      <xdr:col>5</xdr:col>
      <xdr:colOff>1634040</xdr:colOff>
      <xdr:row>18</xdr:row>
      <xdr:rowOff>181440</xdr:rowOff>
    </xdr:to>
    <xdr:sp>
      <xdr:nvSpPr>
        <xdr:cNvPr id="12" name="Line 1"/>
        <xdr:cNvSpPr/>
      </xdr:nvSpPr>
      <xdr:spPr>
        <a:xfrm flipH="1" flipV="1">
          <a:off x="5887800" y="2781360"/>
          <a:ext cx="2520" cy="1267200"/>
        </a:xfrm>
        <a:prstGeom prst="line">
          <a:avLst/>
        </a:prstGeom>
        <a:ln w="316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1419840</xdr:colOff>
      <xdr:row>19</xdr:row>
      <xdr:rowOff>237960</xdr:rowOff>
    </xdr:from>
    <xdr:to>
      <xdr:col>5</xdr:col>
      <xdr:colOff>1422360</xdr:colOff>
      <xdr:row>26</xdr:row>
      <xdr:rowOff>180720</xdr:rowOff>
    </xdr:to>
    <xdr:sp>
      <xdr:nvSpPr>
        <xdr:cNvPr id="13" name="Line 2"/>
        <xdr:cNvSpPr/>
      </xdr:nvSpPr>
      <xdr:spPr>
        <a:xfrm flipH="1" flipV="1">
          <a:off x="5676120" y="4305240"/>
          <a:ext cx="2520" cy="1400040"/>
        </a:xfrm>
        <a:prstGeom prst="line">
          <a:avLst/>
        </a:prstGeom>
        <a:ln w="316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1420200</xdr:colOff>
      <xdr:row>28</xdr:row>
      <xdr:rowOff>10080</xdr:rowOff>
    </xdr:from>
    <xdr:to>
      <xdr:col>5</xdr:col>
      <xdr:colOff>1422720</xdr:colOff>
      <xdr:row>35</xdr:row>
      <xdr:rowOff>162360</xdr:rowOff>
    </xdr:to>
    <xdr:sp>
      <xdr:nvSpPr>
        <xdr:cNvPr id="14" name="Line 3"/>
        <xdr:cNvSpPr/>
      </xdr:nvSpPr>
      <xdr:spPr>
        <a:xfrm>
          <a:off x="5676480" y="6001200"/>
          <a:ext cx="2520" cy="1400040"/>
        </a:xfrm>
        <a:prstGeom prst="line">
          <a:avLst/>
        </a:prstGeom>
        <a:ln w="316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1650240</xdr:colOff>
      <xdr:row>37</xdr:row>
      <xdr:rowOff>10080</xdr:rowOff>
    </xdr:from>
    <xdr:to>
      <xdr:col>5</xdr:col>
      <xdr:colOff>1652760</xdr:colOff>
      <xdr:row>43</xdr:row>
      <xdr:rowOff>142560</xdr:rowOff>
    </xdr:to>
    <xdr:sp>
      <xdr:nvSpPr>
        <xdr:cNvPr id="15" name="Line 4"/>
        <xdr:cNvSpPr/>
      </xdr:nvSpPr>
      <xdr:spPr>
        <a:xfrm>
          <a:off x="5906520" y="7687080"/>
          <a:ext cx="2520" cy="1247040"/>
        </a:xfrm>
        <a:prstGeom prst="line">
          <a:avLst/>
        </a:prstGeom>
        <a:ln w="316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20160</xdr:colOff>
      <xdr:row>27</xdr:row>
      <xdr:rowOff>181440</xdr:rowOff>
    </xdr:from>
    <xdr:to>
      <xdr:col>8</xdr:col>
      <xdr:colOff>599040</xdr:colOff>
      <xdr:row>27</xdr:row>
      <xdr:rowOff>181440</xdr:rowOff>
    </xdr:to>
    <xdr:sp>
      <xdr:nvSpPr>
        <xdr:cNvPr id="16" name="Line 5"/>
        <xdr:cNvSpPr/>
      </xdr:nvSpPr>
      <xdr:spPr>
        <a:xfrm>
          <a:off x="6954480" y="5905800"/>
          <a:ext cx="1508400" cy="0"/>
        </a:xfrm>
        <a:prstGeom prst="line">
          <a:avLst/>
        </a:prstGeom>
        <a:ln w="316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1711080</xdr:colOff>
      <xdr:row>28</xdr:row>
      <xdr:rowOff>19080</xdr:rowOff>
    </xdr:from>
    <xdr:to>
      <xdr:col>9</xdr:col>
      <xdr:colOff>1714320</xdr:colOff>
      <xdr:row>35</xdr:row>
      <xdr:rowOff>171720</xdr:rowOff>
    </xdr:to>
    <xdr:sp>
      <xdr:nvSpPr>
        <xdr:cNvPr id="17" name="Line 6"/>
        <xdr:cNvSpPr/>
      </xdr:nvSpPr>
      <xdr:spPr>
        <a:xfrm flipH="1">
          <a:off x="10213200" y="6010200"/>
          <a:ext cx="3240" cy="1400400"/>
        </a:xfrm>
        <a:prstGeom prst="line">
          <a:avLst/>
        </a:prstGeom>
        <a:ln w="316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1711440</xdr:colOff>
      <xdr:row>37</xdr:row>
      <xdr:rowOff>19080</xdr:rowOff>
    </xdr:from>
    <xdr:to>
      <xdr:col>9</xdr:col>
      <xdr:colOff>1714680</xdr:colOff>
      <xdr:row>43</xdr:row>
      <xdr:rowOff>152640</xdr:rowOff>
    </xdr:to>
    <xdr:sp>
      <xdr:nvSpPr>
        <xdr:cNvPr id="18" name="Line 7"/>
        <xdr:cNvSpPr/>
      </xdr:nvSpPr>
      <xdr:spPr>
        <a:xfrm>
          <a:off x="10213560" y="7696080"/>
          <a:ext cx="3240" cy="1248120"/>
        </a:xfrm>
        <a:prstGeom prst="line">
          <a:avLst/>
        </a:prstGeom>
        <a:ln w="316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19</xdr:row>
      <xdr:rowOff>256680</xdr:rowOff>
    </xdr:from>
    <xdr:to>
      <xdr:col>9</xdr:col>
      <xdr:colOff>3240</xdr:colOff>
      <xdr:row>25</xdr:row>
      <xdr:rowOff>199440</xdr:rowOff>
    </xdr:to>
    <xdr:sp>
      <xdr:nvSpPr>
        <xdr:cNvPr id="19" name="Line 8"/>
        <xdr:cNvSpPr/>
      </xdr:nvSpPr>
      <xdr:spPr>
        <a:xfrm flipV="1">
          <a:off x="7225560" y="4323960"/>
          <a:ext cx="1279800" cy="1190520"/>
        </a:xfrm>
        <a:prstGeom prst="line">
          <a:avLst/>
        </a:prstGeom>
        <a:ln w="316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1207080</xdr:colOff>
      <xdr:row>27</xdr:row>
      <xdr:rowOff>114840</xdr:rowOff>
    </xdr:from>
    <xdr:to>
      <xdr:col>13</xdr:col>
      <xdr:colOff>1208880</xdr:colOff>
      <xdr:row>27</xdr:row>
      <xdr:rowOff>114840</xdr:rowOff>
    </xdr:to>
    <xdr:sp>
      <xdr:nvSpPr>
        <xdr:cNvPr id="20" name="Line 9"/>
        <xdr:cNvSpPr/>
      </xdr:nvSpPr>
      <xdr:spPr>
        <a:xfrm>
          <a:off x="15497280" y="5839200"/>
          <a:ext cx="1239120" cy="0"/>
        </a:xfrm>
        <a:prstGeom prst="line">
          <a:avLst/>
        </a:prstGeom>
        <a:ln w="2232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11</xdr:row>
      <xdr:rowOff>132840</xdr:rowOff>
    </xdr:from>
    <xdr:to>
      <xdr:col>9</xdr:col>
      <xdr:colOff>3240</xdr:colOff>
      <xdr:row>19</xdr:row>
      <xdr:rowOff>132840</xdr:rowOff>
    </xdr:to>
    <xdr:sp>
      <xdr:nvSpPr>
        <xdr:cNvPr id="21" name="Line 10"/>
        <xdr:cNvSpPr/>
      </xdr:nvSpPr>
      <xdr:spPr>
        <a:xfrm flipV="1">
          <a:off x="6934320" y="2647440"/>
          <a:ext cx="1571040" cy="1552680"/>
        </a:xfrm>
        <a:prstGeom prst="line">
          <a:avLst/>
        </a:prstGeom>
        <a:ln w="3168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tinental%20Power%20Trading/Elec_Europe2/Enpower/DPR/VAR%20&amp;%20FX%20cashflows/Test%20VAR&amp;FX%20tes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tinental%20Power%20Trading/Elec_Europe2/Old%20Curve%20Directory/Trial%20NewCurvesDisposal/Old%20Curves/South%20Germany/South%20Germany000428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tinental%20Power%20Trading/Elec_Europe2/Old%20Curve%20Directory/Trial%20NewCurvesDisposal/Old%20Curves/Austria/Austria000428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tinental%20Power%20Trading/Elec_Europe2/Old%20Curve%20Directory/Trial%20NewCurvesDisposal/Old%20Curves/Laufenburg/Laufenburg000428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tinental%20Power%20Trading/Elec_Europe2/Old%20Curve%20Directory/Trial%20NewCurvesDisposal/Old%20Curves/Slovenia-Hun-Aut/Slovenia-Hun-Aut000428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tinental%20Power%20Trading/Elec_Europe2/Old%20Curve%20Directory/Trial%20NewCurvesDisposal/Old%20Curves/ItalianBorder/ItalianBorder000428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tinental%20Power%20Trading/Elec_Europe2/Old%20Curve%20Directory/Trial%20NewCurvesDisposal/Old%20Curves/Croatia/Croatia000428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tinental%20Power%20Trading/Elec_Europe2/Old%20Curve%20Directory/APX/APX2000042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tinental%20Power%20Trading/Elec_Europe2/Enpower/DPR/VAR%20&amp;%20FX%20cashflows/VAR&amp;FX2000033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tinental%20Power%20Trading/Elec_Europe2/Enpower/DPR/VAR%20&amp;%20FX%20cashflows/VAR&amp;FX%20tes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tinental%20Power%20Trading/Elec_Europe2/Enpower/DPR/VAR%20&amp;%20FX%20cashflows/2000/200001/VAR&amp;FX2000013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tinental%20Power%20Trading/Elec_Europe2/Enpower/DPR/VAR%20&amp;%20FX%20cashflows/VAR&amp;FX20000428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tinental%20Power%20Trading/Elec_Europe2/Enpower/DPR/VAR%20&amp;%20FX%20cashflows/VAR&amp;FX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tinental%20Power%20Trading/Elec_Europe2/Old%20Curve%20Directory/Trial%20NewCurvesDisposal/Old%20Basis/EuroBasis00022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tinental%20Power%20Trading/Elec_Europe2/Old%20Curve%20Directory/Trial%20NewCurvesDisposal/Old%20Curves/Eltra/Eltra00042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ntinental%20Power%20Trading/Elec_Europe2/Old%20Curve%20Directory/Trial%20NewCurvesDisposal/Old%20Curves/North%20Germany/North%20Germany00042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lect"/>
      <sheetName val="Volumes"/>
      <sheetName val="Monthly Prices"/>
      <sheetName val="Monthly Prices 1"/>
      <sheetName val="Cashflows"/>
      <sheetName val="Delta Graph"/>
      <sheetName val="Volume Data"/>
      <sheetName val="FX Data"/>
      <sheetName val="Curve Shift"/>
      <sheetName val="Volatilites"/>
      <sheetName val="Appendix F"/>
    </sheetNames>
    <sheetDataSet>
      <sheetData sheetId="0"/>
      <sheetData sheetId="1">
        <row r="97">
          <cell r="A97">
            <v>36646</v>
          </cell>
          <cell r="B97">
            <v>0</v>
          </cell>
          <cell r="C97">
            <v>2157.23006222298</v>
          </cell>
          <cell r="D97">
            <v>0</v>
          </cell>
          <cell r="E97">
            <v>-1339.71408957428</v>
          </cell>
          <cell r="F97">
            <v>0</v>
          </cell>
          <cell r="G97">
            <v>-574.618071201434</v>
          </cell>
          <cell r="H97">
            <v>0</v>
          </cell>
          <cell r="I97">
            <v>0</v>
          </cell>
          <cell r="J97">
            <v>0</v>
          </cell>
          <cell r="K97">
            <v>-10785.8966588149</v>
          </cell>
          <cell r="L97">
            <v>0</v>
          </cell>
          <cell r="M97">
            <v>-3759.56319710204</v>
          </cell>
          <cell r="N97">
            <v>0</v>
          </cell>
          <cell r="O97">
            <v>2423.172387063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-959.189648753144</v>
          </cell>
          <cell r="V97">
            <v>0</v>
          </cell>
          <cell r="W97">
            <v>-1198.3779551382</v>
          </cell>
        </row>
        <row r="98">
          <cell r="A98">
            <v>36677</v>
          </cell>
          <cell r="B98">
            <v>11391.7094086958</v>
          </cell>
          <cell r="C98">
            <v>-8480.23080762825</v>
          </cell>
          <cell r="D98">
            <v>-8442.87909598814</v>
          </cell>
          <cell r="E98">
            <v>-9474.32858448474</v>
          </cell>
          <cell r="F98">
            <v>-35194.1737390816</v>
          </cell>
          <cell r="G98">
            <v>-14791.653326473</v>
          </cell>
          <cell r="H98">
            <v>3126.10370073997</v>
          </cell>
          <cell r="I98">
            <v>1799.01416671667</v>
          </cell>
          <cell r="J98">
            <v>-62827.4844155543</v>
          </cell>
          <cell r="K98">
            <v>-102006.067700696</v>
          </cell>
          <cell r="L98">
            <v>-31554.5661045932</v>
          </cell>
          <cell r="M98">
            <v>-82988.5258559749</v>
          </cell>
          <cell r="N98">
            <v>15849.2083240334</v>
          </cell>
          <cell r="O98">
            <v>-9533.6226943081</v>
          </cell>
          <cell r="P98">
            <v>0</v>
          </cell>
          <cell r="Q98">
            <v>0</v>
          </cell>
          <cell r="R98">
            <v>-36668.6011196239</v>
          </cell>
          <cell r="S98">
            <v>0</v>
          </cell>
          <cell r="T98">
            <v>0</v>
          </cell>
          <cell r="U98">
            <v>0</v>
          </cell>
          <cell r="V98">
            <v>-16857.8557389974</v>
          </cell>
          <cell r="W98">
            <v>-773.389010569006</v>
          </cell>
        </row>
        <row r="99">
          <cell r="A99">
            <v>36707</v>
          </cell>
          <cell r="B99">
            <v>-8904.14939322422</v>
          </cell>
          <cell r="C99">
            <v>-17173.2341446815</v>
          </cell>
          <cell r="D99">
            <v>-9651.28267429355</v>
          </cell>
          <cell r="E99">
            <v>-10093.0480304507</v>
          </cell>
          <cell r="F99">
            <v>-39151.6122058074</v>
          </cell>
          <cell r="G99">
            <v>-16484.8893498136</v>
          </cell>
          <cell r="H99">
            <v>-30463.3622299742</v>
          </cell>
          <cell r="I99">
            <v>-445.80530092646</v>
          </cell>
          <cell r="J99">
            <v>-55712.9015449232</v>
          </cell>
          <cell r="K99">
            <v>-87607.9628689803</v>
          </cell>
          <cell r="L99">
            <v>-34297.2878179416</v>
          </cell>
          <cell r="M99">
            <v>-74336.5479118159</v>
          </cell>
          <cell r="N99">
            <v>9522.401227789</v>
          </cell>
          <cell r="O99">
            <v>23912.9963416947</v>
          </cell>
          <cell r="P99">
            <v>0</v>
          </cell>
          <cell r="Q99">
            <v>0</v>
          </cell>
          <cell r="R99">
            <v>-12272.4793270537</v>
          </cell>
          <cell r="S99">
            <v>0</v>
          </cell>
          <cell r="T99">
            <v>0</v>
          </cell>
          <cell r="U99">
            <v>0</v>
          </cell>
          <cell r="V99">
            <v>-18327.3285178315</v>
          </cell>
          <cell r="W99">
            <v>-3013.02873744677</v>
          </cell>
        </row>
        <row r="100">
          <cell r="A100">
            <v>36738</v>
          </cell>
          <cell r="B100">
            <v>8216.67513144508</v>
          </cell>
          <cell r="C100">
            <v>1997.07010322986</v>
          </cell>
          <cell r="D100">
            <v>-9115.03120123268</v>
          </cell>
          <cell r="E100">
            <v>-11095.9914229327</v>
          </cell>
          <cell r="F100">
            <v>-31507.873174056</v>
          </cell>
          <cell r="G100">
            <v>-16109.2885401188</v>
          </cell>
          <cell r="H100">
            <v>-46639.943843175</v>
          </cell>
          <cell r="I100">
            <v>-3109.329589545</v>
          </cell>
          <cell r="J100">
            <v>-61552.5448008857</v>
          </cell>
          <cell r="K100">
            <v>-91889.1389569391</v>
          </cell>
          <cell r="L100">
            <v>77051.1614064423</v>
          </cell>
          <cell r="M100">
            <v>-5115.29136474262</v>
          </cell>
          <cell r="N100">
            <v>-36989.9841623619</v>
          </cell>
          <cell r="O100">
            <v>2798.3966305904</v>
          </cell>
          <cell r="P100">
            <v>0</v>
          </cell>
          <cell r="Q100">
            <v>0</v>
          </cell>
          <cell r="R100">
            <v>-22886.5994817586</v>
          </cell>
          <cell r="S100">
            <v>0</v>
          </cell>
          <cell r="T100">
            <v>0</v>
          </cell>
          <cell r="U100">
            <v>0</v>
          </cell>
          <cell r="V100">
            <v>-1383.06673442802</v>
          </cell>
          <cell r="W100">
            <v>-4031.26422790007</v>
          </cell>
        </row>
        <row r="101">
          <cell r="A101">
            <v>36769</v>
          </cell>
          <cell r="B101">
            <v>49655.4542965682</v>
          </cell>
          <cell r="C101">
            <v>23505.8937894385</v>
          </cell>
          <cell r="D101">
            <v>5538.71446190544</v>
          </cell>
          <cell r="E101">
            <v>6168.11383257644</v>
          </cell>
          <cell r="F101">
            <v>-15577.6344241089</v>
          </cell>
          <cell r="G101">
            <v>3855.07114536024</v>
          </cell>
          <cell r="H101">
            <v>-48680.1075753404</v>
          </cell>
          <cell r="I101">
            <v>-3245.3405050227</v>
          </cell>
          <cell r="J101">
            <v>-49599.3191985998</v>
          </cell>
          <cell r="K101">
            <v>-69249.709292922</v>
          </cell>
          <cell r="L101">
            <v>99599.5000991464</v>
          </cell>
          <cell r="M101">
            <v>-12363.9605749231</v>
          </cell>
          <cell r="N101">
            <v>-24880.9438718407</v>
          </cell>
          <cell r="O101">
            <v>-29248.3854423879</v>
          </cell>
          <cell r="P101">
            <v>0</v>
          </cell>
          <cell r="Q101">
            <v>0</v>
          </cell>
          <cell r="R101">
            <v>-4149.3001930166</v>
          </cell>
          <cell r="S101">
            <v>0</v>
          </cell>
          <cell r="T101">
            <v>0</v>
          </cell>
          <cell r="U101">
            <v>0</v>
          </cell>
          <cell r="V101">
            <v>-1515.77231231328</v>
          </cell>
          <cell r="W101">
            <v>-3012.17121106352</v>
          </cell>
        </row>
        <row r="102">
          <cell r="A102">
            <v>36799</v>
          </cell>
          <cell r="B102">
            <v>13557.9098275598</v>
          </cell>
          <cell r="C102">
            <v>8423.38629305514</v>
          </cell>
          <cell r="D102">
            <v>-8797.88221913211</v>
          </cell>
          <cell r="E102">
            <v>-10059.8712397257</v>
          </cell>
          <cell r="F102">
            <v>-4938.36300158152</v>
          </cell>
          <cell r="G102">
            <v>3762.56228691918</v>
          </cell>
          <cell r="H102">
            <v>-30864.7687598842</v>
          </cell>
          <cell r="I102">
            <v>-2057.65125065894</v>
          </cell>
          <cell r="J102">
            <v>-57116.2817065408</v>
          </cell>
          <cell r="K102">
            <v>-85112.0520780388</v>
          </cell>
          <cell r="L102">
            <v>724.097273446134</v>
          </cell>
          <cell r="M102">
            <v>-57017.5161557595</v>
          </cell>
          <cell r="N102">
            <v>-67655.5731216664</v>
          </cell>
          <cell r="O102">
            <v>-40162.412911076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-1441.42482118377</v>
          </cell>
          <cell r="W102">
            <v>-3619.02185821837</v>
          </cell>
        </row>
        <row r="103">
          <cell r="A103">
            <v>36830</v>
          </cell>
          <cell r="B103">
            <v>10637.2388918055</v>
          </cell>
          <cell r="C103">
            <v>-15278.0437939826</v>
          </cell>
          <cell r="D103">
            <v>-10039.8373624925</v>
          </cell>
          <cell r="E103">
            <v>-11180.5836452479</v>
          </cell>
          <cell r="F103">
            <v>-4919.26324104863</v>
          </cell>
          <cell r="G103">
            <v>3982.26071894418</v>
          </cell>
          <cell r="H103">
            <v>-32941.4949177365</v>
          </cell>
          <cell r="I103">
            <v>-1415.26422609535</v>
          </cell>
          <cell r="J103">
            <v>-50621.8908550957</v>
          </cell>
          <cell r="K103">
            <v>-80424.045874314</v>
          </cell>
          <cell r="L103">
            <v>80689.8703558743</v>
          </cell>
          <cell r="M103">
            <v>-20845.5731928026</v>
          </cell>
          <cell r="N103">
            <v>-4093.5297684441</v>
          </cell>
          <cell r="O103">
            <v>-9428.58787867663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-5746.00910675049</v>
          </cell>
          <cell r="W103">
            <v>-10084.913189662</v>
          </cell>
        </row>
        <row r="104">
          <cell r="A104">
            <v>36860</v>
          </cell>
          <cell r="B104">
            <v>10681.2373603664</v>
          </cell>
          <cell r="C104">
            <v>-14685.8102211354</v>
          </cell>
          <cell r="D104">
            <v>-8577.79307993165</v>
          </cell>
          <cell r="E104">
            <v>-9800.43949756846</v>
          </cell>
          <cell r="F104">
            <v>-4900.49897768113</v>
          </cell>
          <cell r="G104">
            <v>3733.71350680464</v>
          </cell>
          <cell r="H104">
            <v>-30628.1186105071</v>
          </cell>
          <cell r="I104">
            <v>-1264.01759344949</v>
          </cell>
          <cell r="J104">
            <v>-47002.6868524669</v>
          </cell>
          <cell r="K104">
            <v>-71498.6600117401</v>
          </cell>
          <cell r="L104">
            <v>50563.9428383237</v>
          </cell>
          <cell r="M104">
            <v>-31139.5595752412</v>
          </cell>
          <cell r="N104">
            <v>-21293.8348434954</v>
          </cell>
          <cell r="O104">
            <v>-14442.8594869991</v>
          </cell>
          <cell r="P104">
            <v>0</v>
          </cell>
          <cell r="Q104">
            <v>0</v>
          </cell>
          <cell r="R104">
            <v>12332.2228723574</v>
          </cell>
          <cell r="S104">
            <v>0</v>
          </cell>
          <cell r="T104">
            <v>0</v>
          </cell>
          <cell r="U104">
            <v>0</v>
          </cell>
          <cell r="V104">
            <v>-5724.76159783428</v>
          </cell>
          <cell r="W104">
            <v>-9229.68782810792</v>
          </cell>
        </row>
        <row r="105">
          <cell r="A105">
            <v>36891</v>
          </cell>
          <cell r="B105">
            <v>7749.02010019336</v>
          </cell>
          <cell r="C105">
            <v>-17251.251378724</v>
          </cell>
          <cell r="D105">
            <v>-7643.45892316</v>
          </cell>
          <cell r="E105">
            <v>-12196.8287095264</v>
          </cell>
          <cell r="F105">
            <v>-4183.5877987041</v>
          </cell>
          <cell r="G105">
            <v>4416.0093430766</v>
          </cell>
          <cell r="H105">
            <v>-27600.0583942288</v>
          </cell>
          <cell r="I105">
            <v>-290.52693046557</v>
          </cell>
          <cell r="J105">
            <v>-46329.9544504936</v>
          </cell>
          <cell r="K105">
            <v>-93276.9858136527</v>
          </cell>
          <cell r="L105">
            <v>19305.663626536</v>
          </cell>
          <cell r="M105">
            <v>-56974.4615951207</v>
          </cell>
          <cell r="N105">
            <v>-24177.6511533444</v>
          </cell>
          <cell r="O105">
            <v>-19572.7993054652</v>
          </cell>
          <cell r="P105">
            <v>0</v>
          </cell>
          <cell r="Q105">
            <v>0</v>
          </cell>
          <cell r="R105">
            <v>0</v>
          </cell>
          <cell r="S105">
            <v>97.525334948456</v>
          </cell>
          <cell r="T105">
            <v>0</v>
          </cell>
          <cell r="U105">
            <v>0</v>
          </cell>
          <cell r="V105">
            <v>-4886.42355199055</v>
          </cell>
          <cell r="W105">
            <v>-10936.5077512042</v>
          </cell>
        </row>
        <row r="106">
          <cell r="A106">
            <v>36922</v>
          </cell>
          <cell r="B106">
            <v>14477.0864090955</v>
          </cell>
          <cell r="C106">
            <v>10068.3150442123</v>
          </cell>
          <cell r="D106">
            <v>0</v>
          </cell>
          <cell r="E106">
            <v>0</v>
          </cell>
          <cell r="F106">
            <v>17746.2679313886</v>
          </cell>
          <cell r="G106">
            <v>18132.0563646797</v>
          </cell>
          <cell r="H106">
            <v>-47741.3186197682</v>
          </cell>
          <cell r="I106">
            <v>-3182.75457465122</v>
          </cell>
          <cell r="J106">
            <v>11133.7829345923</v>
          </cell>
          <cell r="K106">
            <v>311.751690245492</v>
          </cell>
          <cell r="L106">
            <v>130980.647592915</v>
          </cell>
          <cell r="M106">
            <v>81621.2588313888</v>
          </cell>
          <cell r="N106">
            <v>31943.2822764995</v>
          </cell>
          <cell r="O106">
            <v>6931.65367515711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>
            <v>36950</v>
          </cell>
          <cell r="B107">
            <v>13869.0934105475</v>
          </cell>
          <cell r="C107">
            <v>8527.48751235091</v>
          </cell>
          <cell r="D107">
            <v>0</v>
          </cell>
          <cell r="E107">
            <v>0</v>
          </cell>
          <cell r="F107">
            <v>15374.1947269099</v>
          </cell>
          <cell r="G107">
            <v>16911.6141996009</v>
          </cell>
          <cell r="H107">
            <v>-43239.9226694342</v>
          </cell>
          <cell r="I107">
            <v>-2882.66151129562</v>
          </cell>
          <cell r="J107">
            <v>10083.9978199351</v>
          </cell>
          <cell r="K107">
            <v>282.416934570021</v>
          </cell>
          <cell r="L107">
            <v>112148.395713623</v>
          </cell>
          <cell r="M107">
            <v>67646.4567984037</v>
          </cell>
          <cell r="N107">
            <v>30748.3894538199</v>
          </cell>
          <cell r="O107">
            <v>8455.80709980044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8">
          <cell r="A108">
            <v>36981</v>
          </cell>
          <cell r="B108">
            <v>15118.8264279576</v>
          </cell>
          <cell r="C108">
            <v>9465.61160392255</v>
          </cell>
          <cell r="D108">
            <v>0</v>
          </cell>
          <cell r="E108">
            <v>0</v>
          </cell>
          <cell r="F108">
            <v>16841.9596114696</v>
          </cell>
          <cell r="G108">
            <v>18755.8186582275</v>
          </cell>
          <cell r="H108">
            <v>-47368.0114072582</v>
          </cell>
          <cell r="I108">
            <v>-3157.86742715054</v>
          </cell>
          <cell r="J108">
            <v>11046.2634897915</v>
          </cell>
          <cell r="K108">
            <v>308.801452793755</v>
          </cell>
          <cell r="L108">
            <v>120884.422263055</v>
          </cell>
          <cell r="M108">
            <v>78774.4383645555</v>
          </cell>
          <cell r="N108">
            <v>33683.9192229392</v>
          </cell>
          <cell r="O108">
            <v>9377.90932911375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</row>
        <row r="109">
          <cell r="A109">
            <v>37011</v>
          </cell>
          <cell r="B109">
            <v>-1601.18636336617</v>
          </cell>
          <cell r="C109">
            <v>-1829.92727241848</v>
          </cell>
          <cell r="D109">
            <v>0</v>
          </cell>
          <cell r="E109">
            <v>0</v>
          </cell>
          <cell r="F109">
            <v>16011.8636336617</v>
          </cell>
          <cell r="G109">
            <v>18299.2727241849</v>
          </cell>
          <cell r="H109">
            <v>-14649.863394803</v>
          </cell>
          <cell r="I109">
            <v>-976.65755965353</v>
          </cell>
          <cell r="J109">
            <v>9501.97020439978</v>
          </cell>
          <cell r="K109">
            <v>264.686696328099</v>
          </cell>
          <cell r="L109">
            <v>79392.1571835728</v>
          </cell>
          <cell r="M109">
            <v>81012.40528936</v>
          </cell>
          <cell r="N109">
            <v>35931.3844636338</v>
          </cell>
          <cell r="O109">
            <v>11246.4280284053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A110">
            <v>37042</v>
          </cell>
          <cell r="B110">
            <v>-1746.37063273532</v>
          </cell>
          <cell r="C110">
            <v>-1784.33521170783</v>
          </cell>
          <cell r="D110">
            <v>0</v>
          </cell>
          <cell r="E110">
            <v>0</v>
          </cell>
          <cell r="F110">
            <v>17463.7063273532</v>
          </cell>
          <cell r="G110">
            <v>17843.3521170783</v>
          </cell>
          <cell r="H110">
            <v>-14907.2588869625</v>
          </cell>
          <cell r="I110">
            <v>-993.81725913083</v>
          </cell>
          <cell r="J110">
            <v>10956.8732435042</v>
          </cell>
          <cell r="K110">
            <v>307.195326397052</v>
          </cell>
          <cell r="L110">
            <v>87698.1774264911</v>
          </cell>
          <cell r="M110">
            <v>79156.147157677</v>
          </cell>
          <cell r="N110">
            <v>39388.250683976</v>
          </cell>
          <cell r="O110">
            <v>11009.727902027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</row>
        <row r="111">
          <cell r="A111">
            <v>37072</v>
          </cell>
          <cell r="B111">
            <v>-1588.0908549297</v>
          </cell>
          <cell r="C111">
            <v>-1814.96097706252</v>
          </cell>
          <cell r="D111">
            <v>0</v>
          </cell>
          <cell r="E111">
            <v>0</v>
          </cell>
          <cell r="F111">
            <v>15880.908549297</v>
          </cell>
          <cell r="G111">
            <v>18149.6097706251</v>
          </cell>
          <cell r="H111">
            <v>-42538.1478999028</v>
          </cell>
          <cell r="I111">
            <v>-2835.87652666018</v>
          </cell>
          <cell r="J111">
            <v>9919.87632047278</v>
          </cell>
          <cell r="K111">
            <v>276.473249118728</v>
          </cell>
          <cell r="L111">
            <v>83185.7114486986</v>
          </cell>
          <cell r="M111">
            <v>76474.1370022695</v>
          </cell>
          <cell r="N111">
            <v>36677.3364114716</v>
          </cell>
          <cell r="O111">
            <v>10114.6262784213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</row>
        <row r="112">
          <cell r="A112">
            <v>37103</v>
          </cell>
          <cell r="B112">
            <v>-1656.75745561151</v>
          </cell>
          <cell r="C112">
            <v>-1845.02534829463</v>
          </cell>
          <cell r="D112">
            <v>0</v>
          </cell>
          <cell r="E112">
            <v>0</v>
          </cell>
          <cell r="F112">
            <v>16567.574556115</v>
          </cell>
          <cell r="G112">
            <v>18450.2534829463</v>
          </cell>
          <cell r="H112">
            <v>-46596.3034390736</v>
          </cell>
          <cell r="I112">
            <v>-3106.42022927158</v>
          </cell>
          <cell r="J112">
            <v>10866.6276554207</v>
          </cell>
          <cell r="K112">
            <v>304.134881916637</v>
          </cell>
          <cell r="L112">
            <v>91121.6600586328</v>
          </cell>
          <cell r="M112">
            <v>73801.0139317852</v>
          </cell>
          <cell r="N112">
            <v>39347.9895707732</v>
          </cell>
          <cell r="O112">
            <v>9225.12674147315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A113">
            <v>37134</v>
          </cell>
          <cell r="B113">
            <v>-1724.75575341373</v>
          </cell>
          <cell r="C113">
            <v>-1762.25044370533</v>
          </cell>
          <cell r="D113">
            <v>0</v>
          </cell>
          <cell r="E113">
            <v>0</v>
          </cell>
          <cell r="F113">
            <v>17247.5575341373</v>
          </cell>
          <cell r="G113">
            <v>17622.5044370533</v>
          </cell>
          <cell r="H113">
            <v>-46399.6792358584</v>
          </cell>
          <cell r="I113">
            <v>-3093.31194905724</v>
          </cell>
          <cell r="J113">
            <v>11312.5709794616</v>
          </cell>
          <cell r="K113">
            <v>317.119602485654</v>
          </cell>
          <cell r="L113">
            <v>94861.5664377552</v>
          </cell>
          <cell r="M113">
            <v>70490.0177482133</v>
          </cell>
          <cell r="N113">
            <v>40962.9491435761</v>
          </cell>
          <cell r="O113">
            <v>8811.25221852664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</row>
        <row r="114">
          <cell r="A114">
            <v>37164</v>
          </cell>
          <cell r="B114">
            <v>-1493.60799364966</v>
          </cell>
          <cell r="C114">
            <v>-1867.00999206208</v>
          </cell>
          <cell r="D114">
            <v>0</v>
          </cell>
          <cell r="E114">
            <v>0</v>
          </cell>
          <cell r="F114">
            <v>14936.0799364966</v>
          </cell>
          <cell r="G114">
            <v>18670.0999206208</v>
          </cell>
          <cell r="H114">
            <v>-42007.7248213968</v>
          </cell>
          <cell r="I114">
            <v>-2800.51498809312</v>
          </cell>
          <cell r="J114">
            <v>9795.61575603715</v>
          </cell>
          <cell r="K114">
            <v>272.318120948372</v>
          </cell>
          <cell r="L114">
            <v>82148.4396507314</v>
          </cell>
          <cell r="M114">
            <v>74680.3996824831</v>
          </cell>
          <cell r="N114">
            <v>35473.1898491794</v>
          </cell>
          <cell r="O114">
            <v>9335.04996031042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A115">
            <v>37195</v>
          </cell>
          <cell r="B115">
            <v>-1710.27186429336</v>
          </cell>
          <cell r="C115">
            <v>-1747.45168743018</v>
          </cell>
          <cell r="D115">
            <v>0</v>
          </cell>
          <cell r="E115">
            <v>0</v>
          </cell>
          <cell r="F115">
            <v>17102.7186429336</v>
          </cell>
          <cell r="G115">
            <v>17474.5168743018</v>
          </cell>
          <cell r="H115">
            <v>-48101.3961832508</v>
          </cell>
          <cell r="I115">
            <v>-3206.75974555006</v>
          </cell>
          <cell r="J115">
            <v>11217.4633781683</v>
          </cell>
          <cell r="K115">
            <v>314.345553488196</v>
          </cell>
          <cell r="L115">
            <v>109606.118607323</v>
          </cell>
          <cell r="M115">
            <v>74322.4664504877</v>
          </cell>
          <cell r="N115">
            <v>39596.511640705</v>
          </cell>
          <cell r="O115">
            <v>9759.70357341326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A116">
            <v>37225</v>
          </cell>
          <cell r="B116">
            <v>-1629.05255633003</v>
          </cell>
          <cell r="C116">
            <v>-1703.10039979957</v>
          </cell>
          <cell r="D116">
            <v>0</v>
          </cell>
          <cell r="E116">
            <v>0</v>
          </cell>
          <cell r="F116">
            <v>16290.5255633003</v>
          </cell>
          <cell r="G116">
            <v>17031.0039979957</v>
          </cell>
          <cell r="H116">
            <v>-43734.507549201</v>
          </cell>
          <cell r="I116">
            <v>-2915.6338366134</v>
          </cell>
          <cell r="J116">
            <v>10684.7050236606</v>
          </cell>
          <cell r="K116">
            <v>299.22441445422</v>
          </cell>
          <cell r="L116">
            <v>109146.521274112</v>
          </cell>
          <cell r="M116">
            <v>68124.0159919829</v>
          </cell>
          <cell r="N116">
            <v>38689.9982128382</v>
          </cell>
          <cell r="O116">
            <v>8515.50199899783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A117">
            <v>37256</v>
          </cell>
          <cell r="B117">
            <v>-1548.20893711852</v>
          </cell>
          <cell r="C117">
            <v>-1879.96799507249</v>
          </cell>
          <cell r="D117">
            <v>0</v>
          </cell>
          <cell r="E117">
            <v>0</v>
          </cell>
          <cell r="F117">
            <v>15482.0893711852</v>
          </cell>
          <cell r="G117">
            <v>18799.6799507249</v>
          </cell>
          <cell r="H117">
            <v>-39396.3881320338</v>
          </cell>
          <cell r="I117">
            <v>-2626.42587546892</v>
          </cell>
          <cell r="J117">
            <v>9187.32714318106</v>
          </cell>
          <cell r="K117">
            <v>255.169215104532</v>
          </cell>
          <cell r="L117">
            <v>93850.9512834229</v>
          </cell>
          <cell r="M117">
            <v>83971.9037799047</v>
          </cell>
          <cell r="N117">
            <v>34742.5457912907</v>
          </cell>
          <cell r="O117">
            <v>11427.2564406367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A118">
            <v>37287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16881.8212101048</v>
          </cell>
          <cell r="G118">
            <v>17248.8173233679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64591.3159343139</v>
          </cell>
          <cell r="M118">
            <v>71931.2381995768</v>
          </cell>
          <cell r="N118">
            <v>16881.8212101048</v>
          </cell>
          <cell r="O118">
            <v>17248.8173233679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A119">
            <v>37315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14620.8964869777</v>
          </cell>
          <cell r="G119">
            <v>16082.9861356754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58483.5859479107</v>
          </cell>
          <cell r="M119">
            <v>64331.9445427018</v>
          </cell>
          <cell r="N119">
            <v>14620.8964869777</v>
          </cell>
          <cell r="O119">
            <v>16082.9861356754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A120">
            <v>37346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15283.2280568186</v>
          </cell>
          <cell r="G120">
            <v>18558.2054975654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58221.8211688327</v>
          </cell>
          <cell r="M120">
            <v>77143.9130487032</v>
          </cell>
          <cell r="N120">
            <v>15283.2280568186</v>
          </cell>
          <cell r="O120">
            <v>18558.2054975654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A121">
            <v>37376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15942.3740087661</v>
          </cell>
          <cell r="G121">
            <v>16667.0273728009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60870.8825789251</v>
          </cell>
          <cell r="M121">
            <v>69566.722947343</v>
          </cell>
          <cell r="N121">
            <v>15942.3740087661</v>
          </cell>
          <cell r="O121">
            <v>16667.0273728009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A122">
            <v>37407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16593.5180707994</v>
          </cell>
          <cell r="G122">
            <v>16954.2467245124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57716.5845940848</v>
          </cell>
          <cell r="M122">
            <v>76474.4745871623</v>
          </cell>
          <cell r="N122">
            <v>16593.5180707994</v>
          </cell>
          <cell r="O122">
            <v>16954.2467245124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A123">
            <v>37437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14367.1848526836</v>
          </cell>
          <cell r="G123">
            <v>17958.9810658545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57468.7394107343</v>
          </cell>
          <cell r="M123">
            <v>71835.9242634178</v>
          </cell>
          <cell r="N123">
            <v>14367.1848526836</v>
          </cell>
          <cell r="O123">
            <v>17958.9810658545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</row>
        <row r="124">
          <cell r="A124">
            <v>37468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16448.5149944032</v>
          </cell>
          <cell r="G124">
            <v>16806.091407325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65794.0599776128</v>
          </cell>
          <cell r="M124">
            <v>67224.3656293001</v>
          </cell>
          <cell r="N124">
            <v>16448.5149944032</v>
          </cell>
          <cell r="O124">
            <v>16806.091407325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A125">
            <v>37499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15662.7116594771</v>
          </cell>
          <cell r="G125">
            <v>17442.565257145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62650.8466379085</v>
          </cell>
          <cell r="M125">
            <v>69770.2610285798</v>
          </cell>
          <cell r="N125">
            <v>15662.7116594771</v>
          </cell>
          <cell r="O125">
            <v>17442.565257145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</row>
        <row r="126">
          <cell r="A126">
            <v>37529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14885.4110988543</v>
          </cell>
          <cell r="G126">
            <v>17011.8983986906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59541.6443954172</v>
          </cell>
          <cell r="M126">
            <v>68047.5935947626</v>
          </cell>
          <cell r="N126">
            <v>14885.4110988543</v>
          </cell>
          <cell r="O126">
            <v>17011.8983986906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A127">
            <v>37560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16228.9957656505</v>
          </cell>
          <cell r="G127">
            <v>16581.8000214255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62093.5490164017</v>
          </cell>
          <cell r="M127">
            <v>69149.6341319019</v>
          </cell>
          <cell r="N127">
            <v>16228.9957656505</v>
          </cell>
          <cell r="O127">
            <v>16581.8000214255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</row>
        <row r="128">
          <cell r="A128">
            <v>37590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14752.2403845946</v>
          </cell>
          <cell r="G128">
            <v>16859.7032966795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59008.9615383785</v>
          </cell>
          <cell r="M128">
            <v>67438.8131867182</v>
          </cell>
          <cell r="N128">
            <v>14752.2403845946</v>
          </cell>
          <cell r="O128">
            <v>16859.7032966795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</row>
        <row r="129">
          <cell r="A129">
            <v>37621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15383.6894279911</v>
          </cell>
          <cell r="G129">
            <v>17131.8359538991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55940.6888290584</v>
          </cell>
          <cell r="M129">
            <v>74121.4126985024</v>
          </cell>
          <cell r="N129">
            <v>15383.6894279911</v>
          </cell>
          <cell r="O129">
            <v>17131.8359538991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</row>
        <row r="130">
          <cell r="A130">
            <v>37652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16008.5884758489</v>
          </cell>
          <cell r="G130">
            <v>16356.6012688022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61250.2515597699</v>
          </cell>
          <cell r="M130">
            <v>68210.5074188345</v>
          </cell>
          <cell r="N130">
            <v>16008.5884758489</v>
          </cell>
          <cell r="O130">
            <v>16356.6012688022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A131">
            <v>37680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13862.0432264373</v>
          </cell>
          <cell r="G131">
            <v>15248.2475490811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55448.1729057493</v>
          </cell>
          <cell r="M131">
            <v>60992.9901963243</v>
          </cell>
          <cell r="N131">
            <v>13862.0432264373</v>
          </cell>
          <cell r="O131">
            <v>15248.2475490811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</row>
        <row r="132">
          <cell r="A132">
            <v>37711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14487.2134224307</v>
          </cell>
          <cell r="G132">
            <v>17591.6162986658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57948.8536897228</v>
          </cell>
          <cell r="M132">
            <v>70366.4651946634</v>
          </cell>
          <cell r="N132">
            <v>14487.2134224307</v>
          </cell>
          <cell r="O132">
            <v>17591.6162986658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A133">
            <v>37741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15109.2757782768</v>
          </cell>
          <cell r="G133">
            <v>15796.0610409257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54942.8210119156</v>
          </cell>
          <cell r="M133">
            <v>68678.5262648945</v>
          </cell>
          <cell r="N133">
            <v>15109.2757782768</v>
          </cell>
          <cell r="O133">
            <v>15796.0610409257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A134">
            <v>37772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15039.8476736302</v>
          </cell>
          <cell r="G134">
            <v>16748.9212729063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54690.355176837</v>
          </cell>
          <cell r="M134">
            <v>72464.720609309</v>
          </cell>
          <cell r="N134">
            <v>15039.8476736302</v>
          </cell>
          <cell r="O134">
            <v>16748.9212729063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A135">
            <v>37802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14292.1014917145</v>
          </cell>
          <cell r="G135">
            <v>16333.8302762451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54446.1009208171</v>
          </cell>
          <cell r="M135">
            <v>68057.6261510215</v>
          </cell>
          <cell r="N135">
            <v>14292.1014917145</v>
          </cell>
          <cell r="O135">
            <v>16333.8302762451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A136">
            <v>37833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15584.4424016792</v>
          </cell>
          <cell r="G136">
            <v>15923.2346278027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62337.7696067169</v>
          </cell>
          <cell r="M136">
            <v>63692.9385112108</v>
          </cell>
          <cell r="N136">
            <v>15584.4424016792</v>
          </cell>
          <cell r="O136">
            <v>15923.2346278027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A137">
            <v>37864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14168.8084180587</v>
          </cell>
          <cell r="G137">
            <v>17204.9816504999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56675.2336722349</v>
          </cell>
          <cell r="M137">
            <v>68819.9266019996</v>
          </cell>
          <cell r="N137">
            <v>14168.8084180587</v>
          </cell>
          <cell r="O137">
            <v>17204.9816504999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</row>
        <row r="138">
          <cell r="A138">
            <v>37894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14782.4688782803</v>
          </cell>
          <cell r="G138">
            <v>15454.3992818385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59129.8755131212</v>
          </cell>
          <cell r="M138">
            <v>61817.597127354</v>
          </cell>
          <cell r="N138">
            <v>14782.4688782803</v>
          </cell>
          <cell r="O138">
            <v>15454.3992818385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A139">
            <v>37925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15388.7282217091</v>
          </cell>
          <cell r="G139">
            <v>15723.2657917462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58878.6123265392</v>
          </cell>
          <cell r="M139">
            <v>65569.3637272822</v>
          </cell>
          <cell r="N139">
            <v>15388.7282217091</v>
          </cell>
          <cell r="O139">
            <v>15723.2657917462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A140">
            <v>37955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13326.470692434</v>
          </cell>
          <cell r="G140">
            <v>16658.0883655425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53305.8827697361</v>
          </cell>
          <cell r="M140">
            <v>66632.3534621701</v>
          </cell>
          <cell r="N140">
            <v>13326.470692434</v>
          </cell>
          <cell r="O140">
            <v>16658.0883655425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A141">
            <v>37986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15260.3182230224</v>
          </cell>
          <cell r="G141">
            <v>15592.064271349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55733.3361188645</v>
          </cell>
          <cell r="M141">
            <v>67676.1938586211</v>
          </cell>
          <cell r="N141">
            <v>15260.3182230224</v>
          </cell>
          <cell r="O141">
            <v>15592.064271349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A142">
            <v>38017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14534.799189653</v>
          </cell>
          <cell r="G142">
            <v>16186.4809157499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55496.5059968568</v>
          </cell>
          <cell r="M142">
            <v>67388.6144247547</v>
          </cell>
          <cell r="N142">
            <v>14534.799189653</v>
          </cell>
          <cell r="O142">
            <v>16186.4809157499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A143">
            <v>38046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13160.920570741</v>
          </cell>
          <cell r="G143">
            <v>15464.0816706207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52643.6822829641</v>
          </cell>
          <cell r="M143">
            <v>61856.3266824829</v>
          </cell>
          <cell r="N143">
            <v>13160.920570741</v>
          </cell>
          <cell r="O143">
            <v>15464.0816706207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A144">
            <v>38077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15070.7445844198</v>
          </cell>
          <cell r="G144">
            <v>15398.3694666898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60282.9783376794</v>
          </cell>
          <cell r="M144">
            <v>61593.4778667594</v>
          </cell>
          <cell r="N144">
            <v>15070.7445844198</v>
          </cell>
          <cell r="O144">
            <v>15398.3694666898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A145">
            <v>38107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14356.2103662025</v>
          </cell>
          <cell r="G145">
            <v>15008.7653828481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52204.4013316454</v>
          </cell>
          <cell r="M145">
            <v>65255.5016645568</v>
          </cell>
          <cell r="N145">
            <v>14356.2103662025</v>
          </cell>
          <cell r="O145">
            <v>15008.7653828481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</row>
        <row r="146">
          <cell r="A146">
            <v>38138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13645.4238027953</v>
          </cell>
          <cell r="G146">
            <v>16569.4431891086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49383.438524402</v>
          </cell>
          <cell r="M146">
            <v>71476.0294432135</v>
          </cell>
          <cell r="N146">
            <v>13645.4238027953</v>
          </cell>
          <cell r="O146">
            <v>16569.4431891086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A147">
            <v>38168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14236.4161292967</v>
          </cell>
          <cell r="G147">
            <v>14883.5259533557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56945.6645171869</v>
          </cell>
          <cell r="M147">
            <v>59534.1038134226</v>
          </cell>
          <cell r="N147">
            <v>14236.4161292967</v>
          </cell>
          <cell r="O147">
            <v>14883.5259533557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A148">
            <v>38199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14175.9206986686</v>
          </cell>
          <cell r="G148">
            <v>15786.8207780627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56703.6827946743</v>
          </cell>
          <cell r="M148">
            <v>63147.2831122509</v>
          </cell>
          <cell r="N148">
            <v>14175.9206986686</v>
          </cell>
          <cell r="O148">
            <v>15786.8207780627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A149">
            <v>38230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14115.6823339405</v>
          </cell>
          <cell r="G149">
            <v>15719.7371446156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56462.7293357622</v>
          </cell>
          <cell r="M149">
            <v>62878.9485784625</v>
          </cell>
          <cell r="N149">
            <v>14115.6823339405</v>
          </cell>
          <cell r="O149">
            <v>15719.7371446156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A150">
            <v>38260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14057.6308743197</v>
          </cell>
          <cell r="G150">
            <v>14696.6140958797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56230.5234972788</v>
          </cell>
          <cell r="M150">
            <v>58786.4563835187</v>
          </cell>
          <cell r="N150">
            <v>14057.6308743197</v>
          </cell>
          <cell r="O150">
            <v>14696.6140958797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</row>
        <row r="151">
          <cell r="A151">
            <v>38291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13361.6272017678</v>
          </cell>
          <cell r="G151">
            <v>16224.833030718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53446.5088070712</v>
          </cell>
          <cell r="M151">
            <v>64899.3321228722</v>
          </cell>
          <cell r="N151">
            <v>13361.6272017678</v>
          </cell>
          <cell r="O151">
            <v>16224.833030718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A152">
            <v>38321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13940.328109848</v>
          </cell>
          <cell r="G152">
            <v>14573.9793875684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55761.3124393922</v>
          </cell>
          <cell r="M152">
            <v>58295.9175502736</v>
          </cell>
          <cell r="N152">
            <v>13940.328109848</v>
          </cell>
          <cell r="O152">
            <v>14573.9793875684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</row>
        <row r="153">
          <cell r="A153">
            <v>38352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14512.0495345064</v>
          </cell>
          <cell r="G153">
            <v>14827.5288722131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58048.1981380257</v>
          </cell>
          <cell r="M153">
            <v>59310.1154888524</v>
          </cell>
          <cell r="N153">
            <v>14512.0495345064</v>
          </cell>
          <cell r="O153">
            <v>14827.5288722131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A154">
            <v>38383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13193.8278128991</v>
          </cell>
          <cell r="G154">
            <v>16021.076629949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52775.3112515966</v>
          </cell>
          <cell r="M154">
            <v>64084.3065197959</v>
          </cell>
          <cell r="N154">
            <v>13193.8278128991</v>
          </cell>
          <cell r="O154">
            <v>16021.076629949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>
            <v>38411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12517.3123110533</v>
          </cell>
          <cell r="G155">
            <v>13769.0435421587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50069.2492442134</v>
          </cell>
          <cell r="M155">
            <v>55076.1741686347</v>
          </cell>
          <cell r="N155">
            <v>12517.3123110533</v>
          </cell>
          <cell r="O155">
            <v>13769.0435421587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A156">
            <v>38442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</row>
        <row r="157">
          <cell r="A157">
            <v>38472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</row>
        <row r="158">
          <cell r="A158">
            <v>38503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</row>
        <row r="159">
          <cell r="A159">
            <v>38533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</row>
      </sheetData>
      <sheetData sheetId="2"/>
      <sheetData sheetId="3"/>
      <sheetData sheetId="4"/>
      <sheetData sheetId="5"/>
      <sheetData sheetId="6">
        <row r="1">
          <cell r="L1">
            <v>7675529.18182247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>
            <v>24.24</v>
          </cell>
          <cell r="C3">
            <v>24.24</v>
          </cell>
          <cell r="D3">
            <v>24.24</v>
          </cell>
          <cell r="E3">
            <v>24.24</v>
          </cell>
          <cell r="F3">
            <v>24.24</v>
          </cell>
          <cell r="G3">
            <v>24.24</v>
          </cell>
          <cell r="H3">
            <v>24.24</v>
          </cell>
          <cell r="I3">
            <v>24.24</v>
          </cell>
          <cell r="J3">
            <v>24.24</v>
          </cell>
          <cell r="K3">
            <v>24.24</v>
          </cell>
          <cell r="L3">
            <v>24.24</v>
          </cell>
          <cell r="M3">
            <v>24.24</v>
          </cell>
          <cell r="N3">
            <v>24.24</v>
          </cell>
          <cell r="O3">
            <v>24.24</v>
          </cell>
          <cell r="P3">
            <v>24.24</v>
          </cell>
          <cell r="Q3">
            <v>24.24</v>
          </cell>
          <cell r="R3">
            <v>24.24</v>
          </cell>
          <cell r="S3">
            <v>24.24</v>
          </cell>
          <cell r="T3">
            <v>24.24</v>
          </cell>
          <cell r="U3">
            <v>24.24</v>
          </cell>
          <cell r="V3">
            <v>24.24</v>
          </cell>
          <cell r="W3">
            <v>24.24</v>
          </cell>
          <cell r="X3">
            <v>24.24</v>
          </cell>
          <cell r="Y3">
            <v>24.24</v>
          </cell>
        </row>
        <row r="4">
          <cell r="B4">
            <v>24.24</v>
          </cell>
          <cell r="C4">
            <v>24.24</v>
          </cell>
          <cell r="D4">
            <v>24.24</v>
          </cell>
          <cell r="E4">
            <v>24.24</v>
          </cell>
          <cell r="F4">
            <v>24.24</v>
          </cell>
          <cell r="G4">
            <v>24.24</v>
          </cell>
          <cell r="H4">
            <v>24.24</v>
          </cell>
          <cell r="I4">
            <v>24.24</v>
          </cell>
          <cell r="J4">
            <v>24.24</v>
          </cell>
          <cell r="K4">
            <v>24.24</v>
          </cell>
          <cell r="L4">
            <v>24.24</v>
          </cell>
          <cell r="M4">
            <v>24.24</v>
          </cell>
          <cell r="N4">
            <v>24.24</v>
          </cell>
          <cell r="O4">
            <v>24.24</v>
          </cell>
          <cell r="P4">
            <v>24.24</v>
          </cell>
          <cell r="Q4">
            <v>24.24</v>
          </cell>
          <cell r="R4">
            <v>24.24</v>
          </cell>
          <cell r="S4">
            <v>24.24</v>
          </cell>
          <cell r="T4">
            <v>24.24</v>
          </cell>
          <cell r="U4">
            <v>24.24</v>
          </cell>
          <cell r="V4">
            <v>24.24</v>
          </cell>
          <cell r="W4">
            <v>24.24</v>
          </cell>
          <cell r="X4">
            <v>24.24</v>
          </cell>
          <cell r="Y4">
            <v>24.24</v>
          </cell>
        </row>
        <row r="5">
          <cell r="B5">
            <v>16.4258517538585</v>
          </cell>
          <cell r="C5">
            <v>16.2599340593751</v>
          </cell>
          <cell r="D5">
            <v>16.0940163648917</v>
          </cell>
          <cell r="E5">
            <v>16.0940163648917</v>
          </cell>
          <cell r="F5">
            <v>16.2599340593751</v>
          </cell>
          <cell r="G5">
            <v>16.4258517538585</v>
          </cell>
          <cell r="H5">
            <v>24.702443722857</v>
          </cell>
          <cell r="I5">
            <v>24.9571080911338</v>
          </cell>
          <cell r="J5">
            <v>29.5126571668064</v>
          </cell>
          <cell r="K5">
            <v>30.3892707460184</v>
          </cell>
          <cell r="L5">
            <v>29.8048616932104</v>
          </cell>
          <cell r="M5">
            <v>29.5126571668064</v>
          </cell>
          <cell r="N5">
            <v>29.5126571668064</v>
          </cell>
          <cell r="O5">
            <v>29.2204526404023</v>
          </cell>
          <cell r="P5">
            <v>29.2204526404023</v>
          </cell>
          <cell r="Q5">
            <v>28.0516345347863</v>
          </cell>
          <cell r="R5">
            <v>28.0516345347863</v>
          </cell>
          <cell r="S5">
            <v>28.0516345347863</v>
          </cell>
          <cell r="T5">
            <v>28.0516345347863</v>
          </cell>
          <cell r="U5">
            <v>29.2204526404023</v>
          </cell>
          <cell r="V5">
            <v>25.4664368276876</v>
          </cell>
          <cell r="W5">
            <v>25.4664368276876</v>
          </cell>
          <cell r="X5">
            <v>16.4258517538585</v>
          </cell>
          <cell r="Y5">
            <v>16.4258517538585</v>
          </cell>
        </row>
        <row r="6">
          <cell r="B6">
            <v>16.4258517538585</v>
          </cell>
          <cell r="C6">
            <v>16.2599340593751</v>
          </cell>
          <cell r="D6">
            <v>16.0940163648917</v>
          </cell>
          <cell r="E6">
            <v>16.0940163648917</v>
          </cell>
          <cell r="F6">
            <v>16.2599340593751</v>
          </cell>
          <cell r="G6">
            <v>16.4258517538585</v>
          </cell>
          <cell r="H6">
            <v>24.702443722857</v>
          </cell>
          <cell r="I6">
            <v>24.9571080911338</v>
          </cell>
          <cell r="J6">
            <v>29.5126571668064</v>
          </cell>
          <cell r="K6">
            <v>30.3892707460184</v>
          </cell>
          <cell r="L6">
            <v>29.8048616932104</v>
          </cell>
          <cell r="M6">
            <v>29.5126571668064</v>
          </cell>
          <cell r="N6">
            <v>29.5126571668064</v>
          </cell>
          <cell r="O6">
            <v>29.2204526404023</v>
          </cell>
          <cell r="P6">
            <v>29.2204526404023</v>
          </cell>
          <cell r="Q6">
            <v>28.0516345347863</v>
          </cell>
          <cell r="R6">
            <v>28.0516345347863</v>
          </cell>
          <cell r="S6">
            <v>28.0516345347863</v>
          </cell>
          <cell r="T6">
            <v>28.0516345347863</v>
          </cell>
          <cell r="U6">
            <v>29.2204526404023</v>
          </cell>
          <cell r="V6">
            <v>25.4664368276876</v>
          </cell>
          <cell r="W6">
            <v>25.4664368276876</v>
          </cell>
          <cell r="X6">
            <v>16.4258517538585</v>
          </cell>
          <cell r="Y6">
            <v>16.4258517538585</v>
          </cell>
        </row>
        <row r="7">
          <cell r="B7">
            <v>16.4258517538585</v>
          </cell>
          <cell r="C7">
            <v>16.2599340593751</v>
          </cell>
          <cell r="D7">
            <v>16.0940163648917</v>
          </cell>
          <cell r="E7">
            <v>16.0940163648917</v>
          </cell>
          <cell r="F7">
            <v>16.2599340593751</v>
          </cell>
          <cell r="G7">
            <v>16.4258517538585</v>
          </cell>
          <cell r="H7">
            <v>24.702443722857</v>
          </cell>
          <cell r="I7">
            <v>24.9571080911338</v>
          </cell>
          <cell r="J7">
            <v>29.5126571668064</v>
          </cell>
          <cell r="K7">
            <v>30.3892707460184</v>
          </cell>
          <cell r="L7">
            <v>29.8048616932104</v>
          </cell>
          <cell r="M7">
            <v>29.5126571668064</v>
          </cell>
          <cell r="N7">
            <v>29.5126571668064</v>
          </cell>
          <cell r="O7">
            <v>29.2204526404023</v>
          </cell>
          <cell r="P7">
            <v>29.2204526404023</v>
          </cell>
          <cell r="Q7">
            <v>28.0516345347863</v>
          </cell>
          <cell r="R7">
            <v>28.0516345347863</v>
          </cell>
          <cell r="S7">
            <v>28.0516345347863</v>
          </cell>
          <cell r="T7">
            <v>28.0516345347863</v>
          </cell>
          <cell r="U7">
            <v>29.2204526404023</v>
          </cell>
          <cell r="V7">
            <v>25.4664368276876</v>
          </cell>
          <cell r="W7">
            <v>25.4664368276876</v>
          </cell>
          <cell r="X7">
            <v>16.4258517538585</v>
          </cell>
          <cell r="Y7">
            <v>16.4258517538585</v>
          </cell>
        </row>
        <row r="8">
          <cell r="B8">
            <v>16.4258517538585</v>
          </cell>
          <cell r="C8">
            <v>16.2599340593751</v>
          </cell>
          <cell r="D8">
            <v>16.0940163648917</v>
          </cell>
          <cell r="E8">
            <v>16.0940163648917</v>
          </cell>
          <cell r="F8">
            <v>16.2599340593751</v>
          </cell>
          <cell r="G8">
            <v>16.4258517538585</v>
          </cell>
          <cell r="H8">
            <v>24.702443722857</v>
          </cell>
          <cell r="I8">
            <v>24.9571080911338</v>
          </cell>
          <cell r="J8">
            <v>29.5126571668064</v>
          </cell>
          <cell r="K8">
            <v>30.3892707460184</v>
          </cell>
          <cell r="L8">
            <v>29.8048616932104</v>
          </cell>
          <cell r="M8">
            <v>29.5126571668064</v>
          </cell>
          <cell r="N8">
            <v>29.5126571668064</v>
          </cell>
          <cell r="O8">
            <v>29.2204526404023</v>
          </cell>
          <cell r="P8">
            <v>29.2204526404023</v>
          </cell>
          <cell r="Q8">
            <v>28.0516345347863</v>
          </cell>
          <cell r="R8">
            <v>28.0516345347863</v>
          </cell>
          <cell r="S8">
            <v>28.0516345347863</v>
          </cell>
          <cell r="T8">
            <v>28.0516345347863</v>
          </cell>
          <cell r="U8">
            <v>29.2204526404023</v>
          </cell>
          <cell r="V8">
            <v>25.4664368276876</v>
          </cell>
          <cell r="W8">
            <v>25.4664368276876</v>
          </cell>
          <cell r="X8">
            <v>16.4258517538585</v>
          </cell>
          <cell r="Y8">
            <v>16.4258517538585</v>
          </cell>
        </row>
        <row r="9">
          <cell r="B9">
            <v>16.4258517538585</v>
          </cell>
          <cell r="C9">
            <v>16.2599340593751</v>
          </cell>
          <cell r="D9">
            <v>16.0940163648917</v>
          </cell>
          <cell r="E9">
            <v>16.0940163648917</v>
          </cell>
          <cell r="F9">
            <v>16.2599340593751</v>
          </cell>
          <cell r="G9">
            <v>16.4258517538585</v>
          </cell>
          <cell r="H9">
            <v>24.702443722857</v>
          </cell>
          <cell r="I9">
            <v>24.9571080911338</v>
          </cell>
          <cell r="J9">
            <v>29.5126571668064</v>
          </cell>
          <cell r="K9">
            <v>30.3892707460184</v>
          </cell>
          <cell r="L9">
            <v>29.8048616932104</v>
          </cell>
          <cell r="M9">
            <v>29.5126571668064</v>
          </cell>
          <cell r="N9">
            <v>29.5126571668064</v>
          </cell>
          <cell r="O9">
            <v>29.2204526404023</v>
          </cell>
          <cell r="P9">
            <v>29.2204526404023</v>
          </cell>
          <cell r="Q9">
            <v>28.0516345347863</v>
          </cell>
          <cell r="R9">
            <v>28.0516345347863</v>
          </cell>
          <cell r="S9">
            <v>28.0516345347863</v>
          </cell>
          <cell r="T9">
            <v>28.0516345347863</v>
          </cell>
          <cell r="U9">
            <v>29.2204526404023</v>
          </cell>
          <cell r="V9">
            <v>25.4664368276876</v>
          </cell>
          <cell r="W9">
            <v>25.4664368276876</v>
          </cell>
          <cell r="X9">
            <v>16.4258517538585</v>
          </cell>
          <cell r="Y9">
            <v>16.4258517538585</v>
          </cell>
        </row>
        <row r="10">
          <cell r="B10">
            <v>19.5996111111111</v>
          </cell>
          <cell r="C10">
            <v>19.5996111111111</v>
          </cell>
          <cell r="D10">
            <v>19.5996111111111</v>
          </cell>
          <cell r="E10">
            <v>19.5996111111111</v>
          </cell>
          <cell r="F10">
            <v>19.5996111111111</v>
          </cell>
          <cell r="G10">
            <v>19.5996111111111</v>
          </cell>
          <cell r="H10">
            <v>19.5996111111111</v>
          </cell>
          <cell r="I10">
            <v>19.5996111111111</v>
          </cell>
          <cell r="J10">
            <v>19.5996111111111</v>
          </cell>
          <cell r="K10">
            <v>19.5996111111111</v>
          </cell>
          <cell r="L10">
            <v>19.5996111111111</v>
          </cell>
          <cell r="M10">
            <v>19.5996111111111</v>
          </cell>
          <cell r="N10">
            <v>19.5996111111111</v>
          </cell>
          <cell r="O10">
            <v>19.5996111111111</v>
          </cell>
          <cell r="P10">
            <v>19.5996111111111</v>
          </cell>
          <cell r="Q10">
            <v>19.5996111111111</v>
          </cell>
          <cell r="R10">
            <v>19.5996111111111</v>
          </cell>
          <cell r="S10">
            <v>19.5996111111111</v>
          </cell>
          <cell r="T10">
            <v>19.5996111111111</v>
          </cell>
          <cell r="U10">
            <v>19.5996111111111</v>
          </cell>
          <cell r="V10">
            <v>19.5996111111111</v>
          </cell>
          <cell r="W10">
            <v>19.5996111111111</v>
          </cell>
          <cell r="X10">
            <v>19.5996111111111</v>
          </cell>
          <cell r="Y10">
            <v>19.5996111111111</v>
          </cell>
        </row>
        <row r="11">
          <cell r="B11">
            <v>19.5996111111111</v>
          </cell>
          <cell r="C11">
            <v>19.5996111111111</v>
          </cell>
          <cell r="D11">
            <v>19.5996111111111</v>
          </cell>
          <cell r="E11">
            <v>19.5996111111111</v>
          </cell>
          <cell r="F11">
            <v>19.5996111111111</v>
          </cell>
          <cell r="G11">
            <v>19.5996111111111</v>
          </cell>
          <cell r="H11">
            <v>19.5996111111111</v>
          </cell>
          <cell r="I11">
            <v>19.5996111111111</v>
          </cell>
          <cell r="J11">
            <v>19.5996111111111</v>
          </cell>
          <cell r="K11">
            <v>19.5996111111111</v>
          </cell>
          <cell r="L11">
            <v>19.5996111111111</v>
          </cell>
          <cell r="M11">
            <v>19.5996111111111</v>
          </cell>
          <cell r="N11">
            <v>19.5996111111111</v>
          </cell>
          <cell r="O11">
            <v>19.5996111111111</v>
          </cell>
          <cell r="P11">
            <v>19.5996111111111</v>
          </cell>
          <cell r="Q11">
            <v>19.5996111111111</v>
          </cell>
          <cell r="R11">
            <v>19.5996111111111</v>
          </cell>
          <cell r="S11">
            <v>19.5996111111111</v>
          </cell>
          <cell r="T11">
            <v>19.5996111111111</v>
          </cell>
          <cell r="U11">
            <v>19.5996111111111</v>
          </cell>
          <cell r="V11">
            <v>19.5996111111111</v>
          </cell>
          <cell r="W11">
            <v>19.5996111111111</v>
          </cell>
          <cell r="X11">
            <v>19.5996111111111</v>
          </cell>
          <cell r="Y11">
            <v>19.5996111111111</v>
          </cell>
        </row>
        <row r="12">
          <cell r="B12">
            <v>18.5777182762077</v>
          </cell>
          <cell r="C12">
            <v>18.390064556246</v>
          </cell>
          <cell r="D12">
            <v>18.2024108362843</v>
          </cell>
          <cell r="E12">
            <v>18.2024108362843</v>
          </cell>
          <cell r="F12">
            <v>18.390064556246</v>
          </cell>
          <cell r="G12">
            <v>18.5777182762077</v>
          </cell>
          <cell r="H12">
            <v>27.9385840742968</v>
          </cell>
          <cell r="I12">
            <v>28.226610714238</v>
          </cell>
          <cell r="J12">
            <v>32.8855322715842</v>
          </cell>
          <cell r="K12">
            <v>33.8623302598491</v>
          </cell>
          <cell r="L12">
            <v>33.2111316010059</v>
          </cell>
          <cell r="M12">
            <v>32.8855322715842</v>
          </cell>
          <cell r="N12">
            <v>32.8855322715842</v>
          </cell>
          <cell r="O12">
            <v>32.5599329421626</v>
          </cell>
          <cell r="P12">
            <v>32.5599329421626</v>
          </cell>
          <cell r="Q12">
            <v>31.2575356244761</v>
          </cell>
          <cell r="R12">
            <v>31.2575356244761</v>
          </cell>
          <cell r="S12">
            <v>31.2575356244761</v>
          </cell>
          <cell r="T12">
            <v>31.2575356244761</v>
          </cell>
          <cell r="U12">
            <v>32.5599329421626</v>
          </cell>
          <cell r="V12">
            <v>28.8026639941204</v>
          </cell>
          <cell r="W12">
            <v>28.8026639941204</v>
          </cell>
          <cell r="X12">
            <v>18.5777182762077</v>
          </cell>
          <cell r="Y12">
            <v>18.5777182762077</v>
          </cell>
        </row>
        <row r="13">
          <cell r="B13">
            <v>18.5777182762077</v>
          </cell>
          <cell r="C13">
            <v>18.390064556246</v>
          </cell>
          <cell r="D13">
            <v>18.2024108362843</v>
          </cell>
          <cell r="E13">
            <v>18.2024108362843</v>
          </cell>
          <cell r="F13">
            <v>18.390064556246</v>
          </cell>
          <cell r="G13">
            <v>18.5777182762077</v>
          </cell>
          <cell r="H13">
            <v>27.9385840742968</v>
          </cell>
          <cell r="I13">
            <v>28.226610714238</v>
          </cell>
          <cell r="J13">
            <v>32.8855322715842</v>
          </cell>
          <cell r="K13">
            <v>33.8623302598491</v>
          </cell>
          <cell r="L13">
            <v>33.2111316010059</v>
          </cell>
          <cell r="M13">
            <v>32.8855322715842</v>
          </cell>
          <cell r="N13">
            <v>32.8855322715842</v>
          </cell>
          <cell r="O13">
            <v>32.5599329421626</v>
          </cell>
          <cell r="P13">
            <v>32.5599329421626</v>
          </cell>
          <cell r="Q13">
            <v>31.2575356244761</v>
          </cell>
          <cell r="R13">
            <v>31.2575356244761</v>
          </cell>
          <cell r="S13">
            <v>31.2575356244761</v>
          </cell>
          <cell r="T13">
            <v>31.2575356244761</v>
          </cell>
          <cell r="U13">
            <v>32.5599329421626</v>
          </cell>
          <cell r="V13">
            <v>28.8026639941204</v>
          </cell>
          <cell r="W13">
            <v>28.8026639941204</v>
          </cell>
          <cell r="X13">
            <v>18.5777182762077</v>
          </cell>
          <cell r="Y13">
            <v>18.5777182762077</v>
          </cell>
        </row>
        <row r="14">
          <cell r="B14">
            <v>18.5777182762077</v>
          </cell>
          <cell r="C14">
            <v>18.390064556246</v>
          </cell>
          <cell r="D14">
            <v>18.2024108362843</v>
          </cell>
          <cell r="E14">
            <v>18.2024108362843</v>
          </cell>
          <cell r="F14">
            <v>18.390064556246</v>
          </cell>
          <cell r="G14">
            <v>18.5777182762077</v>
          </cell>
          <cell r="H14">
            <v>27.9385840742968</v>
          </cell>
          <cell r="I14">
            <v>28.226610714238</v>
          </cell>
          <cell r="J14">
            <v>32.8855322715842</v>
          </cell>
          <cell r="K14">
            <v>33.8623302598491</v>
          </cell>
          <cell r="L14">
            <v>33.2111316010059</v>
          </cell>
          <cell r="M14">
            <v>32.8855322715842</v>
          </cell>
          <cell r="N14">
            <v>32.8855322715842</v>
          </cell>
          <cell r="O14">
            <v>32.5599329421626</v>
          </cell>
          <cell r="P14">
            <v>32.5599329421626</v>
          </cell>
          <cell r="Q14">
            <v>31.2575356244761</v>
          </cell>
          <cell r="R14">
            <v>31.2575356244761</v>
          </cell>
          <cell r="S14">
            <v>31.2575356244761</v>
          </cell>
          <cell r="T14">
            <v>31.2575356244761</v>
          </cell>
          <cell r="U14">
            <v>32.5599329421626</v>
          </cell>
          <cell r="V14">
            <v>28.8026639941204</v>
          </cell>
          <cell r="W14">
            <v>28.8026639941204</v>
          </cell>
          <cell r="X14">
            <v>18.5777182762077</v>
          </cell>
          <cell r="Y14">
            <v>18.5777182762077</v>
          </cell>
        </row>
        <row r="15">
          <cell r="B15">
            <v>18.5777182762077</v>
          </cell>
          <cell r="C15">
            <v>18.390064556246</v>
          </cell>
          <cell r="D15">
            <v>18.2024108362843</v>
          </cell>
          <cell r="E15">
            <v>18.2024108362843</v>
          </cell>
          <cell r="F15">
            <v>18.390064556246</v>
          </cell>
          <cell r="G15">
            <v>18.5777182762077</v>
          </cell>
          <cell r="H15">
            <v>27.9385840742968</v>
          </cell>
          <cell r="I15">
            <v>28.226610714238</v>
          </cell>
          <cell r="J15">
            <v>32.8855322715842</v>
          </cell>
          <cell r="K15">
            <v>33.8623302598491</v>
          </cell>
          <cell r="L15">
            <v>33.2111316010059</v>
          </cell>
          <cell r="M15">
            <v>32.8855322715842</v>
          </cell>
          <cell r="N15">
            <v>32.8855322715842</v>
          </cell>
          <cell r="O15">
            <v>32.5599329421626</v>
          </cell>
          <cell r="P15">
            <v>32.5599329421626</v>
          </cell>
          <cell r="Q15">
            <v>31.2575356244761</v>
          </cell>
          <cell r="R15">
            <v>31.2575356244761</v>
          </cell>
          <cell r="S15">
            <v>31.2575356244761</v>
          </cell>
          <cell r="T15">
            <v>31.2575356244761</v>
          </cell>
          <cell r="U15">
            <v>32.5599329421626</v>
          </cell>
          <cell r="V15">
            <v>28.8026639941204</v>
          </cell>
          <cell r="W15">
            <v>28.8026639941204</v>
          </cell>
          <cell r="X15">
            <v>18.5777182762077</v>
          </cell>
          <cell r="Y15">
            <v>18.5777182762077</v>
          </cell>
        </row>
        <row r="16">
          <cell r="B16">
            <v>18.5777182762077</v>
          </cell>
          <cell r="C16">
            <v>18.390064556246</v>
          </cell>
          <cell r="D16">
            <v>18.2024108362843</v>
          </cell>
          <cell r="E16">
            <v>18.2024108362843</v>
          </cell>
          <cell r="F16">
            <v>18.390064556246</v>
          </cell>
          <cell r="G16">
            <v>18.5777182762077</v>
          </cell>
          <cell r="H16">
            <v>27.9385840742968</v>
          </cell>
          <cell r="I16">
            <v>28.226610714238</v>
          </cell>
          <cell r="J16">
            <v>32.8855322715842</v>
          </cell>
          <cell r="K16">
            <v>33.8623302598491</v>
          </cell>
          <cell r="L16">
            <v>33.2111316010059</v>
          </cell>
          <cell r="M16">
            <v>32.8855322715842</v>
          </cell>
          <cell r="N16">
            <v>32.8855322715842</v>
          </cell>
          <cell r="O16">
            <v>32.5599329421626</v>
          </cell>
          <cell r="P16">
            <v>32.5599329421626</v>
          </cell>
          <cell r="Q16">
            <v>31.2575356244761</v>
          </cell>
          <cell r="R16">
            <v>31.2575356244761</v>
          </cell>
          <cell r="S16">
            <v>31.2575356244761</v>
          </cell>
          <cell r="T16">
            <v>31.2575356244761</v>
          </cell>
          <cell r="U16">
            <v>32.5599329421626</v>
          </cell>
          <cell r="V16">
            <v>28.8026639941204</v>
          </cell>
          <cell r="W16">
            <v>28.8026639941204</v>
          </cell>
          <cell r="X16">
            <v>18.5777182762077</v>
          </cell>
          <cell r="Y16">
            <v>18.5777182762077</v>
          </cell>
        </row>
        <row r="17">
          <cell r="B17">
            <v>22.1672555555556</v>
          </cell>
          <cell r="C17">
            <v>22.1672555555556</v>
          </cell>
          <cell r="D17">
            <v>22.1672555555556</v>
          </cell>
          <cell r="E17">
            <v>22.1672555555556</v>
          </cell>
          <cell r="F17">
            <v>22.1672555555556</v>
          </cell>
          <cell r="G17">
            <v>22.1672555555556</v>
          </cell>
          <cell r="H17">
            <v>22.1672555555556</v>
          </cell>
          <cell r="I17">
            <v>22.1672555555556</v>
          </cell>
          <cell r="J17">
            <v>22.1672555555556</v>
          </cell>
          <cell r="K17">
            <v>22.1672555555556</v>
          </cell>
          <cell r="L17">
            <v>22.1672555555556</v>
          </cell>
          <cell r="M17">
            <v>22.1672555555556</v>
          </cell>
          <cell r="N17">
            <v>22.1672555555556</v>
          </cell>
          <cell r="O17">
            <v>22.1672555555556</v>
          </cell>
          <cell r="P17">
            <v>22.1672555555556</v>
          </cell>
          <cell r="Q17">
            <v>22.1672555555556</v>
          </cell>
          <cell r="R17">
            <v>22.1672555555556</v>
          </cell>
          <cell r="S17">
            <v>22.1672555555556</v>
          </cell>
          <cell r="T17">
            <v>22.1672555555556</v>
          </cell>
          <cell r="U17">
            <v>22.1672555555556</v>
          </cell>
          <cell r="V17">
            <v>22.1672555555556</v>
          </cell>
          <cell r="W17">
            <v>22.1672555555556</v>
          </cell>
          <cell r="X17">
            <v>22.1672555555556</v>
          </cell>
          <cell r="Y17">
            <v>22.1672555555556</v>
          </cell>
        </row>
        <row r="18">
          <cell r="B18">
            <v>22.1672555555556</v>
          </cell>
          <cell r="C18">
            <v>22.1672555555556</v>
          </cell>
          <cell r="D18">
            <v>22.1672555555556</v>
          </cell>
          <cell r="E18">
            <v>22.1672555555556</v>
          </cell>
          <cell r="F18">
            <v>22.1672555555556</v>
          </cell>
          <cell r="G18">
            <v>22.1672555555556</v>
          </cell>
          <cell r="H18">
            <v>22.1672555555556</v>
          </cell>
          <cell r="I18">
            <v>22.1672555555556</v>
          </cell>
          <cell r="J18">
            <v>22.1672555555556</v>
          </cell>
          <cell r="K18">
            <v>22.1672555555556</v>
          </cell>
          <cell r="L18">
            <v>22.1672555555556</v>
          </cell>
          <cell r="M18">
            <v>22.1672555555556</v>
          </cell>
          <cell r="N18">
            <v>22.1672555555556</v>
          </cell>
          <cell r="O18">
            <v>22.1672555555556</v>
          </cell>
          <cell r="P18">
            <v>22.1672555555556</v>
          </cell>
          <cell r="Q18">
            <v>22.1672555555556</v>
          </cell>
          <cell r="R18">
            <v>22.1672555555556</v>
          </cell>
          <cell r="S18">
            <v>22.1672555555556</v>
          </cell>
          <cell r="T18">
            <v>22.1672555555556</v>
          </cell>
          <cell r="U18">
            <v>22.1672555555556</v>
          </cell>
          <cell r="V18">
            <v>22.1672555555556</v>
          </cell>
          <cell r="W18">
            <v>22.1672555555556</v>
          </cell>
          <cell r="X18">
            <v>22.1672555555556</v>
          </cell>
          <cell r="Y18">
            <v>22.1672555555556</v>
          </cell>
        </row>
        <row r="19">
          <cell r="B19">
            <v>18.6219218280217</v>
          </cell>
          <cell r="C19">
            <v>18.4338216075366</v>
          </cell>
          <cell r="D19">
            <v>18.2457213870515</v>
          </cell>
          <cell r="E19">
            <v>18.2457213870515</v>
          </cell>
          <cell r="F19">
            <v>18.4338216075366</v>
          </cell>
          <cell r="G19">
            <v>18.6219218280217</v>
          </cell>
          <cell r="H19">
            <v>28.005060733614</v>
          </cell>
          <cell r="I19">
            <v>28.2937726999399</v>
          </cell>
          <cell r="J19">
            <v>33.0176026823135</v>
          </cell>
          <cell r="K19">
            <v>33.9983235540654</v>
          </cell>
          <cell r="L19">
            <v>33.3445096395641</v>
          </cell>
          <cell r="M19">
            <v>33.0176026823135</v>
          </cell>
          <cell r="N19">
            <v>33.0176026823135</v>
          </cell>
          <cell r="O19">
            <v>32.6906957250629</v>
          </cell>
          <cell r="P19">
            <v>32.6906957250629</v>
          </cell>
          <cell r="Q19">
            <v>31.3830678960604</v>
          </cell>
          <cell r="R19">
            <v>31.3830678960604</v>
          </cell>
          <cell r="S19">
            <v>31.3830678960604</v>
          </cell>
          <cell r="T19">
            <v>31.3830678960604</v>
          </cell>
          <cell r="U19">
            <v>32.6906957250629</v>
          </cell>
          <cell r="V19">
            <v>28.8711966325917</v>
          </cell>
          <cell r="W19">
            <v>28.8711966325917</v>
          </cell>
          <cell r="X19">
            <v>18.6219218280217</v>
          </cell>
          <cell r="Y19">
            <v>18.6219218280217</v>
          </cell>
        </row>
        <row r="20">
          <cell r="B20">
            <v>18.6219218280217</v>
          </cell>
          <cell r="C20">
            <v>18.4338216075366</v>
          </cell>
          <cell r="D20">
            <v>18.2457213870515</v>
          </cell>
          <cell r="E20">
            <v>18.2457213870515</v>
          </cell>
          <cell r="F20">
            <v>18.4338216075366</v>
          </cell>
          <cell r="G20">
            <v>18.6219218280217</v>
          </cell>
          <cell r="H20">
            <v>28.005060733614</v>
          </cell>
          <cell r="I20">
            <v>28.2937726999399</v>
          </cell>
          <cell r="J20">
            <v>33.0176026823135</v>
          </cell>
          <cell r="K20">
            <v>33.9983235540654</v>
          </cell>
          <cell r="L20">
            <v>33.3445096395641</v>
          </cell>
          <cell r="M20">
            <v>33.0176026823135</v>
          </cell>
          <cell r="N20">
            <v>33.0176026823135</v>
          </cell>
          <cell r="O20">
            <v>32.6906957250629</v>
          </cell>
          <cell r="P20">
            <v>32.6906957250629</v>
          </cell>
          <cell r="Q20">
            <v>31.3830678960604</v>
          </cell>
          <cell r="R20">
            <v>31.3830678960604</v>
          </cell>
          <cell r="S20">
            <v>31.3830678960604</v>
          </cell>
          <cell r="T20">
            <v>31.3830678960604</v>
          </cell>
          <cell r="U20">
            <v>32.6906957250629</v>
          </cell>
          <cell r="V20">
            <v>28.8711966325917</v>
          </cell>
          <cell r="W20">
            <v>28.8711966325917</v>
          </cell>
          <cell r="X20">
            <v>18.6219218280217</v>
          </cell>
          <cell r="Y20">
            <v>18.6219218280217</v>
          </cell>
        </row>
        <row r="21">
          <cell r="B21">
            <v>18.6219218280217</v>
          </cell>
          <cell r="C21">
            <v>18.4338216075366</v>
          </cell>
          <cell r="D21">
            <v>18.2457213870515</v>
          </cell>
          <cell r="E21">
            <v>18.2457213870515</v>
          </cell>
          <cell r="F21">
            <v>18.4338216075366</v>
          </cell>
          <cell r="G21">
            <v>18.6219218280217</v>
          </cell>
          <cell r="H21">
            <v>28.005060733614</v>
          </cell>
          <cell r="I21">
            <v>28.2937726999399</v>
          </cell>
          <cell r="J21">
            <v>33.0176026823135</v>
          </cell>
          <cell r="K21">
            <v>33.9983235540654</v>
          </cell>
          <cell r="L21">
            <v>33.3445096395641</v>
          </cell>
          <cell r="M21">
            <v>33.0176026823135</v>
          </cell>
          <cell r="N21">
            <v>33.0176026823135</v>
          </cell>
          <cell r="O21">
            <v>32.6906957250629</v>
          </cell>
          <cell r="P21">
            <v>32.6906957250629</v>
          </cell>
          <cell r="Q21">
            <v>31.3830678960604</v>
          </cell>
          <cell r="R21">
            <v>31.3830678960604</v>
          </cell>
          <cell r="S21">
            <v>31.3830678960604</v>
          </cell>
          <cell r="T21">
            <v>31.3830678960604</v>
          </cell>
          <cell r="U21">
            <v>32.6906957250629</v>
          </cell>
          <cell r="V21">
            <v>28.8711966325917</v>
          </cell>
          <cell r="W21">
            <v>28.8711966325917</v>
          </cell>
          <cell r="X21">
            <v>18.6219218280217</v>
          </cell>
          <cell r="Y21">
            <v>18.6219218280217</v>
          </cell>
        </row>
        <row r="22">
          <cell r="B22">
            <v>18.6219218280217</v>
          </cell>
          <cell r="C22">
            <v>18.4338216075366</v>
          </cell>
          <cell r="D22">
            <v>18.2457213870515</v>
          </cell>
          <cell r="E22">
            <v>18.2457213870515</v>
          </cell>
          <cell r="F22">
            <v>18.4338216075366</v>
          </cell>
          <cell r="G22">
            <v>18.6219218280217</v>
          </cell>
          <cell r="H22">
            <v>28.005060733614</v>
          </cell>
          <cell r="I22">
            <v>28.2937726999399</v>
          </cell>
          <cell r="J22">
            <v>33.0176026823135</v>
          </cell>
          <cell r="K22">
            <v>33.9983235540654</v>
          </cell>
          <cell r="L22">
            <v>33.3445096395641</v>
          </cell>
          <cell r="M22">
            <v>33.0176026823135</v>
          </cell>
          <cell r="N22">
            <v>33.0176026823135</v>
          </cell>
          <cell r="O22">
            <v>32.6906957250629</v>
          </cell>
          <cell r="P22">
            <v>32.6906957250629</v>
          </cell>
          <cell r="Q22">
            <v>31.3830678960604</v>
          </cell>
          <cell r="R22">
            <v>31.3830678960604</v>
          </cell>
          <cell r="S22">
            <v>31.3830678960604</v>
          </cell>
          <cell r="T22">
            <v>31.3830678960604</v>
          </cell>
          <cell r="U22">
            <v>32.6906957250629</v>
          </cell>
          <cell r="V22">
            <v>28.8711966325917</v>
          </cell>
          <cell r="W22">
            <v>28.8711966325917</v>
          </cell>
          <cell r="X22">
            <v>18.6219218280217</v>
          </cell>
          <cell r="Y22">
            <v>18.6219218280217</v>
          </cell>
        </row>
        <row r="23">
          <cell r="B23">
            <v>18.6219218280217</v>
          </cell>
          <cell r="C23">
            <v>18.4338216075366</v>
          </cell>
          <cell r="D23">
            <v>18.2457213870515</v>
          </cell>
          <cell r="E23">
            <v>18.2457213870515</v>
          </cell>
          <cell r="F23">
            <v>18.4338216075366</v>
          </cell>
          <cell r="G23">
            <v>18.6219218280217</v>
          </cell>
          <cell r="H23">
            <v>28.005060733614</v>
          </cell>
          <cell r="I23">
            <v>28.2937726999399</v>
          </cell>
          <cell r="J23">
            <v>33.0176026823135</v>
          </cell>
          <cell r="K23">
            <v>33.9983235540654</v>
          </cell>
          <cell r="L23">
            <v>33.3445096395641</v>
          </cell>
          <cell r="M23">
            <v>33.0176026823135</v>
          </cell>
          <cell r="N23">
            <v>33.0176026823135</v>
          </cell>
          <cell r="O23">
            <v>32.6906957250629</v>
          </cell>
          <cell r="P23">
            <v>32.6906957250629</v>
          </cell>
          <cell r="Q23">
            <v>31.3830678960604</v>
          </cell>
          <cell r="R23">
            <v>31.3830678960604</v>
          </cell>
          <cell r="S23">
            <v>31.3830678960604</v>
          </cell>
          <cell r="T23">
            <v>31.3830678960604</v>
          </cell>
          <cell r="U23">
            <v>32.6906957250629</v>
          </cell>
          <cell r="V23">
            <v>28.8711966325917</v>
          </cell>
          <cell r="W23">
            <v>28.8711966325917</v>
          </cell>
          <cell r="X23">
            <v>18.6219218280217</v>
          </cell>
          <cell r="Y23">
            <v>18.6219218280217</v>
          </cell>
        </row>
        <row r="24">
          <cell r="B24">
            <v>22.22</v>
          </cell>
          <cell r="C24">
            <v>22.22</v>
          </cell>
          <cell r="D24">
            <v>22.22</v>
          </cell>
          <cell r="E24">
            <v>22.22</v>
          </cell>
          <cell r="F24">
            <v>22.22</v>
          </cell>
          <cell r="G24">
            <v>22.22</v>
          </cell>
          <cell r="H24">
            <v>22.22</v>
          </cell>
          <cell r="I24">
            <v>22.22</v>
          </cell>
          <cell r="J24">
            <v>22.22</v>
          </cell>
          <cell r="K24">
            <v>22.22</v>
          </cell>
          <cell r="L24">
            <v>22.22</v>
          </cell>
          <cell r="M24">
            <v>22.22</v>
          </cell>
          <cell r="N24">
            <v>22.22</v>
          </cell>
          <cell r="O24">
            <v>22.22</v>
          </cell>
          <cell r="P24">
            <v>22.22</v>
          </cell>
          <cell r="Q24">
            <v>22.22</v>
          </cell>
          <cell r="R24">
            <v>22.22</v>
          </cell>
          <cell r="S24">
            <v>22.22</v>
          </cell>
          <cell r="T24">
            <v>22.22</v>
          </cell>
          <cell r="U24">
            <v>22.22</v>
          </cell>
          <cell r="V24">
            <v>22.22</v>
          </cell>
          <cell r="W24">
            <v>22.22</v>
          </cell>
          <cell r="X24">
            <v>22.22</v>
          </cell>
          <cell r="Y24">
            <v>22.22</v>
          </cell>
        </row>
        <row r="25">
          <cell r="B25">
            <v>22.22</v>
          </cell>
          <cell r="C25">
            <v>22.22</v>
          </cell>
          <cell r="D25">
            <v>22.22</v>
          </cell>
          <cell r="E25">
            <v>22.22</v>
          </cell>
          <cell r="F25">
            <v>22.22</v>
          </cell>
          <cell r="G25">
            <v>22.22</v>
          </cell>
          <cell r="H25">
            <v>22.22</v>
          </cell>
          <cell r="I25">
            <v>22.22</v>
          </cell>
          <cell r="J25">
            <v>22.22</v>
          </cell>
          <cell r="K25">
            <v>22.22</v>
          </cell>
          <cell r="L25">
            <v>22.22</v>
          </cell>
          <cell r="M25">
            <v>22.22</v>
          </cell>
          <cell r="N25">
            <v>22.22</v>
          </cell>
          <cell r="O25">
            <v>22.22</v>
          </cell>
          <cell r="P25">
            <v>22.22</v>
          </cell>
          <cell r="Q25">
            <v>22.22</v>
          </cell>
          <cell r="R25">
            <v>22.22</v>
          </cell>
          <cell r="S25">
            <v>22.22</v>
          </cell>
          <cell r="T25">
            <v>22.22</v>
          </cell>
          <cell r="U25">
            <v>22.22</v>
          </cell>
          <cell r="V25">
            <v>22.22</v>
          </cell>
          <cell r="W25">
            <v>22.22</v>
          </cell>
          <cell r="X25">
            <v>22.22</v>
          </cell>
          <cell r="Y25">
            <v>22.22</v>
          </cell>
        </row>
        <row r="26">
          <cell r="B26">
            <v>18.1852493680076</v>
          </cell>
          <cell r="C26">
            <v>18.001559980452</v>
          </cell>
          <cell r="D26">
            <v>17.8178705928963</v>
          </cell>
          <cell r="E26">
            <v>17.8178705928963</v>
          </cell>
          <cell r="F26">
            <v>18.001559980452</v>
          </cell>
          <cell r="G26">
            <v>18.1852493680076</v>
          </cell>
          <cell r="H26">
            <v>27.3483595146781</v>
          </cell>
          <cell r="I26">
            <v>27.6303013653449</v>
          </cell>
          <cell r="J26">
            <v>31.4937133277452</v>
          </cell>
          <cell r="K26">
            <v>32.4291701592624</v>
          </cell>
          <cell r="L26">
            <v>31.8055322715842</v>
          </cell>
          <cell r="M26">
            <v>31.4937133277452</v>
          </cell>
          <cell r="N26">
            <v>31.4937133277452</v>
          </cell>
          <cell r="O26">
            <v>31.1818943839061</v>
          </cell>
          <cell r="P26">
            <v>31.1818943839061</v>
          </cell>
          <cell r="Q26">
            <v>29.9346186085499</v>
          </cell>
          <cell r="R26">
            <v>29.9346186085499</v>
          </cell>
          <cell r="S26">
            <v>29.9346186085499</v>
          </cell>
          <cell r="T26">
            <v>29.9346186085499</v>
          </cell>
          <cell r="U26">
            <v>31.1818943839061</v>
          </cell>
          <cell r="V26">
            <v>28.1941850666785</v>
          </cell>
          <cell r="W26">
            <v>28.1941850666785</v>
          </cell>
          <cell r="X26">
            <v>18.1852493680076</v>
          </cell>
          <cell r="Y26">
            <v>18.1852493680076</v>
          </cell>
        </row>
        <row r="27">
          <cell r="B27">
            <v>18.1852493680076</v>
          </cell>
          <cell r="C27">
            <v>18.001559980452</v>
          </cell>
          <cell r="D27">
            <v>17.8178705928963</v>
          </cell>
          <cell r="E27">
            <v>17.8178705928963</v>
          </cell>
          <cell r="F27">
            <v>18.001559980452</v>
          </cell>
          <cell r="G27">
            <v>18.1852493680076</v>
          </cell>
          <cell r="H27">
            <v>27.3483595146781</v>
          </cell>
          <cell r="I27">
            <v>27.6303013653449</v>
          </cell>
          <cell r="J27">
            <v>31.4937133277452</v>
          </cell>
          <cell r="K27">
            <v>32.4291701592624</v>
          </cell>
          <cell r="L27">
            <v>31.8055322715842</v>
          </cell>
          <cell r="M27">
            <v>31.4937133277452</v>
          </cell>
          <cell r="N27">
            <v>31.4937133277452</v>
          </cell>
          <cell r="O27">
            <v>31.1818943839061</v>
          </cell>
          <cell r="P27">
            <v>31.1818943839061</v>
          </cell>
          <cell r="Q27">
            <v>29.9346186085499</v>
          </cell>
          <cell r="R27">
            <v>29.9346186085499</v>
          </cell>
          <cell r="S27">
            <v>29.9346186085499</v>
          </cell>
          <cell r="T27">
            <v>29.9346186085499</v>
          </cell>
          <cell r="U27">
            <v>31.1818943839061</v>
          </cell>
          <cell r="V27">
            <v>28.1941850666785</v>
          </cell>
          <cell r="W27">
            <v>28.1941850666785</v>
          </cell>
          <cell r="X27">
            <v>18.1852493680076</v>
          </cell>
          <cell r="Y27">
            <v>18.1852493680076</v>
          </cell>
        </row>
        <row r="28">
          <cell r="B28">
            <v>18.1852493680076</v>
          </cell>
          <cell r="C28">
            <v>18.001559980452</v>
          </cell>
          <cell r="D28">
            <v>17.8178705928963</v>
          </cell>
          <cell r="E28">
            <v>17.8178705928963</v>
          </cell>
          <cell r="F28">
            <v>18.001559980452</v>
          </cell>
          <cell r="G28">
            <v>18.1852493680076</v>
          </cell>
          <cell r="H28">
            <v>27.3483595146781</v>
          </cell>
          <cell r="I28">
            <v>27.6303013653449</v>
          </cell>
          <cell r="J28">
            <v>31.4937133277452</v>
          </cell>
          <cell r="K28">
            <v>32.4291701592624</v>
          </cell>
          <cell r="L28">
            <v>31.8055322715842</v>
          </cell>
          <cell r="M28">
            <v>31.4937133277452</v>
          </cell>
          <cell r="N28">
            <v>31.4937133277452</v>
          </cell>
          <cell r="O28">
            <v>31.1818943839061</v>
          </cell>
          <cell r="P28">
            <v>31.1818943839061</v>
          </cell>
          <cell r="Q28">
            <v>29.9346186085499</v>
          </cell>
          <cell r="R28">
            <v>29.9346186085499</v>
          </cell>
          <cell r="S28">
            <v>29.9346186085499</v>
          </cell>
          <cell r="T28">
            <v>29.9346186085499</v>
          </cell>
          <cell r="U28">
            <v>31.1818943839061</v>
          </cell>
          <cell r="V28">
            <v>28.1941850666785</v>
          </cell>
          <cell r="W28">
            <v>28.1941850666785</v>
          </cell>
          <cell r="X28">
            <v>18.1852493680076</v>
          </cell>
          <cell r="Y28">
            <v>18.1852493680076</v>
          </cell>
        </row>
        <row r="29">
          <cell r="B29">
            <v>18.1852493680076</v>
          </cell>
          <cell r="C29">
            <v>18.001559980452</v>
          </cell>
          <cell r="D29">
            <v>17.8178705928963</v>
          </cell>
          <cell r="E29">
            <v>17.8178705928963</v>
          </cell>
          <cell r="F29">
            <v>18.001559980452</v>
          </cell>
          <cell r="G29">
            <v>18.1852493680076</v>
          </cell>
          <cell r="H29">
            <v>27.3483595146781</v>
          </cell>
          <cell r="I29">
            <v>27.6303013653449</v>
          </cell>
          <cell r="J29">
            <v>31.4937133277452</v>
          </cell>
          <cell r="K29">
            <v>32.4291701592624</v>
          </cell>
          <cell r="L29">
            <v>31.8055322715842</v>
          </cell>
          <cell r="M29">
            <v>31.4937133277452</v>
          </cell>
          <cell r="N29">
            <v>31.4937133277452</v>
          </cell>
          <cell r="O29">
            <v>31.1818943839061</v>
          </cell>
          <cell r="P29">
            <v>31.1818943839061</v>
          </cell>
          <cell r="Q29">
            <v>29.9346186085499</v>
          </cell>
          <cell r="R29">
            <v>29.9346186085499</v>
          </cell>
          <cell r="S29">
            <v>29.9346186085499</v>
          </cell>
          <cell r="T29">
            <v>29.9346186085499</v>
          </cell>
          <cell r="U29">
            <v>31.1818943839061</v>
          </cell>
          <cell r="V29">
            <v>28.1941850666785</v>
          </cell>
          <cell r="W29">
            <v>28.1941850666785</v>
          </cell>
          <cell r="X29">
            <v>18.1852493680076</v>
          </cell>
          <cell r="Y29">
            <v>18.1852493680076</v>
          </cell>
        </row>
        <row r="30">
          <cell r="B30">
            <v>18.1852493680076</v>
          </cell>
          <cell r="C30">
            <v>18.001559980452</v>
          </cell>
          <cell r="D30">
            <v>17.8178705928963</v>
          </cell>
          <cell r="E30">
            <v>17.8178705928963</v>
          </cell>
          <cell r="F30">
            <v>18.001559980452</v>
          </cell>
          <cell r="G30">
            <v>18.1852493680076</v>
          </cell>
          <cell r="H30">
            <v>27.3483595146781</v>
          </cell>
          <cell r="I30">
            <v>27.6303013653449</v>
          </cell>
          <cell r="J30">
            <v>31.4937133277452</v>
          </cell>
          <cell r="K30">
            <v>32.4291701592624</v>
          </cell>
          <cell r="L30">
            <v>31.8055322715842</v>
          </cell>
          <cell r="M30">
            <v>31.4937133277452</v>
          </cell>
          <cell r="N30">
            <v>31.4937133277452</v>
          </cell>
          <cell r="O30">
            <v>31.1818943839061</v>
          </cell>
          <cell r="P30">
            <v>31.1818943839061</v>
          </cell>
          <cell r="Q30">
            <v>29.9346186085499</v>
          </cell>
          <cell r="R30">
            <v>29.9346186085499</v>
          </cell>
          <cell r="S30">
            <v>29.9346186085499</v>
          </cell>
          <cell r="T30">
            <v>29.9346186085499</v>
          </cell>
          <cell r="U30">
            <v>31.1818943839061</v>
          </cell>
          <cell r="V30">
            <v>28.1941850666785</v>
          </cell>
          <cell r="W30">
            <v>28.1941850666785</v>
          </cell>
          <cell r="X30">
            <v>18.1852493680076</v>
          </cell>
          <cell r="Y30">
            <v>18.1852493680076</v>
          </cell>
        </row>
        <row r="31">
          <cell r="B31">
            <v>21.6761538461538</v>
          </cell>
          <cell r="C31">
            <v>21.6761538461538</v>
          </cell>
          <cell r="D31">
            <v>21.6761538461538</v>
          </cell>
          <cell r="E31">
            <v>21.6761538461538</v>
          </cell>
          <cell r="F31">
            <v>21.6761538461538</v>
          </cell>
          <cell r="G31">
            <v>21.6761538461538</v>
          </cell>
          <cell r="H31">
            <v>21.6761538461538</v>
          </cell>
          <cell r="I31">
            <v>21.6761538461538</v>
          </cell>
          <cell r="J31">
            <v>21.6761538461538</v>
          </cell>
          <cell r="K31">
            <v>21.6761538461538</v>
          </cell>
          <cell r="L31">
            <v>21.6761538461538</v>
          </cell>
          <cell r="M31">
            <v>21.6761538461538</v>
          </cell>
          <cell r="N31">
            <v>21.6761538461538</v>
          </cell>
          <cell r="O31">
            <v>21.6761538461538</v>
          </cell>
          <cell r="P31">
            <v>21.6761538461538</v>
          </cell>
          <cell r="Q31">
            <v>21.6761538461538</v>
          </cell>
          <cell r="R31">
            <v>21.6761538461538</v>
          </cell>
          <cell r="S31">
            <v>21.6761538461538</v>
          </cell>
          <cell r="T31">
            <v>21.6761538461538</v>
          </cell>
          <cell r="U31">
            <v>21.6761538461538</v>
          </cell>
          <cell r="V31">
            <v>21.6761538461538</v>
          </cell>
          <cell r="W31">
            <v>21.6761538461538</v>
          </cell>
          <cell r="X31">
            <v>21.6761538461538</v>
          </cell>
          <cell r="Y31">
            <v>21.6761538461538</v>
          </cell>
        </row>
        <row r="32">
          <cell r="B32">
            <v>21.6761538461538</v>
          </cell>
          <cell r="C32">
            <v>21.6761538461538</v>
          </cell>
          <cell r="D32">
            <v>21.6761538461538</v>
          </cell>
          <cell r="E32">
            <v>21.6761538461538</v>
          </cell>
          <cell r="F32">
            <v>21.6761538461538</v>
          </cell>
          <cell r="G32">
            <v>21.6761538461538</v>
          </cell>
          <cell r="H32">
            <v>21.6761538461538</v>
          </cell>
          <cell r="I32">
            <v>21.6761538461538</v>
          </cell>
          <cell r="J32">
            <v>21.6761538461538</v>
          </cell>
          <cell r="K32">
            <v>21.6761538461538</v>
          </cell>
          <cell r="L32">
            <v>21.6761538461538</v>
          </cell>
          <cell r="M32">
            <v>21.6761538461538</v>
          </cell>
          <cell r="N32">
            <v>21.6761538461538</v>
          </cell>
          <cell r="O32">
            <v>21.6761538461538</v>
          </cell>
          <cell r="P32">
            <v>21.6761538461538</v>
          </cell>
          <cell r="Q32">
            <v>21.6761538461538</v>
          </cell>
          <cell r="R32">
            <v>21.6761538461538</v>
          </cell>
          <cell r="S32">
            <v>21.6761538461538</v>
          </cell>
          <cell r="T32">
            <v>21.6761538461538</v>
          </cell>
          <cell r="U32">
            <v>21.6761538461538</v>
          </cell>
          <cell r="V32">
            <v>21.6761538461538</v>
          </cell>
          <cell r="W32">
            <v>21.6761538461538</v>
          </cell>
          <cell r="X32">
            <v>21.6761538461538</v>
          </cell>
          <cell r="Y32">
            <v>21.6761538461538</v>
          </cell>
        </row>
        <row r="33">
          <cell r="B33">
            <v>18.1852493680076</v>
          </cell>
          <cell r="C33">
            <v>18.001559980452</v>
          </cell>
          <cell r="D33">
            <v>17.8178705928963</v>
          </cell>
          <cell r="E33">
            <v>17.8178705928963</v>
          </cell>
          <cell r="F33">
            <v>18.001559980452</v>
          </cell>
          <cell r="G33">
            <v>18.1852493680076</v>
          </cell>
          <cell r="H33">
            <v>27.3483595146781</v>
          </cell>
          <cell r="I33">
            <v>27.6303013653449</v>
          </cell>
          <cell r="J33">
            <v>31.4937133277452</v>
          </cell>
          <cell r="K33">
            <v>32.4291701592624</v>
          </cell>
          <cell r="L33">
            <v>31.8055322715842</v>
          </cell>
          <cell r="M33">
            <v>31.4937133277452</v>
          </cell>
          <cell r="N33">
            <v>31.4937133277452</v>
          </cell>
          <cell r="O33">
            <v>31.1818943839061</v>
          </cell>
          <cell r="P33">
            <v>31.1818943839061</v>
          </cell>
          <cell r="Q33">
            <v>29.9346186085499</v>
          </cell>
          <cell r="R33">
            <v>29.9346186085499</v>
          </cell>
          <cell r="S33">
            <v>29.9346186085499</v>
          </cell>
          <cell r="T33">
            <v>29.9346186085499</v>
          </cell>
          <cell r="U33">
            <v>31.1818943839061</v>
          </cell>
          <cell r="V33">
            <v>28.1941850666785</v>
          </cell>
          <cell r="W33">
            <v>28.1941850666785</v>
          </cell>
          <cell r="X33">
            <v>18.1852493680076</v>
          </cell>
          <cell r="Y33">
            <v>18.1852493680076</v>
          </cell>
        </row>
        <row r="34">
          <cell r="B34">
            <v>18.1852493680076</v>
          </cell>
          <cell r="C34">
            <v>18.001559980452</v>
          </cell>
          <cell r="D34">
            <v>17.8178705928963</v>
          </cell>
          <cell r="E34">
            <v>17.8178705928963</v>
          </cell>
          <cell r="F34">
            <v>18.001559980452</v>
          </cell>
          <cell r="G34">
            <v>18.1852493680076</v>
          </cell>
          <cell r="H34">
            <v>27.3483595146781</v>
          </cell>
          <cell r="I34">
            <v>27.6303013653449</v>
          </cell>
          <cell r="J34">
            <v>31.4937133277452</v>
          </cell>
          <cell r="K34">
            <v>32.4291701592624</v>
          </cell>
          <cell r="L34">
            <v>31.8055322715842</v>
          </cell>
          <cell r="M34">
            <v>31.4937133277452</v>
          </cell>
          <cell r="N34">
            <v>31.4937133277452</v>
          </cell>
          <cell r="O34">
            <v>31.1818943839061</v>
          </cell>
          <cell r="P34">
            <v>31.1818943839061</v>
          </cell>
          <cell r="Q34">
            <v>29.9346186085499</v>
          </cell>
          <cell r="R34">
            <v>29.9346186085499</v>
          </cell>
          <cell r="S34">
            <v>29.9346186085499</v>
          </cell>
          <cell r="T34">
            <v>29.9346186085499</v>
          </cell>
          <cell r="U34">
            <v>31.1818943839061</v>
          </cell>
          <cell r="V34">
            <v>28.1941850666785</v>
          </cell>
          <cell r="W34">
            <v>28.1941850666785</v>
          </cell>
          <cell r="X34">
            <v>18.1852493680076</v>
          </cell>
          <cell r="Y34">
            <v>18.1852493680076</v>
          </cell>
        </row>
        <row r="35">
          <cell r="B35">
            <v>18.1852493680076</v>
          </cell>
          <cell r="C35">
            <v>18.001559980452</v>
          </cell>
          <cell r="D35">
            <v>17.8178705928963</v>
          </cell>
          <cell r="E35">
            <v>17.8178705928963</v>
          </cell>
          <cell r="F35">
            <v>18.001559980452</v>
          </cell>
          <cell r="G35">
            <v>18.1852493680076</v>
          </cell>
          <cell r="H35">
            <v>27.3483595146781</v>
          </cell>
          <cell r="I35">
            <v>27.6303013653449</v>
          </cell>
          <cell r="J35">
            <v>31.4937133277452</v>
          </cell>
          <cell r="K35">
            <v>32.4291701592624</v>
          </cell>
          <cell r="L35">
            <v>31.8055322715842</v>
          </cell>
          <cell r="M35">
            <v>31.4937133277452</v>
          </cell>
          <cell r="N35">
            <v>31.4937133277452</v>
          </cell>
          <cell r="O35">
            <v>31.1818943839061</v>
          </cell>
          <cell r="P35">
            <v>31.1818943839061</v>
          </cell>
          <cell r="Q35">
            <v>29.9346186085499</v>
          </cell>
          <cell r="R35">
            <v>29.9346186085499</v>
          </cell>
          <cell r="S35">
            <v>29.9346186085499</v>
          </cell>
          <cell r="T35">
            <v>29.9346186085499</v>
          </cell>
          <cell r="U35">
            <v>31.1818943839061</v>
          </cell>
          <cell r="V35">
            <v>28.1941850666785</v>
          </cell>
          <cell r="W35">
            <v>28.1941850666785</v>
          </cell>
          <cell r="X35">
            <v>18.1852493680076</v>
          </cell>
          <cell r="Y35">
            <v>18.1852493680076</v>
          </cell>
        </row>
        <row r="36">
          <cell r="B36">
            <v>16.9715061085285</v>
          </cell>
          <cell r="C36">
            <v>16.8000767538969</v>
          </cell>
          <cell r="D36">
            <v>16.6286473992653</v>
          </cell>
          <cell r="E36">
            <v>16.6286473992653</v>
          </cell>
          <cell r="F36">
            <v>16.8000767538969</v>
          </cell>
          <cell r="G36">
            <v>16.9715061085285</v>
          </cell>
          <cell r="H36">
            <v>27.8749744186676</v>
          </cell>
          <cell r="I36">
            <v>28.1623452889631</v>
          </cell>
          <cell r="J36">
            <v>31.646102263202</v>
          </cell>
          <cell r="K36">
            <v>32.5860854987427</v>
          </cell>
          <cell r="L36">
            <v>31.9594300083822</v>
          </cell>
          <cell r="M36">
            <v>31.646102263202</v>
          </cell>
          <cell r="N36">
            <v>31.646102263202</v>
          </cell>
          <cell r="O36">
            <v>31.3327745180218</v>
          </cell>
          <cell r="P36">
            <v>31.3327745180218</v>
          </cell>
          <cell r="Q36">
            <v>30.0794635373009</v>
          </cell>
          <cell r="R36">
            <v>30.0794635373009</v>
          </cell>
          <cell r="S36">
            <v>30.0794635373009</v>
          </cell>
          <cell r="T36">
            <v>30.0794635373009</v>
          </cell>
          <cell r="U36">
            <v>31.3327745180218</v>
          </cell>
          <cell r="V36">
            <v>28.7370870295542</v>
          </cell>
          <cell r="W36">
            <v>28.7370870295542</v>
          </cell>
          <cell r="X36">
            <v>16.9715061085285</v>
          </cell>
          <cell r="Y36">
            <v>16.9715061085285</v>
          </cell>
        </row>
        <row r="37">
          <cell r="B37">
            <v>16.9715061085285</v>
          </cell>
          <cell r="C37">
            <v>16.8000767538969</v>
          </cell>
          <cell r="D37">
            <v>16.6286473992653</v>
          </cell>
          <cell r="E37">
            <v>16.6286473992653</v>
          </cell>
          <cell r="F37">
            <v>16.8000767538969</v>
          </cell>
          <cell r="G37">
            <v>16.9715061085285</v>
          </cell>
          <cell r="H37">
            <v>27.8749744186676</v>
          </cell>
          <cell r="I37">
            <v>28.1623452889631</v>
          </cell>
          <cell r="J37">
            <v>31.646102263202</v>
          </cell>
          <cell r="K37">
            <v>32.5860854987427</v>
          </cell>
          <cell r="L37">
            <v>31.9594300083822</v>
          </cell>
          <cell r="M37">
            <v>31.646102263202</v>
          </cell>
          <cell r="N37">
            <v>31.646102263202</v>
          </cell>
          <cell r="O37">
            <v>31.3327745180218</v>
          </cell>
          <cell r="P37">
            <v>31.3327745180218</v>
          </cell>
          <cell r="Q37">
            <v>30.0794635373009</v>
          </cell>
          <cell r="R37">
            <v>30.0794635373009</v>
          </cell>
          <cell r="S37">
            <v>30.0794635373009</v>
          </cell>
          <cell r="T37">
            <v>30.0794635373009</v>
          </cell>
          <cell r="U37">
            <v>31.3327745180218</v>
          </cell>
          <cell r="V37">
            <v>28.7370870295542</v>
          </cell>
          <cell r="W37">
            <v>28.7370870295542</v>
          </cell>
          <cell r="X37">
            <v>16.9715061085285</v>
          </cell>
          <cell r="Y37">
            <v>16.9715061085285</v>
          </cell>
        </row>
        <row r="38">
          <cell r="B38">
            <v>21.0478684210526</v>
          </cell>
          <cell r="C38">
            <v>21.0478684210526</v>
          </cell>
          <cell r="D38">
            <v>21.0478684210526</v>
          </cell>
          <cell r="E38">
            <v>21.0478684210526</v>
          </cell>
          <cell r="F38">
            <v>21.0478684210526</v>
          </cell>
          <cell r="G38">
            <v>21.0478684210526</v>
          </cell>
          <cell r="H38">
            <v>21.0478684210526</v>
          </cell>
          <cell r="I38">
            <v>21.0478684210526</v>
          </cell>
          <cell r="J38">
            <v>21.0478684210526</v>
          </cell>
          <cell r="K38">
            <v>21.0478684210526</v>
          </cell>
          <cell r="L38">
            <v>21.0478684210526</v>
          </cell>
          <cell r="M38">
            <v>21.0478684210526</v>
          </cell>
          <cell r="N38">
            <v>21.0478684210526</v>
          </cell>
          <cell r="O38">
            <v>21.0478684210526</v>
          </cell>
          <cell r="P38">
            <v>21.0478684210526</v>
          </cell>
          <cell r="Q38">
            <v>21.0478684210526</v>
          </cell>
          <cell r="R38">
            <v>21.0478684210526</v>
          </cell>
          <cell r="S38">
            <v>21.0478684210526</v>
          </cell>
          <cell r="T38">
            <v>21.0478684210526</v>
          </cell>
          <cell r="U38">
            <v>21.0478684210526</v>
          </cell>
          <cell r="V38">
            <v>21.0478684210526</v>
          </cell>
          <cell r="W38">
            <v>21.0478684210526</v>
          </cell>
          <cell r="X38">
            <v>21.0478684210526</v>
          </cell>
          <cell r="Y38">
            <v>21.0478684210526</v>
          </cell>
        </row>
        <row r="39">
          <cell r="B39">
            <v>21.0478684210526</v>
          </cell>
          <cell r="C39">
            <v>21.0478684210526</v>
          </cell>
          <cell r="D39">
            <v>21.0478684210526</v>
          </cell>
          <cell r="E39">
            <v>21.0478684210526</v>
          </cell>
          <cell r="F39">
            <v>21.0478684210526</v>
          </cell>
          <cell r="G39">
            <v>21.0478684210526</v>
          </cell>
          <cell r="H39">
            <v>21.0478684210526</v>
          </cell>
          <cell r="I39">
            <v>21.0478684210526</v>
          </cell>
          <cell r="J39">
            <v>21.0478684210526</v>
          </cell>
          <cell r="K39">
            <v>21.0478684210526</v>
          </cell>
          <cell r="L39">
            <v>21.0478684210526</v>
          </cell>
          <cell r="M39">
            <v>21.0478684210526</v>
          </cell>
          <cell r="N39">
            <v>21.0478684210526</v>
          </cell>
          <cell r="O39">
            <v>21.0478684210526</v>
          </cell>
          <cell r="P39">
            <v>21.0478684210526</v>
          </cell>
          <cell r="Q39">
            <v>21.0478684210526</v>
          </cell>
          <cell r="R39">
            <v>21.0478684210526</v>
          </cell>
          <cell r="S39">
            <v>21.0478684210526</v>
          </cell>
          <cell r="T39">
            <v>21.0478684210526</v>
          </cell>
          <cell r="U39">
            <v>21.0478684210526</v>
          </cell>
          <cell r="V39">
            <v>21.0478684210526</v>
          </cell>
          <cell r="W39">
            <v>21.0478684210526</v>
          </cell>
          <cell r="X39">
            <v>21.0478684210526</v>
          </cell>
          <cell r="Y39">
            <v>21.0478684210526</v>
          </cell>
        </row>
        <row r="40">
          <cell r="B40">
            <v>16.9715061085285</v>
          </cell>
          <cell r="C40">
            <v>16.8000767538969</v>
          </cell>
          <cell r="D40">
            <v>16.6286473992653</v>
          </cell>
          <cell r="E40">
            <v>16.6286473992653</v>
          </cell>
          <cell r="F40">
            <v>16.8000767538969</v>
          </cell>
          <cell r="G40">
            <v>16.9715061085285</v>
          </cell>
          <cell r="H40">
            <v>27.8749744186676</v>
          </cell>
          <cell r="I40">
            <v>28.1623452889631</v>
          </cell>
          <cell r="J40">
            <v>31.646102263202</v>
          </cell>
          <cell r="K40">
            <v>32.5860854987427</v>
          </cell>
          <cell r="L40">
            <v>31.9594300083822</v>
          </cell>
          <cell r="M40">
            <v>31.646102263202</v>
          </cell>
          <cell r="N40">
            <v>31.646102263202</v>
          </cell>
          <cell r="O40">
            <v>31.3327745180218</v>
          </cell>
          <cell r="P40">
            <v>31.3327745180218</v>
          </cell>
          <cell r="Q40">
            <v>30.0794635373009</v>
          </cell>
          <cell r="R40">
            <v>30.0794635373009</v>
          </cell>
          <cell r="S40">
            <v>30.0794635373009</v>
          </cell>
          <cell r="T40">
            <v>30.0794635373009</v>
          </cell>
          <cell r="U40">
            <v>31.3327745180218</v>
          </cell>
          <cell r="V40">
            <v>28.7370870295542</v>
          </cell>
          <cell r="W40">
            <v>28.7370870295542</v>
          </cell>
          <cell r="X40">
            <v>16.9715061085285</v>
          </cell>
          <cell r="Y40">
            <v>16.9715061085285</v>
          </cell>
        </row>
        <row r="41">
          <cell r="B41">
            <v>16.9715061085285</v>
          </cell>
          <cell r="C41">
            <v>16.8000767538969</v>
          </cell>
          <cell r="D41">
            <v>16.6286473992653</v>
          </cell>
          <cell r="E41">
            <v>16.6286473992653</v>
          </cell>
          <cell r="F41">
            <v>16.8000767538969</v>
          </cell>
          <cell r="G41">
            <v>16.9715061085285</v>
          </cell>
          <cell r="H41">
            <v>27.8749744186676</v>
          </cell>
          <cell r="I41">
            <v>28.1623452889631</v>
          </cell>
          <cell r="J41">
            <v>31.646102263202</v>
          </cell>
          <cell r="K41">
            <v>32.5860854987427</v>
          </cell>
          <cell r="L41">
            <v>31.9594300083822</v>
          </cell>
          <cell r="M41">
            <v>31.646102263202</v>
          </cell>
          <cell r="N41">
            <v>31.646102263202</v>
          </cell>
          <cell r="O41">
            <v>31.3327745180218</v>
          </cell>
          <cell r="P41">
            <v>31.3327745180218</v>
          </cell>
          <cell r="Q41">
            <v>30.0794635373009</v>
          </cell>
          <cell r="R41">
            <v>30.0794635373009</v>
          </cell>
          <cell r="S41">
            <v>30.0794635373009</v>
          </cell>
          <cell r="T41">
            <v>30.0794635373009</v>
          </cell>
          <cell r="U41">
            <v>31.3327745180218</v>
          </cell>
          <cell r="V41">
            <v>28.7370870295542</v>
          </cell>
          <cell r="W41">
            <v>28.7370870295542</v>
          </cell>
          <cell r="X41">
            <v>16.9715061085285</v>
          </cell>
          <cell r="Y41">
            <v>16.9715061085285</v>
          </cell>
        </row>
        <row r="42">
          <cell r="B42">
            <v>16.9715061085285</v>
          </cell>
          <cell r="C42">
            <v>16.8000767538969</v>
          </cell>
          <cell r="D42">
            <v>16.6286473992653</v>
          </cell>
          <cell r="E42">
            <v>16.6286473992653</v>
          </cell>
          <cell r="F42">
            <v>16.8000767538969</v>
          </cell>
          <cell r="G42">
            <v>16.9715061085285</v>
          </cell>
          <cell r="H42">
            <v>27.8749744186676</v>
          </cell>
          <cell r="I42">
            <v>28.1623452889631</v>
          </cell>
          <cell r="J42">
            <v>31.646102263202</v>
          </cell>
          <cell r="K42">
            <v>32.5860854987427</v>
          </cell>
          <cell r="L42">
            <v>31.9594300083822</v>
          </cell>
          <cell r="M42">
            <v>31.646102263202</v>
          </cell>
          <cell r="N42">
            <v>31.646102263202</v>
          </cell>
          <cell r="O42">
            <v>31.3327745180218</v>
          </cell>
          <cell r="P42">
            <v>31.3327745180218</v>
          </cell>
          <cell r="Q42">
            <v>30.0794635373009</v>
          </cell>
          <cell r="R42">
            <v>30.0794635373009</v>
          </cell>
          <cell r="S42">
            <v>30.0794635373009</v>
          </cell>
          <cell r="T42">
            <v>30.0794635373009</v>
          </cell>
          <cell r="U42">
            <v>31.3327745180218</v>
          </cell>
          <cell r="V42">
            <v>28.7370870295542</v>
          </cell>
          <cell r="W42">
            <v>28.7370870295542</v>
          </cell>
          <cell r="X42">
            <v>16.9715061085285</v>
          </cell>
          <cell r="Y42">
            <v>16.9715061085285</v>
          </cell>
        </row>
        <row r="43">
          <cell r="B43">
            <v>16.9715061085285</v>
          </cell>
          <cell r="C43">
            <v>16.8000767538969</v>
          </cell>
          <cell r="D43">
            <v>16.6286473992653</v>
          </cell>
          <cell r="E43">
            <v>16.6286473992653</v>
          </cell>
          <cell r="F43">
            <v>16.8000767538969</v>
          </cell>
          <cell r="G43">
            <v>16.9715061085285</v>
          </cell>
          <cell r="H43">
            <v>27.8749744186676</v>
          </cell>
          <cell r="I43">
            <v>28.1623452889631</v>
          </cell>
          <cell r="J43">
            <v>31.646102263202</v>
          </cell>
          <cell r="K43">
            <v>32.5860854987427</v>
          </cell>
          <cell r="L43">
            <v>31.9594300083822</v>
          </cell>
          <cell r="M43">
            <v>31.646102263202</v>
          </cell>
          <cell r="N43">
            <v>31.646102263202</v>
          </cell>
          <cell r="O43">
            <v>31.3327745180218</v>
          </cell>
          <cell r="P43">
            <v>31.3327745180218</v>
          </cell>
          <cell r="Q43">
            <v>30.0794635373009</v>
          </cell>
          <cell r="R43">
            <v>30.0794635373009</v>
          </cell>
          <cell r="S43">
            <v>30.0794635373009</v>
          </cell>
          <cell r="T43">
            <v>30.0794635373009</v>
          </cell>
          <cell r="U43">
            <v>31.3327745180218</v>
          </cell>
          <cell r="V43">
            <v>28.7370870295542</v>
          </cell>
          <cell r="W43">
            <v>28.7370870295542</v>
          </cell>
          <cell r="X43">
            <v>16.9715061085285</v>
          </cell>
          <cell r="Y43">
            <v>16.9715061085285</v>
          </cell>
        </row>
        <row r="44">
          <cell r="B44">
            <v>16.9715061085285</v>
          </cell>
          <cell r="C44">
            <v>16.8000767538969</v>
          </cell>
          <cell r="D44">
            <v>16.6286473992653</v>
          </cell>
          <cell r="E44">
            <v>16.6286473992653</v>
          </cell>
          <cell r="F44">
            <v>16.8000767538969</v>
          </cell>
          <cell r="G44">
            <v>16.9715061085285</v>
          </cell>
          <cell r="H44">
            <v>27.8749744186676</v>
          </cell>
          <cell r="I44">
            <v>28.1623452889631</v>
          </cell>
          <cell r="J44">
            <v>31.646102263202</v>
          </cell>
          <cell r="K44">
            <v>32.5860854987427</v>
          </cell>
          <cell r="L44">
            <v>31.9594300083822</v>
          </cell>
          <cell r="M44">
            <v>31.646102263202</v>
          </cell>
          <cell r="N44">
            <v>31.646102263202</v>
          </cell>
          <cell r="O44">
            <v>31.3327745180218</v>
          </cell>
          <cell r="P44">
            <v>31.3327745180218</v>
          </cell>
          <cell r="Q44">
            <v>30.0794635373009</v>
          </cell>
          <cell r="R44">
            <v>30.0794635373009</v>
          </cell>
          <cell r="S44">
            <v>30.0794635373009</v>
          </cell>
          <cell r="T44">
            <v>30.0794635373009</v>
          </cell>
          <cell r="U44">
            <v>31.3327745180218</v>
          </cell>
          <cell r="V44">
            <v>28.7370870295542</v>
          </cell>
          <cell r="W44">
            <v>28.7370870295542</v>
          </cell>
          <cell r="X44">
            <v>16.9715061085285</v>
          </cell>
          <cell r="Y44">
            <v>16.9715061085285</v>
          </cell>
        </row>
        <row r="45">
          <cell r="B45">
            <v>21.0478684210526</v>
          </cell>
          <cell r="C45">
            <v>21.0478684210526</v>
          </cell>
          <cell r="D45">
            <v>21.0478684210526</v>
          </cell>
          <cell r="E45">
            <v>21.0478684210526</v>
          </cell>
          <cell r="F45">
            <v>21.0478684210526</v>
          </cell>
          <cell r="G45">
            <v>21.0478684210526</v>
          </cell>
          <cell r="H45">
            <v>21.0478684210526</v>
          </cell>
          <cell r="I45">
            <v>21.0478684210526</v>
          </cell>
          <cell r="J45">
            <v>21.0478684210526</v>
          </cell>
          <cell r="K45">
            <v>21.0478684210526</v>
          </cell>
          <cell r="L45">
            <v>21.0478684210526</v>
          </cell>
          <cell r="M45">
            <v>21.0478684210526</v>
          </cell>
          <cell r="N45">
            <v>21.0478684210526</v>
          </cell>
          <cell r="O45">
            <v>21.0478684210526</v>
          </cell>
          <cell r="P45">
            <v>21.0478684210526</v>
          </cell>
          <cell r="Q45">
            <v>21.0478684210526</v>
          </cell>
          <cell r="R45">
            <v>21.0478684210526</v>
          </cell>
          <cell r="S45">
            <v>21.0478684210526</v>
          </cell>
          <cell r="T45">
            <v>21.0478684210526</v>
          </cell>
          <cell r="U45">
            <v>21.0478684210526</v>
          </cell>
          <cell r="V45">
            <v>21.0478684210526</v>
          </cell>
          <cell r="W45">
            <v>21.0478684210526</v>
          </cell>
          <cell r="X45">
            <v>21.0478684210526</v>
          </cell>
          <cell r="Y45">
            <v>21.0478684210526</v>
          </cell>
        </row>
        <row r="46">
          <cell r="B46">
            <v>21.0478684210526</v>
          </cell>
          <cell r="C46">
            <v>21.0478684210526</v>
          </cell>
          <cell r="D46">
            <v>21.0478684210526</v>
          </cell>
          <cell r="E46">
            <v>21.0478684210526</v>
          </cell>
          <cell r="F46">
            <v>21.0478684210526</v>
          </cell>
          <cell r="G46">
            <v>21.0478684210526</v>
          </cell>
          <cell r="H46">
            <v>21.0478684210526</v>
          </cell>
          <cell r="I46">
            <v>21.0478684210526</v>
          </cell>
          <cell r="J46">
            <v>21.0478684210526</v>
          </cell>
          <cell r="K46">
            <v>21.0478684210526</v>
          </cell>
          <cell r="L46">
            <v>21.0478684210526</v>
          </cell>
          <cell r="M46">
            <v>21.0478684210526</v>
          </cell>
          <cell r="N46">
            <v>21.0478684210526</v>
          </cell>
          <cell r="O46">
            <v>21.0478684210526</v>
          </cell>
          <cell r="P46">
            <v>21.0478684210526</v>
          </cell>
          <cell r="Q46">
            <v>21.0478684210526</v>
          </cell>
          <cell r="R46">
            <v>21.0478684210526</v>
          </cell>
          <cell r="S46">
            <v>21.0478684210526</v>
          </cell>
          <cell r="T46">
            <v>21.0478684210526</v>
          </cell>
          <cell r="U46">
            <v>21.0478684210526</v>
          </cell>
          <cell r="V46">
            <v>21.0478684210526</v>
          </cell>
          <cell r="W46">
            <v>21.0478684210526</v>
          </cell>
          <cell r="X46">
            <v>21.0478684210526</v>
          </cell>
          <cell r="Y46">
            <v>21.0478684210526</v>
          </cell>
        </row>
        <row r="47">
          <cell r="B47">
            <v>16.9715061085285</v>
          </cell>
          <cell r="C47">
            <v>16.8000767538969</v>
          </cell>
          <cell r="D47">
            <v>16.6286473992653</v>
          </cell>
          <cell r="E47">
            <v>16.6286473992653</v>
          </cell>
          <cell r="F47">
            <v>16.8000767538969</v>
          </cell>
          <cell r="G47">
            <v>16.9715061085285</v>
          </cell>
          <cell r="H47">
            <v>27.8749744186676</v>
          </cell>
          <cell r="I47">
            <v>28.1623452889631</v>
          </cell>
          <cell r="J47">
            <v>31.646102263202</v>
          </cell>
          <cell r="K47">
            <v>32.5860854987427</v>
          </cell>
          <cell r="L47">
            <v>31.9594300083822</v>
          </cell>
          <cell r="M47">
            <v>31.646102263202</v>
          </cell>
          <cell r="N47">
            <v>31.646102263202</v>
          </cell>
          <cell r="O47">
            <v>31.3327745180218</v>
          </cell>
          <cell r="P47">
            <v>31.3327745180218</v>
          </cell>
          <cell r="Q47">
            <v>30.0794635373009</v>
          </cell>
          <cell r="R47">
            <v>30.0794635373009</v>
          </cell>
          <cell r="S47">
            <v>30.0794635373009</v>
          </cell>
          <cell r="T47">
            <v>30.0794635373009</v>
          </cell>
          <cell r="U47">
            <v>31.3327745180218</v>
          </cell>
          <cell r="V47">
            <v>28.7370870295542</v>
          </cell>
          <cell r="W47">
            <v>28.7370870295542</v>
          </cell>
          <cell r="X47">
            <v>16.9715061085285</v>
          </cell>
          <cell r="Y47">
            <v>16.9715061085285</v>
          </cell>
        </row>
        <row r="48">
          <cell r="B48">
            <v>16.9715061085285</v>
          </cell>
          <cell r="C48">
            <v>16.8000767538969</v>
          </cell>
          <cell r="D48">
            <v>16.6286473992653</v>
          </cell>
          <cell r="E48">
            <v>16.6286473992653</v>
          </cell>
          <cell r="F48">
            <v>16.8000767538969</v>
          </cell>
          <cell r="G48">
            <v>16.9715061085285</v>
          </cell>
          <cell r="H48">
            <v>27.8749744186676</v>
          </cell>
          <cell r="I48">
            <v>28.1623452889631</v>
          </cell>
          <cell r="J48">
            <v>31.646102263202</v>
          </cell>
          <cell r="K48">
            <v>32.5860854987427</v>
          </cell>
          <cell r="L48">
            <v>31.9594300083822</v>
          </cell>
          <cell r="M48">
            <v>31.646102263202</v>
          </cell>
          <cell r="N48">
            <v>31.646102263202</v>
          </cell>
          <cell r="O48">
            <v>31.3327745180218</v>
          </cell>
          <cell r="P48">
            <v>31.3327745180218</v>
          </cell>
          <cell r="Q48">
            <v>30.0794635373009</v>
          </cell>
          <cell r="R48">
            <v>30.0794635373009</v>
          </cell>
          <cell r="S48">
            <v>30.0794635373009</v>
          </cell>
          <cell r="T48">
            <v>30.0794635373009</v>
          </cell>
          <cell r="U48">
            <v>31.3327745180218</v>
          </cell>
          <cell r="V48">
            <v>28.7370870295542</v>
          </cell>
          <cell r="W48">
            <v>28.7370870295542</v>
          </cell>
          <cell r="X48">
            <v>16.9715061085285</v>
          </cell>
          <cell r="Y48">
            <v>16.9715061085285</v>
          </cell>
        </row>
        <row r="49">
          <cell r="B49">
            <v>16.9715061085285</v>
          </cell>
          <cell r="C49">
            <v>16.8000767538969</v>
          </cell>
          <cell r="D49">
            <v>16.6286473992653</v>
          </cell>
          <cell r="E49">
            <v>16.6286473992653</v>
          </cell>
          <cell r="F49">
            <v>16.8000767538969</v>
          </cell>
          <cell r="G49">
            <v>16.9715061085285</v>
          </cell>
          <cell r="H49">
            <v>27.8749744186676</v>
          </cell>
          <cell r="I49">
            <v>28.1623452889631</v>
          </cell>
          <cell r="J49">
            <v>31.646102263202</v>
          </cell>
          <cell r="K49">
            <v>32.5860854987427</v>
          </cell>
          <cell r="L49">
            <v>31.9594300083822</v>
          </cell>
          <cell r="M49">
            <v>31.646102263202</v>
          </cell>
          <cell r="N49">
            <v>31.646102263202</v>
          </cell>
          <cell r="O49">
            <v>31.3327745180218</v>
          </cell>
          <cell r="P49">
            <v>31.3327745180218</v>
          </cell>
          <cell r="Q49">
            <v>30.0794635373009</v>
          </cell>
          <cell r="R49">
            <v>30.0794635373009</v>
          </cell>
          <cell r="S49">
            <v>30.0794635373009</v>
          </cell>
          <cell r="T49">
            <v>30.0794635373009</v>
          </cell>
          <cell r="U49">
            <v>31.3327745180218</v>
          </cell>
          <cell r="V49">
            <v>28.7370870295542</v>
          </cell>
          <cell r="W49">
            <v>28.7370870295542</v>
          </cell>
          <cell r="X49">
            <v>16.9715061085285</v>
          </cell>
          <cell r="Y49">
            <v>16.9715061085285</v>
          </cell>
        </row>
        <row r="50">
          <cell r="B50">
            <v>16.9715061085285</v>
          </cell>
          <cell r="C50">
            <v>16.8000767538969</v>
          </cell>
          <cell r="D50">
            <v>16.6286473992653</v>
          </cell>
          <cell r="E50">
            <v>16.6286473992653</v>
          </cell>
          <cell r="F50">
            <v>16.8000767538969</v>
          </cell>
          <cell r="G50">
            <v>16.9715061085285</v>
          </cell>
          <cell r="H50">
            <v>27.8749744186676</v>
          </cell>
          <cell r="I50">
            <v>28.1623452889631</v>
          </cell>
          <cell r="J50">
            <v>31.646102263202</v>
          </cell>
          <cell r="K50">
            <v>32.5860854987427</v>
          </cell>
          <cell r="L50">
            <v>31.9594300083822</v>
          </cell>
          <cell r="M50">
            <v>31.646102263202</v>
          </cell>
          <cell r="N50">
            <v>31.646102263202</v>
          </cell>
          <cell r="O50">
            <v>31.3327745180218</v>
          </cell>
          <cell r="P50">
            <v>31.3327745180218</v>
          </cell>
          <cell r="Q50">
            <v>30.0794635373009</v>
          </cell>
          <cell r="R50">
            <v>30.0794635373009</v>
          </cell>
          <cell r="S50">
            <v>30.0794635373009</v>
          </cell>
          <cell r="T50">
            <v>30.0794635373009</v>
          </cell>
          <cell r="U50">
            <v>31.3327745180218</v>
          </cell>
          <cell r="V50">
            <v>28.7370870295542</v>
          </cell>
          <cell r="W50">
            <v>28.7370870295542</v>
          </cell>
          <cell r="X50">
            <v>16.9715061085285</v>
          </cell>
          <cell r="Y50">
            <v>16.9715061085285</v>
          </cell>
        </row>
        <row r="51">
          <cell r="B51">
            <v>16.9715061085285</v>
          </cell>
          <cell r="C51">
            <v>16.8000767538969</v>
          </cell>
          <cell r="D51">
            <v>16.6286473992653</v>
          </cell>
          <cell r="E51">
            <v>16.6286473992653</v>
          </cell>
          <cell r="F51">
            <v>16.8000767538969</v>
          </cell>
          <cell r="G51">
            <v>16.9715061085285</v>
          </cell>
          <cell r="H51">
            <v>27.8749744186676</v>
          </cell>
          <cell r="I51">
            <v>28.1623452889631</v>
          </cell>
          <cell r="J51">
            <v>31.646102263202</v>
          </cell>
          <cell r="K51">
            <v>32.5860854987427</v>
          </cell>
          <cell r="L51">
            <v>31.9594300083822</v>
          </cell>
          <cell r="M51">
            <v>31.646102263202</v>
          </cell>
          <cell r="N51">
            <v>31.646102263202</v>
          </cell>
          <cell r="O51">
            <v>31.3327745180218</v>
          </cell>
          <cell r="P51">
            <v>31.3327745180218</v>
          </cell>
          <cell r="Q51">
            <v>30.0794635373009</v>
          </cell>
          <cell r="R51">
            <v>30.0794635373009</v>
          </cell>
          <cell r="S51">
            <v>30.0794635373009</v>
          </cell>
          <cell r="T51">
            <v>30.0794635373009</v>
          </cell>
          <cell r="U51">
            <v>31.3327745180218</v>
          </cell>
          <cell r="V51">
            <v>28.7370870295542</v>
          </cell>
          <cell r="W51">
            <v>28.7370870295542</v>
          </cell>
          <cell r="X51">
            <v>16.9715061085285</v>
          </cell>
          <cell r="Y51">
            <v>16.9715061085285</v>
          </cell>
        </row>
        <row r="52">
          <cell r="B52">
            <v>21.0478684210526</v>
          </cell>
          <cell r="C52">
            <v>21.0478684210526</v>
          </cell>
          <cell r="D52">
            <v>21.0478684210526</v>
          </cell>
          <cell r="E52">
            <v>21.0478684210526</v>
          </cell>
          <cell r="F52">
            <v>21.0478684210526</v>
          </cell>
          <cell r="G52">
            <v>21.0478684210526</v>
          </cell>
          <cell r="H52">
            <v>21.0478684210526</v>
          </cell>
          <cell r="I52">
            <v>21.0478684210526</v>
          </cell>
          <cell r="J52">
            <v>21.0478684210526</v>
          </cell>
          <cell r="K52">
            <v>21.0478684210526</v>
          </cell>
          <cell r="L52">
            <v>21.0478684210526</v>
          </cell>
          <cell r="M52">
            <v>21.0478684210526</v>
          </cell>
          <cell r="N52">
            <v>21.0478684210526</v>
          </cell>
          <cell r="O52">
            <v>21.0478684210526</v>
          </cell>
          <cell r="P52">
            <v>21.0478684210526</v>
          </cell>
          <cell r="Q52">
            <v>21.0478684210526</v>
          </cell>
          <cell r="R52">
            <v>21.0478684210526</v>
          </cell>
          <cell r="S52">
            <v>21.0478684210526</v>
          </cell>
          <cell r="T52">
            <v>21.0478684210526</v>
          </cell>
          <cell r="U52">
            <v>21.0478684210526</v>
          </cell>
          <cell r="V52">
            <v>21.0478684210526</v>
          </cell>
          <cell r="W52">
            <v>21.0478684210526</v>
          </cell>
          <cell r="X52">
            <v>21.0478684210526</v>
          </cell>
          <cell r="Y52">
            <v>21.0478684210526</v>
          </cell>
        </row>
        <row r="53">
          <cell r="B53">
            <v>21.0478684210526</v>
          </cell>
          <cell r="C53">
            <v>21.0478684210526</v>
          </cell>
          <cell r="D53">
            <v>21.0478684210526</v>
          </cell>
          <cell r="E53">
            <v>21.0478684210526</v>
          </cell>
          <cell r="F53">
            <v>21.0478684210526</v>
          </cell>
          <cell r="G53">
            <v>21.0478684210526</v>
          </cell>
          <cell r="H53">
            <v>21.0478684210526</v>
          </cell>
          <cell r="I53">
            <v>21.0478684210526</v>
          </cell>
          <cell r="J53">
            <v>21.0478684210526</v>
          </cell>
          <cell r="K53">
            <v>21.0478684210526</v>
          </cell>
          <cell r="L53">
            <v>21.0478684210526</v>
          </cell>
          <cell r="M53">
            <v>21.0478684210526</v>
          </cell>
          <cell r="N53">
            <v>21.0478684210526</v>
          </cell>
          <cell r="O53">
            <v>21.0478684210526</v>
          </cell>
          <cell r="P53">
            <v>21.0478684210526</v>
          </cell>
          <cell r="Q53">
            <v>21.0478684210526</v>
          </cell>
          <cell r="R53">
            <v>21.0478684210526</v>
          </cell>
          <cell r="S53">
            <v>21.0478684210526</v>
          </cell>
          <cell r="T53">
            <v>21.0478684210526</v>
          </cell>
          <cell r="U53">
            <v>21.0478684210526</v>
          </cell>
          <cell r="V53">
            <v>21.0478684210526</v>
          </cell>
          <cell r="W53">
            <v>21.0478684210526</v>
          </cell>
          <cell r="X53">
            <v>21.0478684210526</v>
          </cell>
          <cell r="Y53">
            <v>21.0478684210526</v>
          </cell>
        </row>
        <row r="54">
          <cell r="B54">
            <v>16.9715061085285</v>
          </cell>
          <cell r="C54">
            <v>16.8000767538969</v>
          </cell>
          <cell r="D54">
            <v>16.6286473992653</v>
          </cell>
          <cell r="E54">
            <v>16.6286473992653</v>
          </cell>
          <cell r="F54">
            <v>16.8000767538969</v>
          </cell>
          <cell r="G54">
            <v>16.9715061085285</v>
          </cell>
          <cell r="H54">
            <v>27.8749744186676</v>
          </cell>
          <cell r="I54">
            <v>28.1623452889631</v>
          </cell>
          <cell r="J54">
            <v>31.646102263202</v>
          </cell>
          <cell r="K54">
            <v>32.5860854987427</v>
          </cell>
          <cell r="L54">
            <v>31.9594300083822</v>
          </cell>
          <cell r="M54">
            <v>31.646102263202</v>
          </cell>
          <cell r="N54">
            <v>31.646102263202</v>
          </cell>
          <cell r="O54">
            <v>31.3327745180218</v>
          </cell>
          <cell r="P54">
            <v>31.3327745180218</v>
          </cell>
          <cell r="Q54">
            <v>30.0794635373009</v>
          </cell>
          <cell r="R54">
            <v>30.0794635373009</v>
          </cell>
          <cell r="S54">
            <v>30.0794635373009</v>
          </cell>
          <cell r="T54">
            <v>30.0794635373009</v>
          </cell>
          <cell r="U54">
            <v>31.3327745180218</v>
          </cell>
          <cell r="V54">
            <v>28.7370870295542</v>
          </cell>
          <cell r="W54">
            <v>28.7370870295542</v>
          </cell>
          <cell r="X54">
            <v>16.9715061085285</v>
          </cell>
          <cell r="Y54">
            <v>16.9715061085285</v>
          </cell>
        </row>
        <row r="55">
          <cell r="B55">
            <v>16.9715061085285</v>
          </cell>
          <cell r="C55">
            <v>16.8000767538969</v>
          </cell>
          <cell r="D55">
            <v>16.6286473992653</v>
          </cell>
          <cell r="E55">
            <v>16.6286473992653</v>
          </cell>
          <cell r="F55">
            <v>16.8000767538969</v>
          </cell>
          <cell r="G55">
            <v>16.9715061085285</v>
          </cell>
          <cell r="H55">
            <v>27.8749744186676</v>
          </cell>
          <cell r="I55">
            <v>28.1623452889631</v>
          </cell>
          <cell r="J55">
            <v>31.646102263202</v>
          </cell>
          <cell r="K55">
            <v>32.5860854987427</v>
          </cell>
          <cell r="L55">
            <v>31.9594300083822</v>
          </cell>
          <cell r="M55">
            <v>31.646102263202</v>
          </cell>
          <cell r="N55">
            <v>31.646102263202</v>
          </cell>
          <cell r="O55">
            <v>31.3327745180218</v>
          </cell>
          <cell r="P55">
            <v>31.3327745180218</v>
          </cell>
          <cell r="Q55">
            <v>30.0794635373009</v>
          </cell>
          <cell r="R55">
            <v>30.0794635373009</v>
          </cell>
          <cell r="S55">
            <v>30.0794635373009</v>
          </cell>
          <cell r="T55">
            <v>30.0794635373009</v>
          </cell>
          <cell r="U55">
            <v>31.3327745180218</v>
          </cell>
          <cell r="V55">
            <v>28.7370870295542</v>
          </cell>
          <cell r="W55">
            <v>28.7370870295542</v>
          </cell>
          <cell r="X55">
            <v>16.9715061085285</v>
          </cell>
          <cell r="Y55">
            <v>16.9715061085285</v>
          </cell>
        </row>
        <row r="56">
          <cell r="B56">
            <v>16.9715061085285</v>
          </cell>
          <cell r="C56">
            <v>16.8000767538969</v>
          </cell>
          <cell r="D56">
            <v>16.6286473992653</v>
          </cell>
          <cell r="E56">
            <v>16.6286473992653</v>
          </cell>
          <cell r="F56">
            <v>16.8000767538969</v>
          </cell>
          <cell r="G56">
            <v>16.9715061085285</v>
          </cell>
          <cell r="H56">
            <v>27.8749744186676</v>
          </cell>
          <cell r="I56">
            <v>28.1623452889631</v>
          </cell>
          <cell r="J56">
            <v>31.646102263202</v>
          </cell>
          <cell r="K56">
            <v>32.5860854987427</v>
          </cell>
          <cell r="L56">
            <v>31.9594300083822</v>
          </cell>
          <cell r="M56">
            <v>31.646102263202</v>
          </cell>
          <cell r="N56">
            <v>31.646102263202</v>
          </cell>
          <cell r="O56">
            <v>31.3327745180218</v>
          </cell>
          <cell r="P56">
            <v>31.3327745180218</v>
          </cell>
          <cell r="Q56">
            <v>30.0794635373009</v>
          </cell>
          <cell r="R56">
            <v>30.0794635373009</v>
          </cell>
          <cell r="S56">
            <v>30.0794635373009</v>
          </cell>
          <cell r="T56">
            <v>30.0794635373009</v>
          </cell>
          <cell r="U56">
            <v>31.3327745180218</v>
          </cell>
          <cell r="V56">
            <v>28.7370870295542</v>
          </cell>
          <cell r="W56">
            <v>28.7370870295542</v>
          </cell>
          <cell r="X56">
            <v>16.9715061085285</v>
          </cell>
          <cell r="Y56">
            <v>16.9715061085285</v>
          </cell>
        </row>
        <row r="57">
          <cell r="B57">
            <v>16.9715061085285</v>
          </cell>
          <cell r="C57">
            <v>16.8000767538969</v>
          </cell>
          <cell r="D57">
            <v>16.6286473992653</v>
          </cell>
          <cell r="E57">
            <v>16.6286473992653</v>
          </cell>
          <cell r="F57">
            <v>16.8000767538969</v>
          </cell>
          <cell r="G57">
            <v>16.9715061085285</v>
          </cell>
          <cell r="H57">
            <v>27.8749744186676</v>
          </cell>
          <cell r="I57">
            <v>28.1623452889631</v>
          </cell>
          <cell r="J57">
            <v>31.646102263202</v>
          </cell>
          <cell r="K57">
            <v>32.5860854987427</v>
          </cell>
          <cell r="L57">
            <v>31.9594300083822</v>
          </cell>
          <cell r="M57">
            <v>31.646102263202</v>
          </cell>
          <cell r="N57">
            <v>31.646102263202</v>
          </cell>
          <cell r="O57">
            <v>31.3327745180218</v>
          </cell>
          <cell r="P57">
            <v>31.3327745180218</v>
          </cell>
          <cell r="Q57">
            <v>30.0794635373009</v>
          </cell>
          <cell r="R57">
            <v>30.0794635373009</v>
          </cell>
          <cell r="S57">
            <v>30.0794635373009</v>
          </cell>
          <cell r="T57">
            <v>30.0794635373009</v>
          </cell>
          <cell r="U57">
            <v>31.3327745180218</v>
          </cell>
          <cell r="V57">
            <v>28.7370870295542</v>
          </cell>
          <cell r="W57">
            <v>28.7370870295542</v>
          </cell>
          <cell r="X57">
            <v>16.9715061085285</v>
          </cell>
          <cell r="Y57">
            <v>16.9715061085285</v>
          </cell>
        </row>
        <row r="58">
          <cell r="B58">
            <v>16.9715061085285</v>
          </cell>
          <cell r="C58">
            <v>16.8000767538969</v>
          </cell>
          <cell r="D58">
            <v>16.6286473992653</v>
          </cell>
          <cell r="E58">
            <v>16.6286473992653</v>
          </cell>
          <cell r="F58">
            <v>16.8000767538969</v>
          </cell>
          <cell r="G58">
            <v>16.9715061085285</v>
          </cell>
          <cell r="H58">
            <v>27.8749744186676</v>
          </cell>
          <cell r="I58">
            <v>28.1623452889631</v>
          </cell>
          <cell r="J58">
            <v>31.646102263202</v>
          </cell>
          <cell r="K58">
            <v>32.5860854987427</v>
          </cell>
          <cell r="L58">
            <v>31.9594300083822</v>
          </cell>
          <cell r="M58">
            <v>31.646102263202</v>
          </cell>
          <cell r="N58">
            <v>31.646102263202</v>
          </cell>
          <cell r="O58">
            <v>31.3327745180218</v>
          </cell>
          <cell r="P58">
            <v>31.3327745180218</v>
          </cell>
          <cell r="Q58">
            <v>30.0794635373009</v>
          </cell>
          <cell r="R58">
            <v>30.0794635373009</v>
          </cell>
          <cell r="S58">
            <v>30.0794635373009</v>
          </cell>
          <cell r="T58">
            <v>30.0794635373009</v>
          </cell>
          <cell r="U58">
            <v>31.3327745180218</v>
          </cell>
          <cell r="V58">
            <v>28.7370870295542</v>
          </cell>
          <cell r="W58">
            <v>28.7370870295542</v>
          </cell>
          <cell r="X58">
            <v>16.9715061085285</v>
          </cell>
          <cell r="Y58">
            <v>16.9715061085285</v>
          </cell>
        </row>
        <row r="59">
          <cell r="B59">
            <v>21.0478684210526</v>
          </cell>
          <cell r="C59">
            <v>21.0478684210526</v>
          </cell>
          <cell r="D59">
            <v>21.0478684210526</v>
          </cell>
          <cell r="E59">
            <v>21.0478684210526</v>
          </cell>
          <cell r="F59">
            <v>21.0478684210526</v>
          </cell>
          <cell r="G59">
            <v>21.0478684210526</v>
          </cell>
          <cell r="H59">
            <v>21.0478684210526</v>
          </cell>
          <cell r="I59">
            <v>21.0478684210526</v>
          </cell>
          <cell r="J59">
            <v>21.0478684210526</v>
          </cell>
          <cell r="K59">
            <v>21.0478684210526</v>
          </cell>
          <cell r="L59">
            <v>21.0478684210526</v>
          </cell>
          <cell r="M59">
            <v>21.0478684210526</v>
          </cell>
          <cell r="N59">
            <v>21.0478684210526</v>
          </cell>
          <cell r="O59">
            <v>21.0478684210526</v>
          </cell>
          <cell r="P59">
            <v>21.0478684210526</v>
          </cell>
          <cell r="Q59">
            <v>21.0478684210526</v>
          </cell>
          <cell r="R59">
            <v>21.0478684210526</v>
          </cell>
          <cell r="S59">
            <v>21.0478684210526</v>
          </cell>
          <cell r="T59">
            <v>21.0478684210526</v>
          </cell>
          <cell r="U59">
            <v>21.0478684210526</v>
          </cell>
          <cell r="V59">
            <v>21.0478684210526</v>
          </cell>
          <cell r="W59">
            <v>21.0478684210526</v>
          </cell>
          <cell r="X59">
            <v>21.0478684210526</v>
          </cell>
          <cell r="Y59">
            <v>21.0478684210526</v>
          </cell>
        </row>
        <row r="60">
          <cell r="B60">
            <v>21.0478684210526</v>
          </cell>
          <cell r="C60">
            <v>21.0478684210526</v>
          </cell>
          <cell r="D60">
            <v>21.0478684210526</v>
          </cell>
          <cell r="E60">
            <v>21.0478684210526</v>
          </cell>
          <cell r="F60">
            <v>21.0478684210526</v>
          </cell>
          <cell r="G60">
            <v>21.0478684210526</v>
          </cell>
          <cell r="H60">
            <v>21.0478684210526</v>
          </cell>
          <cell r="I60">
            <v>21.0478684210526</v>
          </cell>
          <cell r="J60">
            <v>21.0478684210526</v>
          </cell>
          <cell r="K60">
            <v>21.0478684210526</v>
          </cell>
          <cell r="L60">
            <v>21.0478684210526</v>
          </cell>
          <cell r="M60">
            <v>21.0478684210526</v>
          </cell>
          <cell r="N60">
            <v>21.0478684210526</v>
          </cell>
          <cell r="O60">
            <v>21.0478684210526</v>
          </cell>
          <cell r="P60">
            <v>21.0478684210526</v>
          </cell>
          <cell r="Q60">
            <v>21.0478684210526</v>
          </cell>
          <cell r="R60">
            <v>21.0478684210526</v>
          </cell>
          <cell r="S60">
            <v>21.0478684210526</v>
          </cell>
          <cell r="T60">
            <v>21.0478684210526</v>
          </cell>
          <cell r="U60">
            <v>21.0478684210526</v>
          </cell>
          <cell r="V60">
            <v>21.0478684210526</v>
          </cell>
          <cell r="W60">
            <v>21.0478684210526</v>
          </cell>
          <cell r="X60">
            <v>21.0478684210526</v>
          </cell>
          <cell r="Y60">
            <v>21.0478684210526</v>
          </cell>
        </row>
        <row r="61">
          <cell r="B61">
            <v>16.9715061085285</v>
          </cell>
          <cell r="C61">
            <v>16.8000767538969</v>
          </cell>
          <cell r="D61">
            <v>16.6286473992653</v>
          </cell>
          <cell r="E61">
            <v>16.6286473992653</v>
          </cell>
          <cell r="F61">
            <v>16.8000767538969</v>
          </cell>
          <cell r="G61">
            <v>16.9715061085285</v>
          </cell>
          <cell r="H61">
            <v>27.8749744186676</v>
          </cell>
          <cell r="I61">
            <v>28.1623452889631</v>
          </cell>
          <cell r="J61">
            <v>31.646102263202</v>
          </cell>
          <cell r="K61">
            <v>32.5860854987427</v>
          </cell>
          <cell r="L61">
            <v>31.9594300083822</v>
          </cell>
          <cell r="M61">
            <v>31.646102263202</v>
          </cell>
          <cell r="N61">
            <v>31.646102263202</v>
          </cell>
          <cell r="O61">
            <v>31.3327745180218</v>
          </cell>
          <cell r="P61">
            <v>31.3327745180218</v>
          </cell>
          <cell r="Q61">
            <v>30.0794635373009</v>
          </cell>
          <cell r="R61">
            <v>30.0794635373009</v>
          </cell>
          <cell r="S61">
            <v>30.0794635373009</v>
          </cell>
          <cell r="T61">
            <v>30.0794635373009</v>
          </cell>
          <cell r="U61">
            <v>31.3327745180218</v>
          </cell>
          <cell r="V61">
            <v>28.7370870295542</v>
          </cell>
          <cell r="W61">
            <v>28.7370870295542</v>
          </cell>
          <cell r="X61">
            <v>16.9715061085285</v>
          </cell>
          <cell r="Y61">
            <v>16.9715061085285</v>
          </cell>
        </row>
        <row r="62">
          <cell r="B62">
            <v>16.9715061085285</v>
          </cell>
          <cell r="C62">
            <v>16.8000767538969</v>
          </cell>
          <cell r="D62">
            <v>16.6286473992653</v>
          </cell>
          <cell r="E62">
            <v>16.6286473992653</v>
          </cell>
          <cell r="F62">
            <v>16.8000767538969</v>
          </cell>
          <cell r="G62">
            <v>16.9715061085285</v>
          </cell>
          <cell r="H62">
            <v>27.8749744186676</v>
          </cell>
          <cell r="I62">
            <v>28.1623452889631</v>
          </cell>
          <cell r="J62">
            <v>31.646102263202</v>
          </cell>
          <cell r="K62">
            <v>32.5860854987427</v>
          </cell>
          <cell r="L62">
            <v>31.9594300083822</v>
          </cell>
          <cell r="M62">
            <v>31.646102263202</v>
          </cell>
          <cell r="N62">
            <v>31.646102263202</v>
          </cell>
          <cell r="O62">
            <v>31.3327745180218</v>
          </cell>
          <cell r="P62">
            <v>31.3327745180218</v>
          </cell>
          <cell r="Q62">
            <v>30.0794635373009</v>
          </cell>
          <cell r="R62">
            <v>30.0794635373009</v>
          </cell>
          <cell r="S62">
            <v>30.0794635373009</v>
          </cell>
          <cell r="T62">
            <v>30.0794635373009</v>
          </cell>
          <cell r="U62">
            <v>31.3327745180218</v>
          </cell>
          <cell r="V62">
            <v>28.7370870295542</v>
          </cell>
          <cell r="W62">
            <v>28.7370870295542</v>
          </cell>
          <cell r="X62">
            <v>16.9715061085285</v>
          </cell>
          <cell r="Y62">
            <v>16.9715061085285</v>
          </cell>
        </row>
        <row r="63">
          <cell r="B63">
            <v>16.9715061085285</v>
          </cell>
          <cell r="C63">
            <v>16.8000767538969</v>
          </cell>
          <cell r="D63">
            <v>16.6286473992653</v>
          </cell>
          <cell r="E63">
            <v>16.6286473992653</v>
          </cell>
          <cell r="F63">
            <v>16.8000767538969</v>
          </cell>
          <cell r="G63">
            <v>16.9715061085285</v>
          </cell>
          <cell r="H63">
            <v>27.8749744186676</v>
          </cell>
          <cell r="I63">
            <v>28.1623452889631</v>
          </cell>
          <cell r="J63">
            <v>31.646102263202</v>
          </cell>
          <cell r="K63">
            <v>32.5860854987427</v>
          </cell>
          <cell r="L63">
            <v>31.9594300083822</v>
          </cell>
          <cell r="M63">
            <v>31.646102263202</v>
          </cell>
          <cell r="N63">
            <v>31.646102263202</v>
          </cell>
          <cell r="O63">
            <v>31.3327745180218</v>
          </cell>
          <cell r="P63">
            <v>31.3327745180218</v>
          </cell>
          <cell r="Q63">
            <v>30.0794635373009</v>
          </cell>
          <cell r="R63">
            <v>30.0794635373009</v>
          </cell>
          <cell r="S63">
            <v>30.0794635373009</v>
          </cell>
          <cell r="T63">
            <v>30.0794635373009</v>
          </cell>
          <cell r="U63">
            <v>31.3327745180218</v>
          </cell>
          <cell r="V63">
            <v>28.7370870295542</v>
          </cell>
          <cell r="W63">
            <v>28.7370870295542</v>
          </cell>
          <cell r="X63">
            <v>16.9715061085285</v>
          </cell>
          <cell r="Y63">
            <v>16.9715061085285</v>
          </cell>
        </row>
        <row r="64">
          <cell r="B64">
            <v>16.9715061085285</v>
          </cell>
          <cell r="C64">
            <v>16.8000767538969</v>
          </cell>
          <cell r="D64">
            <v>16.6286473992653</v>
          </cell>
          <cell r="E64">
            <v>16.6286473992653</v>
          </cell>
          <cell r="F64">
            <v>16.8000767538969</v>
          </cell>
          <cell r="G64">
            <v>16.9715061085285</v>
          </cell>
          <cell r="H64">
            <v>27.8749744186676</v>
          </cell>
          <cell r="I64">
            <v>28.1623452889631</v>
          </cell>
          <cell r="J64">
            <v>31.646102263202</v>
          </cell>
          <cell r="K64">
            <v>32.5860854987427</v>
          </cell>
          <cell r="L64">
            <v>31.9594300083822</v>
          </cell>
          <cell r="M64">
            <v>31.646102263202</v>
          </cell>
          <cell r="N64">
            <v>31.646102263202</v>
          </cell>
          <cell r="O64">
            <v>31.3327745180218</v>
          </cell>
          <cell r="P64">
            <v>31.3327745180218</v>
          </cell>
          <cell r="Q64">
            <v>30.0794635373009</v>
          </cell>
          <cell r="R64">
            <v>30.0794635373009</v>
          </cell>
          <cell r="S64">
            <v>30.0794635373009</v>
          </cell>
          <cell r="T64">
            <v>30.0794635373009</v>
          </cell>
          <cell r="U64">
            <v>31.3327745180218</v>
          </cell>
          <cell r="V64">
            <v>28.7370870295542</v>
          </cell>
          <cell r="W64">
            <v>28.7370870295542</v>
          </cell>
          <cell r="X64">
            <v>16.9715061085285</v>
          </cell>
          <cell r="Y64">
            <v>16.9715061085285</v>
          </cell>
        </row>
        <row r="65">
          <cell r="B65">
            <v>16.9715061085285</v>
          </cell>
          <cell r="C65">
            <v>16.8000767538969</v>
          </cell>
          <cell r="D65">
            <v>16.6286473992653</v>
          </cell>
          <cell r="E65">
            <v>16.6286473992653</v>
          </cell>
          <cell r="F65">
            <v>16.8000767538969</v>
          </cell>
          <cell r="G65">
            <v>16.9715061085285</v>
          </cell>
          <cell r="H65">
            <v>27.8749744186676</v>
          </cell>
          <cell r="I65">
            <v>28.1623452889631</v>
          </cell>
          <cell r="J65">
            <v>31.646102263202</v>
          </cell>
          <cell r="K65">
            <v>32.5860854987427</v>
          </cell>
          <cell r="L65">
            <v>31.9594300083822</v>
          </cell>
          <cell r="M65">
            <v>31.646102263202</v>
          </cell>
          <cell r="N65">
            <v>31.646102263202</v>
          </cell>
          <cell r="O65">
            <v>31.3327745180218</v>
          </cell>
          <cell r="P65">
            <v>31.3327745180218</v>
          </cell>
          <cell r="Q65">
            <v>30.0794635373009</v>
          </cell>
          <cell r="R65">
            <v>30.0794635373009</v>
          </cell>
          <cell r="S65">
            <v>30.0794635373009</v>
          </cell>
          <cell r="T65">
            <v>30.0794635373009</v>
          </cell>
          <cell r="U65">
            <v>31.3327745180218</v>
          </cell>
          <cell r="V65">
            <v>28.7370870295542</v>
          </cell>
          <cell r="W65">
            <v>28.7370870295542</v>
          </cell>
          <cell r="X65">
            <v>16.9715061085285</v>
          </cell>
          <cell r="Y65">
            <v>16.9715061085285</v>
          </cell>
        </row>
        <row r="66">
          <cell r="B66">
            <v>21.7085951219512</v>
          </cell>
          <cell r="C66">
            <v>21.7085951219512</v>
          </cell>
          <cell r="D66">
            <v>21.7085951219512</v>
          </cell>
          <cell r="E66">
            <v>21.7085951219512</v>
          </cell>
          <cell r="F66">
            <v>21.7085951219512</v>
          </cell>
          <cell r="G66">
            <v>21.7085951219512</v>
          </cell>
          <cell r="H66">
            <v>21.7085951219512</v>
          </cell>
          <cell r="I66">
            <v>21.7085951219512</v>
          </cell>
          <cell r="J66">
            <v>21.7085951219512</v>
          </cell>
          <cell r="K66">
            <v>21.7085951219512</v>
          </cell>
          <cell r="L66">
            <v>21.7085951219512</v>
          </cell>
          <cell r="M66">
            <v>21.7085951219512</v>
          </cell>
          <cell r="N66">
            <v>21.7085951219512</v>
          </cell>
          <cell r="O66">
            <v>21.7085951219512</v>
          </cell>
          <cell r="P66">
            <v>21.7085951219512</v>
          </cell>
          <cell r="Q66">
            <v>21.7085951219512</v>
          </cell>
          <cell r="R66">
            <v>21.7085951219512</v>
          </cell>
          <cell r="S66">
            <v>21.7085951219512</v>
          </cell>
          <cell r="T66">
            <v>21.7085951219512</v>
          </cell>
          <cell r="U66">
            <v>21.7085951219512</v>
          </cell>
          <cell r="V66">
            <v>21.7085951219512</v>
          </cell>
          <cell r="W66">
            <v>21.7085951219512</v>
          </cell>
          <cell r="X66">
            <v>21.7085951219512</v>
          </cell>
          <cell r="Y66">
            <v>21.7085951219512</v>
          </cell>
        </row>
        <row r="67">
          <cell r="B67">
            <v>21.7085951219512</v>
          </cell>
          <cell r="C67">
            <v>21.7085951219512</v>
          </cell>
          <cell r="D67">
            <v>21.7085951219512</v>
          </cell>
          <cell r="E67">
            <v>21.7085951219512</v>
          </cell>
          <cell r="F67">
            <v>21.7085951219512</v>
          </cell>
          <cell r="G67">
            <v>21.7085951219512</v>
          </cell>
          <cell r="H67">
            <v>21.7085951219512</v>
          </cell>
          <cell r="I67">
            <v>21.7085951219512</v>
          </cell>
          <cell r="J67">
            <v>21.7085951219512</v>
          </cell>
          <cell r="K67">
            <v>21.7085951219512</v>
          </cell>
          <cell r="L67">
            <v>21.7085951219512</v>
          </cell>
          <cell r="M67">
            <v>21.7085951219512</v>
          </cell>
          <cell r="N67">
            <v>21.7085951219512</v>
          </cell>
          <cell r="O67">
            <v>21.7085951219512</v>
          </cell>
          <cell r="P67">
            <v>21.7085951219512</v>
          </cell>
          <cell r="Q67">
            <v>21.7085951219512</v>
          </cell>
          <cell r="R67">
            <v>21.7085951219512</v>
          </cell>
          <cell r="S67">
            <v>21.7085951219512</v>
          </cell>
          <cell r="T67">
            <v>21.7085951219512</v>
          </cell>
          <cell r="U67">
            <v>21.7085951219512</v>
          </cell>
          <cell r="V67">
            <v>21.7085951219512</v>
          </cell>
          <cell r="W67">
            <v>21.7085951219512</v>
          </cell>
          <cell r="X67">
            <v>21.7085951219512</v>
          </cell>
          <cell r="Y67">
            <v>21.7085951219512</v>
          </cell>
        </row>
        <row r="68">
          <cell r="B68">
            <v>17.8539263236646</v>
          </cell>
          <cell r="C68">
            <v>17.6735836335266</v>
          </cell>
          <cell r="D68">
            <v>17.4932409433886</v>
          </cell>
          <cell r="E68">
            <v>17.4932409433886</v>
          </cell>
          <cell r="F68">
            <v>17.6735836335266</v>
          </cell>
          <cell r="G68">
            <v>17.8539263236646</v>
          </cell>
          <cell r="H68">
            <v>27.925717968584</v>
          </cell>
          <cell r="I68">
            <v>28.2136119682601</v>
          </cell>
          <cell r="J68">
            <v>32.7128248113998</v>
          </cell>
          <cell r="K68">
            <v>33.6844928751048</v>
          </cell>
          <cell r="L68">
            <v>33.0367141659682</v>
          </cell>
          <cell r="M68">
            <v>32.7128248113998</v>
          </cell>
          <cell r="N68">
            <v>32.7128248113998</v>
          </cell>
          <cell r="O68">
            <v>32.3889354568315</v>
          </cell>
          <cell r="P68">
            <v>32.3889354568315</v>
          </cell>
          <cell r="Q68">
            <v>31.0933780385583</v>
          </cell>
          <cell r="R68">
            <v>31.0933780385583</v>
          </cell>
          <cell r="S68">
            <v>31.0933780385583</v>
          </cell>
          <cell r="T68">
            <v>31.0933780385583</v>
          </cell>
          <cell r="U68">
            <v>32.3889354568315</v>
          </cell>
          <cell r="V68">
            <v>28.7893999676124</v>
          </cell>
          <cell r="W68">
            <v>28.7893999676124</v>
          </cell>
          <cell r="X68">
            <v>17.8539263236646</v>
          </cell>
          <cell r="Y68">
            <v>17.8539263236646</v>
          </cell>
        </row>
        <row r="69">
          <cell r="B69">
            <v>17.8539263236646</v>
          </cell>
          <cell r="C69">
            <v>17.6735836335266</v>
          </cell>
          <cell r="D69">
            <v>17.4932409433886</v>
          </cell>
          <cell r="E69">
            <v>17.4932409433886</v>
          </cell>
          <cell r="F69">
            <v>17.6735836335266</v>
          </cell>
          <cell r="G69">
            <v>17.8539263236646</v>
          </cell>
          <cell r="H69">
            <v>27.925717968584</v>
          </cell>
          <cell r="I69">
            <v>28.2136119682601</v>
          </cell>
          <cell r="J69">
            <v>32.7128248113998</v>
          </cell>
          <cell r="K69">
            <v>33.6844928751048</v>
          </cell>
          <cell r="L69">
            <v>33.0367141659682</v>
          </cell>
          <cell r="M69">
            <v>32.7128248113998</v>
          </cell>
          <cell r="N69">
            <v>32.7128248113998</v>
          </cell>
          <cell r="O69">
            <v>32.3889354568315</v>
          </cell>
          <cell r="P69">
            <v>32.3889354568315</v>
          </cell>
          <cell r="Q69">
            <v>31.0933780385583</v>
          </cell>
          <cell r="R69">
            <v>31.0933780385583</v>
          </cell>
          <cell r="S69">
            <v>31.0933780385583</v>
          </cell>
          <cell r="T69">
            <v>31.0933780385583</v>
          </cell>
          <cell r="U69">
            <v>32.3889354568315</v>
          </cell>
          <cell r="V69">
            <v>28.7893999676124</v>
          </cell>
          <cell r="W69">
            <v>28.7893999676124</v>
          </cell>
          <cell r="X69">
            <v>17.8539263236646</v>
          </cell>
          <cell r="Y69">
            <v>17.8539263236646</v>
          </cell>
        </row>
        <row r="70">
          <cell r="B70">
            <v>17.8539263236646</v>
          </cell>
          <cell r="C70">
            <v>17.6735836335266</v>
          </cell>
          <cell r="D70">
            <v>17.4932409433886</v>
          </cell>
          <cell r="E70">
            <v>17.4932409433886</v>
          </cell>
          <cell r="F70">
            <v>17.6735836335266</v>
          </cell>
          <cell r="G70">
            <v>17.8539263236646</v>
          </cell>
          <cell r="H70">
            <v>27.925717968584</v>
          </cell>
          <cell r="I70">
            <v>28.2136119682601</v>
          </cell>
          <cell r="J70">
            <v>32.7128248113998</v>
          </cell>
          <cell r="K70">
            <v>33.6844928751048</v>
          </cell>
          <cell r="L70">
            <v>33.0367141659682</v>
          </cell>
          <cell r="M70">
            <v>32.7128248113998</v>
          </cell>
          <cell r="N70">
            <v>32.7128248113998</v>
          </cell>
          <cell r="O70">
            <v>32.3889354568315</v>
          </cell>
          <cell r="P70">
            <v>32.3889354568315</v>
          </cell>
          <cell r="Q70">
            <v>31.0933780385583</v>
          </cell>
          <cell r="R70">
            <v>31.0933780385583</v>
          </cell>
          <cell r="S70">
            <v>31.0933780385583</v>
          </cell>
          <cell r="T70">
            <v>31.0933780385583</v>
          </cell>
          <cell r="U70">
            <v>32.3889354568315</v>
          </cell>
          <cell r="V70">
            <v>28.7893999676124</v>
          </cell>
          <cell r="W70">
            <v>28.7893999676124</v>
          </cell>
          <cell r="X70">
            <v>17.8539263236646</v>
          </cell>
          <cell r="Y70">
            <v>17.8539263236646</v>
          </cell>
        </row>
        <row r="71">
          <cell r="B71">
            <v>17.8539263236646</v>
          </cell>
          <cell r="C71">
            <v>17.6735836335266</v>
          </cell>
          <cell r="D71">
            <v>17.4932409433886</v>
          </cell>
          <cell r="E71">
            <v>17.4932409433886</v>
          </cell>
          <cell r="F71">
            <v>17.6735836335266</v>
          </cell>
          <cell r="G71">
            <v>17.8539263236646</v>
          </cell>
          <cell r="H71">
            <v>27.925717968584</v>
          </cell>
          <cell r="I71">
            <v>28.2136119682601</v>
          </cell>
          <cell r="J71">
            <v>32.7128248113998</v>
          </cell>
          <cell r="K71">
            <v>33.6844928751048</v>
          </cell>
          <cell r="L71">
            <v>33.0367141659682</v>
          </cell>
          <cell r="M71">
            <v>32.7128248113998</v>
          </cell>
          <cell r="N71">
            <v>32.7128248113998</v>
          </cell>
          <cell r="O71">
            <v>32.3889354568315</v>
          </cell>
          <cell r="P71">
            <v>32.3889354568315</v>
          </cell>
          <cell r="Q71">
            <v>31.0933780385583</v>
          </cell>
          <cell r="R71">
            <v>31.0933780385583</v>
          </cell>
          <cell r="S71">
            <v>31.0933780385583</v>
          </cell>
          <cell r="T71">
            <v>31.0933780385583</v>
          </cell>
          <cell r="U71">
            <v>32.3889354568315</v>
          </cell>
          <cell r="V71">
            <v>28.7893999676124</v>
          </cell>
          <cell r="W71">
            <v>28.7893999676124</v>
          </cell>
          <cell r="X71">
            <v>17.8539263236646</v>
          </cell>
          <cell r="Y71">
            <v>17.8539263236646</v>
          </cell>
        </row>
        <row r="72">
          <cell r="B72">
            <v>17.8539263236646</v>
          </cell>
          <cell r="C72">
            <v>17.6735836335266</v>
          </cell>
          <cell r="D72">
            <v>17.4932409433886</v>
          </cell>
          <cell r="E72">
            <v>17.4932409433886</v>
          </cell>
          <cell r="F72">
            <v>17.6735836335266</v>
          </cell>
          <cell r="G72">
            <v>17.8539263236646</v>
          </cell>
          <cell r="H72">
            <v>27.925717968584</v>
          </cell>
          <cell r="I72">
            <v>28.2136119682601</v>
          </cell>
          <cell r="J72">
            <v>32.7128248113998</v>
          </cell>
          <cell r="K72">
            <v>33.6844928751048</v>
          </cell>
          <cell r="L72">
            <v>33.0367141659682</v>
          </cell>
          <cell r="M72">
            <v>32.7128248113998</v>
          </cell>
          <cell r="N72">
            <v>32.7128248113998</v>
          </cell>
          <cell r="O72">
            <v>32.3889354568315</v>
          </cell>
          <cell r="P72">
            <v>32.3889354568315</v>
          </cell>
          <cell r="Q72">
            <v>31.0933780385583</v>
          </cell>
          <cell r="R72">
            <v>31.0933780385583</v>
          </cell>
          <cell r="S72">
            <v>31.0933780385583</v>
          </cell>
          <cell r="T72">
            <v>31.0933780385583</v>
          </cell>
          <cell r="U72">
            <v>32.3889354568315</v>
          </cell>
          <cell r="V72">
            <v>28.7893999676124</v>
          </cell>
          <cell r="W72">
            <v>28.7893999676124</v>
          </cell>
          <cell r="X72">
            <v>17.8539263236646</v>
          </cell>
          <cell r="Y72">
            <v>17.8539263236646</v>
          </cell>
        </row>
        <row r="73">
          <cell r="B73">
            <v>21.7085951219512</v>
          </cell>
          <cell r="C73">
            <v>21.7085951219512</v>
          </cell>
          <cell r="D73">
            <v>21.7085951219512</v>
          </cell>
          <cell r="E73">
            <v>21.7085951219512</v>
          </cell>
          <cell r="F73">
            <v>21.7085951219512</v>
          </cell>
          <cell r="G73">
            <v>21.7085951219512</v>
          </cell>
          <cell r="H73">
            <v>21.7085951219512</v>
          </cell>
          <cell r="I73">
            <v>21.7085951219512</v>
          </cell>
          <cell r="J73">
            <v>21.7085951219512</v>
          </cell>
          <cell r="K73">
            <v>21.7085951219512</v>
          </cell>
          <cell r="L73">
            <v>21.7085951219512</v>
          </cell>
          <cell r="M73">
            <v>21.7085951219512</v>
          </cell>
          <cell r="N73">
            <v>21.7085951219512</v>
          </cell>
          <cell r="O73">
            <v>21.7085951219512</v>
          </cell>
          <cell r="P73">
            <v>21.7085951219512</v>
          </cell>
          <cell r="Q73">
            <v>21.7085951219512</v>
          </cell>
          <cell r="R73">
            <v>21.7085951219512</v>
          </cell>
          <cell r="S73">
            <v>21.7085951219512</v>
          </cell>
          <cell r="T73">
            <v>21.7085951219512</v>
          </cell>
          <cell r="U73">
            <v>21.7085951219512</v>
          </cell>
          <cell r="V73">
            <v>21.7085951219512</v>
          </cell>
          <cell r="W73">
            <v>21.7085951219512</v>
          </cell>
          <cell r="X73">
            <v>21.7085951219512</v>
          </cell>
          <cell r="Y73">
            <v>21.7085951219512</v>
          </cell>
        </row>
        <row r="74">
          <cell r="B74">
            <v>21.7085951219512</v>
          </cell>
          <cell r="C74">
            <v>21.7085951219512</v>
          </cell>
          <cell r="D74">
            <v>21.7085951219512</v>
          </cell>
          <cell r="E74">
            <v>21.7085951219512</v>
          </cell>
          <cell r="F74">
            <v>21.7085951219512</v>
          </cell>
          <cell r="G74">
            <v>21.7085951219512</v>
          </cell>
          <cell r="H74">
            <v>21.7085951219512</v>
          </cell>
          <cell r="I74">
            <v>21.7085951219512</v>
          </cell>
          <cell r="J74">
            <v>21.7085951219512</v>
          </cell>
          <cell r="K74">
            <v>21.7085951219512</v>
          </cell>
          <cell r="L74">
            <v>21.7085951219512</v>
          </cell>
          <cell r="M74">
            <v>21.7085951219512</v>
          </cell>
          <cell r="N74">
            <v>21.7085951219512</v>
          </cell>
          <cell r="O74">
            <v>21.7085951219512</v>
          </cell>
          <cell r="P74">
            <v>21.7085951219512</v>
          </cell>
          <cell r="Q74">
            <v>21.7085951219512</v>
          </cell>
          <cell r="R74">
            <v>21.7085951219512</v>
          </cell>
          <cell r="S74">
            <v>21.7085951219512</v>
          </cell>
          <cell r="T74">
            <v>21.7085951219512</v>
          </cell>
          <cell r="U74">
            <v>21.7085951219512</v>
          </cell>
          <cell r="V74">
            <v>21.7085951219512</v>
          </cell>
          <cell r="W74">
            <v>21.7085951219512</v>
          </cell>
          <cell r="X74">
            <v>21.7085951219512</v>
          </cell>
          <cell r="Y74">
            <v>21.7085951219512</v>
          </cell>
        </row>
        <row r="75">
          <cell r="B75">
            <v>17.8539263236646</v>
          </cell>
          <cell r="C75">
            <v>17.6735836335266</v>
          </cell>
          <cell r="D75">
            <v>17.4932409433886</v>
          </cell>
          <cell r="E75">
            <v>17.4932409433886</v>
          </cell>
          <cell r="F75">
            <v>17.6735836335266</v>
          </cell>
          <cell r="G75">
            <v>17.8539263236646</v>
          </cell>
          <cell r="H75">
            <v>27.925717968584</v>
          </cell>
          <cell r="I75">
            <v>28.2136119682601</v>
          </cell>
          <cell r="J75">
            <v>32.7128248113998</v>
          </cell>
          <cell r="K75">
            <v>33.6844928751048</v>
          </cell>
          <cell r="L75">
            <v>33.0367141659682</v>
          </cell>
          <cell r="M75">
            <v>32.7128248113998</v>
          </cell>
          <cell r="N75">
            <v>32.7128248113998</v>
          </cell>
          <cell r="O75">
            <v>32.3889354568315</v>
          </cell>
          <cell r="P75">
            <v>32.3889354568315</v>
          </cell>
          <cell r="Q75">
            <v>31.0933780385583</v>
          </cell>
          <cell r="R75">
            <v>31.0933780385583</v>
          </cell>
          <cell r="S75">
            <v>31.0933780385583</v>
          </cell>
          <cell r="T75">
            <v>31.0933780385583</v>
          </cell>
          <cell r="U75">
            <v>32.3889354568315</v>
          </cell>
          <cell r="V75">
            <v>28.7893999676124</v>
          </cell>
          <cell r="W75">
            <v>28.7893999676124</v>
          </cell>
          <cell r="X75">
            <v>17.8539263236646</v>
          </cell>
          <cell r="Y75">
            <v>17.8539263236646</v>
          </cell>
        </row>
        <row r="76">
          <cell r="B76">
            <v>17.8539263236646</v>
          </cell>
          <cell r="C76">
            <v>17.6735836335266</v>
          </cell>
          <cell r="D76">
            <v>17.4932409433886</v>
          </cell>
          <cell r="E76">
            <v>17.4932409433886</v>
          </cell>
          <cell r="F76">
            <v>17.6735836335266</v>
          </cell>
          <cell r="G76">
            <v>17.8539263236646</v>
          </cell>
          <cell r="H76">
            <v>27.925717968584</v>
          </cell>
          <cell r="I76">
            <v>28.2136119682601</v>
          </cell>
          <cell r="J76">
            <v>32.7128248113998</v>
          </cell>
          <cell r="K76">
            <v>33.6844928751048</v>
          </cell>
          <cell r="L76">
            <v>33.0367141659682</v>
          </cell>
          <cell r="M76">
            <v>32.7128248113998</v>
          </cell>
          <cell r="N76">
            <v>32.7128248113998</v>
          </cell>
          <cell r="O76">
            <v>32.3889354568315</v>
          </cell>
          <cell r="P76">
            <v>32.3889354568315</v>
          </cell>
          <cell r="Q76">
            <v>31.0933780385583</v>
          </cell>
          <cell r="R76">
            <v>31.0933780385583</v>
          </cell>
          <cell r="S76">
            <v>31.0933780385583</v>
          </cell>
          <cell r="T76">
            <v>31.0933780385583</v>
          </cell>
          <cell r="U76">
            <v>32.3889354568315</v>
          </cell>
          <cell r="V76">
            <v>28.7893999676124</v>
          </cell>
          <cell r="W76">
            <v>28.7893999676124</v>
          </cell>
          <cell r="X76">
            <v>17.8539263236646</v>
          </cell>
          <cell r="Y76">
            <v>17.8539263236646</v>
          </cell>
        </row>
        <row r="77">
          <cell r="B77">
            <v>17.8539263236646</v>
          </cell>
          <cell r="C77">
            <v>17.6735836335266</v>
          </cell>
          <cell r="D77">
            <v>17.4932409433886</v>
          </cell>
          <cell r="E77">
            <v>17.4932409433886</v>
          </cell>
          <cell r="F77">
            <v>17.6735836335266</v>
          </cell>
          <cell r="G77">
            <v>17.8539263236646</v>
          </cell>
          <cell r="H77">
            <v>27.925717968584</v>
          </cell>
          <cell r="I77">
            <v>28.2136119682601</v>
          </cell>
          <cell r="J77">
            <v>32.7128248113998</v>
          </cell>
          <cell r="K77">
            <v>33.6844928751048</v>
          </cell>
          <cell r="L77">
            <v>33.0367141659682</v>
          </cell>
          <cell r="M77">
            <v>32.7128248113998</v>
          </cell>
          <cell r="N77">
            <v>32.7128248113998</v>
          </cell>
          <cell r="O77">
            <v>32.3889354568315</v>
          </cell>
          <cell r="P77">
            <v>32.3889354568315</v>
          </cell>
          <cell r="Q77">
            <v>31.0933780385583</v>
          </cell>
          <cell r="R77">
            <v>31.0933780385583</v>
          </cell>
          <cell r="S77">
            <v>31.0933780385583</v>
          </cell>
          <cell r="T77">
            <v>31.0933780385583</v>
          </cell>
          <cell r="U77">
            <v>32.3889354568315</v>
          </cell>
          <cell r="V77">
            <v>28.7893999676124</v>
          </cell>
          <cell r="W77">
            <v>28.7893999676124</v>
          </cell>
          <cell r="X77">
            <v>17.8539263236646</v>
          </cell>
          <cell r="Y77">
            <v>17.8539263236646</v>
          </cell>
        </row>
        <row r="78">
          <cell r="B78">
            <v>17.8539263236646</v>
          </cell>
          <cell r="C78">
            <v>17.6735836335266</v>
          </cell>
          <cell r="D78">
            <v>17.4932409433886</v>
          </cell>
          <cell r="E78">
            <v>17.4932409433886</v>
          </cell>
          <cell r="F78">
            <v>17.6735836335266</v>
          </cell>
          <cell r="G78">
            <v>17.8539263236646</v>
          </cell>
          <cell r="H78">
            <v>27.925717968584</v>
          </cell>
          <cell r="I78">
            <v>28.2136119682601</v>
          </cell>
          <cell r="J78">
            <v>32.7128248113998</v>
          </cell>
          <cell r="K78">
            <v>33.6844928751048</v>
          </cell>
          <cell r="L78">
            <v>33.0367141659682</v>
          </cell>
          <cell r="M78">
            <v>32.7128248113998</v>
          </cell>
          <cell r="N78">
            <v>32.7128248113998</v>
          </cell>
          <cell r="O78">
            <v>32.3889354568315</v>
          </cell>
          <cell r="P78">
            <v>32.3889354568315</v>
          </cell>
          <cell r="Q78">
            <v>31.0933780385583</v>
          </cell>
          <cell r="R78">
            <v>31.0933780385583</v>
          </cell>
          <cell r="S78">
            <v>31.0933780385583</v>
          </cell>
          <cell r="T78">
            <v>31.0933780385583</v>
          </cell>
          <cell r="U78">
            <v>32.3889354568315</v>
          </cell>
          <cell r="V78">
            <v>28.7893999676124</v>
          </cell>
          <cell r="W78">
            <v>28.7893999676124</v>
          </cell>
          <cell r="X78">
            <v>17.8539263236646</v>
          </cell>
          <cell r="Y78">
            <v>17.8539263236646</v>
          </cell>
        </row>
        <row r="79">
          <cell r="B79">
            <v>17.8539263236646</v>
          </cell>
          <cell r="C79">
            <v>17.6735836335266</v>
          </cell>
          <cell r="D79">
            <v>17.4932409433886</v>
          </cell>
          <cell r="E79">
            <v>17.4932409433886</v>
          </cell>
          <cell r="F79">
            <v>17.6735836335266</v>
          </cell>
          <cell r="G79">
            <v>17.8539263236646</v>
          </cell>
          <cell r="H79">
            <v>27.925717968584</v>
          </cell>
          <cell r="I79">
            <v>28.2136119682601</v>
          </cell>
          <cell r="J79">
            <v>32.7128248113998</v>
          </cell>
          <cell r="K79">
            <v>33.6844928751048</v>
          </cell>
          <cell r="L79">
            <v>33.0367141659682</v>
          </cell>
          <cell r="M79">
            <v>32.7128248113998</v>
          </cell>
          <cell r="N79">
            <v>32.7128248113998</v>
          </cell>
          <cell r="O79">
            <v>32.3889354568315</v>
          </cell>
          <cell r="P79">
            <v>32.3889354568315</v>
          </cell>
          <cell r="Q79">
            <v>31.0933780385583</v>
          </cell>
          <cell r="R79">
            <v>31.0933780385583</v>
          </cell>
          <cell r="S79">
            <v>31.0933780385583</v>
          </cell>
          <cell r="T79">
            <v>31.0933780385583</v>
          </cell>
          <cell r="U79">
            <v>32.3889354568315</v>
          </cell>
          <cell r="V79">
            <v>28.7893999676124</v>
          </cell>
          <cell r="W79">
            <v>28.7893999676124</v>
          </cell>
          <cell r="X79">
            <v>17.8539263236646</v>
          </cell>
          <cell r="Y79">
            <v>17.8539263236646</v>
          </cell>
        </row>
        <row r="80">
          <cell r="B80">
            <v>21.7085951219512</v>
          </cell>
          <cell r="C80">
            <v>21.7085951219512</v>
          </cell>
          <cell r="D80">
            <v>21.7085951219512</v>
          </cell>
          <cell r="E80">
            <v>21.7085951219512</v>
          </cell>
          <cell r="F80">
            <v>21.7085951219512</v>
          </cell>
          <cell r="G80">
            <v>21.7085951219512</v>
          </cell>
          <cell r="H80">
            <v>21.7085951219512</v>
          </cell>
          <cell r="I80">
            <v>21.7085951219512</v>
          </cell>
          <cell r="J80">
            <v>21.7085951219512</v>
          </cell>
          <cell r="K80">
            <v>21.7085951219512</v>
          </cell>
          <cell r="L80">
            <v>21.7085951219512</v>
          </cell>
          <cell r="M80">
            <v>21.7085951219512</v>
          </cell>
          <cell r="N80">
            <v>21.7085951219512</v>
          </cell>
          <cell r="O80">
            <v>21.7085951219512</v>
          </cell>
          <cell r="P80">
            <v>21.7085951219512</v>
          </cell>
          <cell r="Q80">
            <v>21.7085951219512</v>
          </cell>
          <cell r="R80">
            <v>21.7085951219512</v>
          </cell>
          <cell r="S80">
            <v>21.7085951219512</v>
          </cell>
          <cell r="T80">
            <v>21.7085951219512</v>
          </cell>
          <cell r="U80">
            <v>21.7085951219512</v>
          </cell>
          <cell r="V80">
            <v>21.7085951219512</v>
          </cell>
          <cell r="W80">
            <v>21.7085951219512</v>
          </cell>
          <cell r="X80">
            <v>21.7085951219512</v>
          </cell>
          <cell r="Y80">
            <v>21.7085951219512</v>
          </cell>
        </row>
        <row r="81">
          <cell r="B81">
            <v>21.7085951219512</v>
          </cell>
          <cell r="C81">
            <v>21.7085951219512</v>
          </cell>
          <cell r="D81">
            <v>21.7085951219512</v>
          </cell>
          <cell r="E81">
            <v>21.7085951219512</v>
          </cell>
          <cell r="F81">
            <v>21.7085951219512</v>
          </cell>
          <cell r="G81">
            <v>21.7085951219512</v>
          </cell>
          <cell r="H81">
            <v>21.7085951219512</v>
          </cell>
          <cell r="I81">
            <v>21.7085951219512</v>
          </cell>
          <cell r="J81">
            <v>21.7085951219512</v>
          </cell>
          <cell r="K81">
            <v>21.7085951219512</v>
          </cell>
          <cell r="L81">
            <v>21.7085951219512</v>
          </cell>
          <cell r="M81">
            <v>21.7085951219512</v>
          </cell>
          <cell r="N81">
            <v>21.7085951219512</v>
          </cell>
          <cell r="O81">
            <v>21.7085951219512</v>
          </cell>
          <cell r="P81">
            <v>21.7085951219512</v>
          </cell>
          <cell r="Q81">
            <v>21.7085951219512</v>
          </cell>
          <cell r="R81">
            <v>21.7085951219512</v>
          </cell>
          <cell r="S81">
            <v>21.7085951219512</v>
          </cell>
          <cell r="T81">
            <v>21.7085951219512</v>
          </cell>
          <cell r="U81">
            <v>21.7085951219512</v>
          </cell>
          <cell r="V81">
            <v>21.7085951219512</v>
          </cell>
          <cell r="W81">
            <v>21.7085951219512</v>
          </cell>
          <cell r="X81">
            <v>21.7085951219512</v>
          </cell>
          <cell r="Y81">
            <v>21.7085951219512</v>
          </cell>
        </row>
        <row r="82">
          <cell r="B82">
            <v>17.8539263236646</v>
          </cell>
          <cell r="C82">
            <v>17.6735836335266</v>
          </cell>
          <cell r="D82">
            <v>17.4932409433886</v>
          </cell>
          <cell r="E82">
            <v>17.4932409433886</v>
          </cell>
          <cell r="F82">
            <v>17.6735836335266</v>
          </cell>
          <cell r="G82">
            <v>17.8539263236646</v>
          </cell>
          <cell r="H82">
            <v>27.925717968584</v>
          </cell>
          <cell r="I82">
            <v>28.2136119682601</v>
          </cell>
          <cell r="J82">
            <v>32.7128248113998</v>
          </cell>
          <cell r="K82">
            <v>33.6844928751048</v>
          </cell>
          <cell r="L82">
            <v>33.0367141659682</v>
          </cell>
          <cell r="M82">
            <v>32.7128248113998</v>
          </cell>
          <cell r="N82">
            <v>32.7128248113998</v>
          </cell>
          <cell r="O82">
            <v>32.3889354568315</v>
          </cell>
          <cell r="P82">
            <v>32.3889354568315</v>
          </cell>
          <cell r="Q82">
            <v>31.0933780385583</v>
          </cell>
          <cell r="R82">
            <v>31.0933780385583</v>
          </cell>
          <cell r="S82">
            <v>31.0933780385583</v>
          </cell>
          <cell r="T82">
            <v>31.0933780385583</v>
          </cell>
          <cell r="U82">
            <v>32.3889354568315</v>
          </cell>
          <cell r="V82">
            <v>28.7893999676124</v>
          </cell>
          <cell r="W82">
            <v>28.7893999676124</v>
          </cell>
          <cell r="X82">
            <v>17.8539263236646</v>
          </cell>
          <cell r="Y82">
            <v>17.8539263236646</v>
          </cell>
        </row>
        <row r="83">
          <cell r="B83">
            <v>17.8539263236646</v>
          </cell>
          <cell r="C83">
            <v>17.6735836335266</v>
          </cell>
          <cell r="D83">
            <v>17.4932409433886</v>
          </cell>
          <cell r="E83">
            <v>17.4932409433886</v>
          </cell>
          <cell r="F83">
            <v>17.6735836335266</v>
          </cell>
          <cell r="G83">
            <v>17.8539263236646</v>
          </cell>
          <cell r="H83">
            <v>27.925717968584</v>
          </cell>
          <cell r="I83">
            <v>28.2136119682601</v>
          </cell>
          <cell r="J83">
            <v>32.7128248113998</v>
          </cell>
          <cell r="K83">
            <v>33.6844928751048</v>
          </cell>
          <cell r="L83">
            <v>33.0367141659682</v>
          </cell>
          <cell r="M83">
            <v>32.7128248113998</v>
          </cell>
          <cell r="N83">
            <v>32.7128248113998</v>
          </cell>
          <cell r="O83">
            <v>32.3889354568315</v>
          </cell>
          <cell r="P83">
            <v>32.3889354568315</v>
          </cell>
          <cell r="Q83">
            <v>31.0933780385583</v>
          </cell>
          <cell r="R83">
            <v>31.0933780385583</v>
          </cell>
          <cell r="S83">
            <v>31.0933780385583</v>
          </cell>
          <cell r="T83">
            <v>31.0933780385583</v>
          </cell>
          <cell r="U83">
            <v>32.3889354568315</v>
          </cell>
          <cell r="V83">
            <v>28.7893999676124</v>
          </cell>
          <cell r="W83">
            <v>28.7893999676124</v>
          </cell>
          <cell r="X83">
            <v>17.8539263236646</v>
          </cell>
          <cell r="Y83">
            <v>17.8539263236646</v>
          </cell>
        </row>
        <row r="84">
          <cell r="B84">
            <v>17.8539263236646</v>
          </cell>
          <cell r="C84">
            <v>17.6735836335266</v>
          </cell>
          <cell r="D84">
            <v>17.4932409433886</v>
          </cell>
          <cell r="E84">
            <v>17.4932409433886</v>
          </cell>
          <cell r="F84">
            <v>17.6735836335266</v>
          </cell>
          <cell r="G84">
            <v>17.8539263236646</v>
          </cell>
          <cell r="H84">
            <v>27.925717968584</v>
          </cell>
          <cell r="I84">
            <v>28.2136119682601</v>
          </cell>
          <cell r="J84">
            <v>32.7128248113998</v>
          </cell>
          <cell r="K84">
            <v>33.6844928751048</v>
          </cell>
          <cell r="L84">
            <v>33.0367141659682</v>
          </cell>
          <cell r="M84">
            <v>32.7128248113998</v>
          </cell>
          <cell r="N84">
            <v>32.7128248113998</v>
          </cell>
          <cell r="O84">
            <v>32.3889354568315</v>
          </cell>
          <cell r="P84">
            <v>32.3889354568315</v>
          </cell>
          <cell r="Q84">
            <v>31.0933780385583</v>
          </cell>
          <cell r="R84">
            <v>31.0933780385583</v>
          </cell>
          <cell r="S84">
            <v>31.0933780385583</v>
          </cell>
          <cell r="T84">
            <v>31.0933780385583</v>
          </cell>
          <cell r="U84">
            <v>32.3889354568315</v>
          </cell>
          <cell r="V84">
            <v>28.7893999676124</v>
          </cell>
          <cell r="W84">
            <v>28.7893999676124</v>
          </cell>
          <cell r="X84">
            <v>17.8539263236646</v>
          </cell>
          <cell r="Y84">
            <v>17.8539263236646</v>
          </cell>
        </row>
        <row r="85">
          <cell r="B85">
            <v>17.8539263236646</v>
          </cell>
          <cell r="C85">
            <v>17.6735836335266</v>
          </cell>
          <cell r="D85">
            <v>17.4932409433886</v>
          </cell>
          <cell r="E85">
            <v>17.4932409433886</v>
          </cell>
          <cell r="F85">
            <v>17.6735836335266</v>
          </cell>
          <cell r="G85">
            <v>17.8539263236646</v>
          </cell>
          <cell r="H85">
            <v>27.925717968584</v>
          </cell>
          <cell r="I85">
            <v>28.2136119682601</v>
          </cell>
          <cell r="J85">
            <v>32.7128248113998</v>
          </cell>
          <cell r="K85">
            <v>33.6844928751048</v>
          </cell>
          <cell r="L85">
            <v>33.0367141659682</v>
          </cell>
          <cell r="M85">
            <v>32.7128248113998</v>
          </cell>
          <cell r="N85">
            <v>32.7128248113998</v>
          </cell>
          <cell r="O85">
            <v>32.3889354568315</v>
          </cell>
          <cell r="P85">
            <v>32.3889354568315</v>
          </cell>
          <cell r="Q85">
            <v>31.0933780385583</v>
          </cell>
          <cell r="R85">
            <v>31.0933780385583</v>
          </cell>
          <cell r="S85">
            <v>31.0933780385583</v>
          </cell>
          <cell r="T85">
            <v>31.0933780385583</v>
          </cell>
          <cell r="U85">
            <v>32.3889354568315</v>
          </cell>
          <cell r="V85">
            <v>28.7893999676124</v>
          </cell>
          <cell r="W85">
            <v>28.7893999676124</v>
          </cell>
          <cell r="X85">
            <v>17.8539263236646</v>
          </cell>
          <cell r="Y85">
            <v>17.8539263236646</v>
          </cell>
        </row>
        <row r="86">
          <cell r="B86">
            <v>17.8539263236646</v>
          </cell>
          <cell r="C86">
            <v>17.6735836335266</v>
          </cell>
          <cell r="D86">
            <v>17.4932409433886</v>
          </cell>
          <cell r="E86">
            <v>17.4932409433886</v>
          </cell>
          <cell r="F86">
            <v>17.6735836335266</v>
          </cell>
          <cell r="G86">
            <v>17.8539263236646</v>
          </cell>
          <cell r="H86">
            <v>27.925717968584</v>
          </cell>
          <cell r="I86">
            <v>28.2136119682601</v>
          </cell>
          <cell r="J86">
            <v>32.7128248113998</v>
          </cell>
          <cell r="K86">
            <v>33.6844928751048</v>
          </cell>
          <cell r="L86">
            <v>33.0367141659682</v>
          </cell>
          <cell r="M86">
            <v>32.7128248113998</v>
          </cell>
          <cell r="N86">
            <v>32.7128248113998</v>
          </cell>
          <cell r="O86">
            <v>32.3889354568315</v>
          </cell>
          <cell r="P86">
            <v>32.3889354568315</v>
          </cell>
          <cell r="Q86">
            <v>31.0933780385583</v>
          </cell>
          <cell r="R86">
            <v>31.0933780385583</v>
          </cell>
          <cell r="S86">
            <v>31.0933780385583</v>
          </cell>
          <cell r="T86">
            <v>31.0933780385583</v>
          </cell>
          <cell r="U86">
            <v>32.3889354568315</v>
          </cell>
          <cell r="V86">
            <v>28.7893999676124</v>
          </cell>
          <cell r="W86">
            <v>28.7893999676124</v>
          </cell>
          <cell r="X86">
            <v>17.8539263236646</v>
          </cell>
          <cell r="Y86">
            <v>17.8539263236646</v>
          </cell>
        </row>
        <row r="87">
          <cell r="B87">
            <v>21.7085951219512</v>
          </cell>
          <cell r="C87">
            <v>21.7085951219512</v>
          </cell>
          <cell r="D87">
            <v>21.7085951219512</v>
          </cell>
          <cell r="E87">
            <v>21.7085951219512</v>
          </cell>
          <cell r="F87">
            <v>21.7085951219512</v>
          </cell>
          <cell r="G87">
            <v>21.7085951219512</v>
          </cell>
          <cell r="H87">
            <v>21.7085951219512</v>
          </cell>
          <cell r="I87">
            <v>21.7085951219512</v>
          </cell>
          <cell r="J87">
            <v>21.7085951219512</v>
          </cell>
          <cell r="K87">
            <v>21.7085951219512</v>
          </cell>
          <cell r="L87">
            <v>21.7085951219512</v>
          </cell>
          <cell r="M87">
            <v>21.7085951219512</v>
          </cell>
          <cell r="N87">
            <v>21.7085951219512</v>
          </cell>
          <cell r="O87">
            <v>21.7085951219512</v>
          </cell>
          <cell r="P87">
            <v>21.7085951219512</v>
          </cell>
          <cell r="Q87">
            <v>21.7085951219512</v>
          </cell>
          <cell r="R87">
            <v>21.7085951219512</v>
          </cell>
          <cell r="S87">
            <v>21.7085951219512</v>
          </cell>
          <cell r="T87">
            <v>21.7085951219512</v>
          </cell>
          <cell r="U87">
            <v>21.7085951219512</v>
          </cell>
          <cell r="V87">
            <v>21.7085951219512</v>
          </cell>
          <cell r="W87">
            <v>21.7085951219512</v>
          </cell>
          <cell r="X87">
            <v>21.7085951219512</v>
          </cell>
          <cell r="Y87">
            <v>21.7085951219512</v>
          </cell>
        </row>
        <row r="88">
          <cell r="B88">
            <v>21.7085951219512</v>
          </cell>
          <cell r="C88">
            <v>21.7085951219512</v>
          </cell>
          <cell r="D88">
            <v>21.7085951219512</v>
          </cell>
          <cell r="E88">
            <v>21.7085951219512</v>
          </cell>
          <cell r="F88">
            <v>21.7085951219512</v>
          </cell>
          <cell r="G88">
            <v>21.7085951219512</v>
          </cell>
          <cell r="H88">
            <v>21.7085951219512</v>
          </cell>
          <cell r="I88">
            <v>21.7085951219512</v>
          </cell>
          <cell r="J88">
            <v>21.7085951219512</v>
          </cell>
          <cell r="K88">
            <v>21.7085951219512</v>
          </cell>
          <cell r="L88">
            <v>21.7085951219512</v>
          </cell>
          <cell r="M88">
            <v>21.7085951219512</v>
          </cell>
          <cell r="N88">
            <v>21.7085951219512</v>
          </cell>
          <cell r="O88">
            <v>21.7085951219512</v>
          </cell>
          <cell r="P88">
            <v>21.7085951219512</v>
          </cell>
          <cell r="Q88">
            <v>21.7085951219512</v>
          </cell>
          <cell r="R88">
            <v>21.7085951219512</v>
          </cell>
          <cell r="S88">
            <v>21.7085951219512</v>
          </cell>
          <cell r="T88">
            <v>21.7085951219512</v>
          </cell>
          <cell r="U88">
            <v>21.7085951219512</v>
          </cell>
          <cell r="V88">
            <v>21.7085951219512</v>
          </cell>
          <cell r="W88">
            <v>21.7085951219512</v>
          </cell>
          <cell r="X88">
            <v>21.7085951219512</v>
          </cell>
          <cell r="Y88">
            <v>21.7085951219512</v>
          </cell>
        </row>
        <row r="89">
          <cell r="B89">
            <v>17.8539263236646</v>
          </cell>
          <cell r="C89">
            <v>17.6735836335266</v>
          </cell>
          <cell r="D89">
            <v>17.4932409433886</v>
          </cell>
          <cell r="E89">
            <v>17.4932409433886</v>
          </cell>
          <cell r="F89">
            <v>17.6735836335266</v>
          </cell>
          <cell r="G89">
            <v>17.8539263236646</v>
          </cell>
          <cell r="H89">
            <v>27.925717968584</v>
          </cell>
          <cell r="I89">
            <v>28.2136119682601</v>
          </cell>
          <cell r="J89">
            <v>32.7128248113998</v>
          </cell>
          <cell r="K89">
            <v>33.6844928751048</v>
          </cell>
          <cell r="L89">
            <v>33.0367141659682</v>
          </cell>
          <cell r="M89">
            <v>32.7128248113998</v>
          </cell>
          <cell r="N89">
            <v>32.7128248113998</v>
          </cell>
          <cell r="O89">
            <v>32.3889354568315</v>
          </cell>
          <cell r="P89">
            <v>32.3889354568315</v>
          </cell>
          <cell r="Q89">
            <v>31.0933780385583</v>
          </cell>
          <cell r="R89">
            <v>31.0933780385583</v>
          </cell>
          <cell r="S89">
            <v>31.0933780385583</v>
          </cell>
          <cell r="T89">
            <v>31.0933780385583</v>
          </cell>
          <cell r="U89">
            <v>32.3889354568315</v>
          </cell>
          <cell r="V89">
            <v>28.7893999676124</v>
          </cell>
          <cell r="W89">
            <v>28.7893999676124</v>
          </cell>
          <cell r="X89">
            <v>17.8539263236646</v>
          </cell>
          <cell r="Y89">
            <v>17.8539263236646</v>
          </cell>
        </row>
        <row r="90">
          <cell r="B90">
            <v>17.8539263236646</v>
          </cell>
          <cell r="C90">
            <v>17.6735836335266</v>
          </cell>
          <cell r="D90">
            <v>17.4932409433886</v>
          </cell>
          <cell r="E90">
            <v>17.4932409433886</v>
          </cell>
          <cell r="F90">
            <v>17.6735836335266</v>
          </cell>
          <cell r="G90">
            <v>17.8539263236646</v>
          </cell>
          <cell r="H90">
            <v>27.925717968584</v>
          </cell>
          <cell r="I90">
            <v>28.2136119682601</v>
          </cell>
          <cell r="J90">
            <v>32.7128248113998</v>
          </cell>
          <cell r="K90">
            <v>33.6844928751048</v>
          </cell>
          <cell r="L90">
            <v>33.0367141659682</v>
          </cell>
          <cell r="M90">
            <v>32.7128248113998</v>
          </cell>
          <cell r="N90">
            <v>32.7128248113998</v>
          </cell>
          <cell r="O90">
            <v>32.3889354568315</v>
          </cell>
          <cell r="P90">
            <v>32.3889354568315</v>
          </cell>
          <cell r="Q90">
            <v>31.0933780385583</v>
          </cell>
          <cell r="R90">
            <v>31.0933780385583</v>
          </cell>
          <cell r="S90">
            <v>31.0933780385583</v>
          </cell>
          <cell r="T90">
            <v>31.0933780385583</v>
          </cell>
          <cell r="U90">
            <v>32.3889354568315</v>
          </cell>
          <cell r="V90">
            <v>28.7893999676124</v>
          </cell>
          <cell r="W90">
            <v>28.7893999676124</v>
          </cell>
          <cell r="X90">
            <v>17.8539263236646</v>
          </cell>
          <cell r="Y90">
            <v>17.8539263236646</v>
          </cell>
        </row>
        <row r="91">
          <cell r="B91">
            <v>17.8539263236646</v>
          </cell>
          <cell r="C91">
            <v>17.6735836335266</v>
          </cell>
          <cell r="D91">
            <v>17.4932409433886</v>
          </cell>
          <cell r="E91">
            <v>17.4932409433886</v>
          </cell>
          <cell r="F91">
            <v>17.6735836335266</v>
          </cell>
          <cell r="G91">
            <v>17.8539263236646</v>
          </cell>
          <cell r="H91">
            <v>27.925717968584</v>
          </cell>
          <cell r="I91">
            <v>28.2136119682601</v>
          </cell>
          <cell r="J91">
            <v>32.7128248113998</v>
          </cell>
          <cell r="K91">
            <v>33.6844928751048</v>
          </cell>
          <cell r="L91">
            <v>33.0367141659682</v>
          </cell>
          <cell r="M91">
            <v>32.7128248113998</v>
          </cell>
          <cell r="N91">
            <v>32.7128248113998</v>
          </cell>
          <cell r="O91">
            <v>32.3889354568315</v>
          </cell>
          <cell r="P91">
            <v>32.3889354568315</v>
          </cell>
          <cell r="Q91">
            <v>31.0933780385583</v>
          </cell>
          <cell r="R91">
            <v>31.0933780385583</v>
          </cell>
          <cell r="S91">
            <v>31.0933780385583</v>
          </cell>
          <cell r="T91">
            <v>31.0933780385583</v>
          </cell>
          <cell r="U91">
            <v>32.3889354568315</v>
          </cell>
          <cell r="V91">
            <v>28.7893999676124</v>
          </cell>
          <cell r="W91">
            <v>28.7893999676124</v>
          </cell>
          <cell r="X91">
            <v>17.8539263236646</v>
          </cell>
          <cell r="Y91">
            <v>17.8539263236646</v>
          </cell>
        </row>
        <row r="92">
          <cell r="B92">
            <v>17.8539263236646</v>
          </cell>
          <cell r="C92">
            <v>17.6735836335266</v>
          </cell>
          <cell r="D92">
            <v>17.4932409433886</v>
          </cell>
          <cell r="E92">
            <v>17.4932409433886</v>
          </cell>
          <cell r="F92">
            <v>17.6735836335266</v>
          </cell>
          <cell r="G92">
            <v>17.8539263236646</v>
          </cell>
          <cell r="H92">
            <v>27.925717968584</v>
          </cell>
          <cell r="I92">
            <v>28.2136119682601</v>
          </cell>
          <cell r="J92">
            <v>32.7128248113998</v>
          </cell>
          <cell r="K92">
            <v>33.6844928751048</v>
          </cell>
          <cell r="L92">
            <v>33.0367141659682</v>
          </cell>
          <cell r="M92">
            <v>32.7128248113998</v>
          </cell>
          <cell r="N92">
            <v>32.7128248113998</v>
          </cell>
          <cell r="O92">
            <v>32.3889354568315</v>
          </cell>
          <cell r="P92">
            <v>32.3889354568315</v>
          </cell>
          <cell r="Q92">
            <v>31.0933780385583</v>
          </cell>
          <cell r="R92">
            <v>31.0933780385583</v>
          </cell>
          <cell r="S92">
            <v>31.0933780385583</v>
          </cell>
          <cell r="T92">
            <v>31.0933780385583</v>
          </cell>
          <cell r="U92">
            <v>32.3889354568315</v>
          </cell>
          <cell r="V92">
            <v>28.7893999676124</v>
          </cell>
          <cell r="W92">
            <v>28.7893999676124</v>
          </cell>
          <cell r="X92">
            <v>17.8539263236646</v>
          </cell>
          <cell r="Y92">
            <v>17.8539263236646</v>
          </cell>
        </row>
        <row r="93">
          <cell r="B93">
            <v>17.8539263236646</v>
          </cell>
          <cell r="C93">
            <v>17.6735836335266</v>
          </cell>
          <cell r="D93">
            <v>17.4932409433886</v>
          </cell>
          <cell r="E93">
            <v>17.4932409433886</v>
          </cell>
          <cell r="F93">
            <v>17.6735836335266</v>
          </cell>
          <cell r="G93">
            <v>17.8539263236646</v>
          </cell>
          <cell r="H93">
            <v>27.925717968584</v>
          </cell>
          <cell r="I93">
            <v>28.2136119682601</v>
          </cell>
          <cell r="J93">
            <v>32.7128248113998</v>
          </cell>
          <cell r="K93">
            <v>33.6844928751048</v>
          </cell>
          <cell r="L93">
            <v>33.0367141659682</v>
          </cell>
          <cell r="M93">
            <v>32.7128248113998</v>
          </cell>
          <cell r="N93">
            <v>32.7128248113998</v>
          </cell>
          <cell r="O93">
            <v>32.3889354568315</v>
          </cell>
          <cell r="P93">
            <v>32.3889354568315</v>
          </cell>
          <cell r="Q93">
            <v>31.0933780385583</v>
          </cell>
          <cell r="R93">
            <v>31.0933780385583</v>
          </cell>
          <cell r="S93">
            <v>31.0933780385583</v>
          </cell>
          <cell r="T93">
            <v>31.0933780385583</v>
          </cell>
          <cell r="U93">
            <v>32.3889354568315</v>
          </cell>
          <cell r="V93">
            <v>28.7893999676124</v>
          </cell>
          <cell r="W93">
            <v>28.7893999676124</v>
          </cell>
          <cell r="X93">
            <v>17.8539263236646</v>
          </cell>
          <cell r="Y93">
            <v>17.8539263236646</v>
          </cell>
        </row>
        <row r="94">
          <cell r="B94">
            <v>21.7085951219512</v>
          </cell>
          <cell r="C94">
            <v>21.7085951219512</v>
          </cell>
          <cell r="D94">
            <v>21.7085951219512</v>
          </cell>
          <cell r="E94">
            <v>21.7085951219512</v>
          </cell>
          <cell r="F94">
            <v>21.7085951219512</v>
          </cell>
          <cell r="G94">
            <v>21.7085951219512</v>
          </cell>
          <cell r="H94">
            <v>21.7085951219512</v>
          </cell>
          <cell r="I94">
            <v>21.7085951219512</v>
          </cell>
          <cell r="J94">
            <v>21.7085951219512</v>
          </cell>
          <cell r="K94">
            <v>21.7085951219512</v>
          </cell>
          <cell r="L94">
            <v>21.7085951219512</v>
          </cell>
          <cell r="M94">
            <v>21.7085951219512</v>
          </cell>
          <cell r="N94">
            <v>21.7085951219512</v>
          </cell>
          <cell r="O94">
            <v>21.7085951219512</v>
          </cell>
          <cell r="P94">
            <v>21.7085951219512</v>
          </cell>
          <cell r="Q94">
            <v>21.7085951219512</v>
          </cell>
          <cell r="R94">
            <v>21.7085951219512</v>
          </cell>
          <cell r="S94">
            <v>21.7085951219512</v>
          </cell>
          <cell r="T94">
            <v>21.7085951219512</v>
          </cell>
          <cell r="U94">
            <v>21.7085951219512</v>
          </cell>
          <cell r="V94">
            <v>21.7085951219512</v>
          </cell>
          <cell r="W94">
            <v>21.7085951219512</v>
          </cell>
          <cell r="X94">
            <v>21.7085951219512</v>
          </cell>
          <cell r="Y94">
            <v>21.7085951219512</v>
          </cell>
        </row>
        <row r="95">
          <cell r="B95">
            <v>21.7085951219512</v>
          </cell>
          <cell r="C95">
            <v>21.7085951219512</v>
          </cell>
          <cell r="D95">
            <v>21.7085951219512</v>
          </cell>
          <cell r="E95">
            <v>21.7085951219512</v>
          </cell>
          <cell r="F95">
            <v>21.7085951219512</v>
          </cell>
          <cell r="G95">
            <v>21.7085951219512</v>
          </cell>
          <cell r="H95">
            <v>21.7085951219512</v>
          </cell>
          <cell r="I95">
            <v>21.7085951219512</v>
          </cell>
          <cell r="J95">
            <v>21.7085951219512</v>
          </cell>
          <cell r="K95">
            <v>21.7085951219512</v>
          </cell>
          <cell r="L95">
            <v>21.7085951219512</v>
          </cell>
          <cell r="M95">
            <v>21.7085951219512</v>
          </cell>
          <cell r="N95">
            <v>21.7085951219512</v>
          </cell>
          <cell r="O95">
            <v>21.7085951219512</v>
          </cell>
          <cell r="P95">
            <v>21.7085951219512</v>
          </cell>
          <cell r="Q95">
            <v>21.7085951219512</v>
          </cell>
          <cell r="R95">
            <v>21.7085951219512</v>
          </cell>
          <cell r="S95">
            <v>21.7085951219512</v>
          </cell>
          <cell r="T95">
            <v>21.7085951219512</v>
          </cell>
          <cell r="U95">
            <v>21.7085951219512</v>
          </cell>
          <cell r="V95">
            <v>21.7085951219512</v>
          </cell>
          <cell r="W95">
            <v>21.7085951219512</v>
          </cell>
          <cell r="X95">
            <v>21.7085951219512</v>
          </cell>
          <cell r="Y95">
            <v>21.7085951219512</v>
          </cell>
        </row>
        <row r="96">
          <cell r="B96">
            <v>17.8539263236646</v>
          </cell>
          <cell r="C96">
            <v>17.6735836335266</v>
          </cell>
          <cell r="D96">
            <v>17.4932409433886</v>
          </cell>
          <cell r="E96">
            <v>17.4932409433886</v>
          </cell>
          <cell r="F96">
            <v>17.6735836335266</v>
          </cell>
          <cell r="G96">
            <v>17.8539263236646</v>
          </cell>
          <cell r="H96">
            <v>27.925717968584</v>
          </cell>
          <cell r="I96">
            <v>28.2136119682601</v>
          </cell>
          <cell r="J96">
            <v>32.7128248113998</v>
          </cell>
          <cell r="K96">
            <v>33.6844928751048</v>
          </cell>
          <cell r="L96">
            <v>33.0367141659682</v>
          </cell>
          <cell r="M96">
            <v>32.7128248113998</v>
          </cell>
          <cell r="N96">
            <v>32.7128248113998</v>
          </cell>
          <cell r="O96">
            <v>32.3889354568315</v>
          </cell>
          <cell r="P96">
            <v>32.3889354568315</v>
          </cell>
          <cell r="Q96">
            <v>31.0933780385583</v>
          </cell>
          <cell r="R96">
            <v>31.0933780385583</v>
          </cell>
          <cell r="S96">
            <v>31.0933780385583</v>
          </cell>
          <cell r="T96">
            <v>31.0933780385583</v>
          </cell>
          <cell r="U96">
            <v>32.3889354568315</v>
          </cell>
          <cell r="V96">
            <v>28.7893999676124</v>
          </cell>
          <cell r="W96">
            <v>28.7893999676124</v>
          </cell>
          <cell r="X96">
            <v>17.8539263236646</v>
          </cell>
          <cell r="Y96">
            <v>17.8539263236646</v>
          </cell>
        </row>
        <row r="97">
          <cell r="B97">
            <v>17.8588919851413</v>
          </cell>
          <cell r="C97">
            <v>17.6784991368065</v>
          </cell>
          <cell r="D97">
            <v>17.4981062884718</v>
          </cell>
          <cell r="E97">
            <v>17.4981062884718</v>
          </cell>
          <cell r="F97">
            <v>17.6784991368065</v>
          </cell>
          <cell r="G97">
            <v>17.8588919851413</v>
          </cell>
          <cell r="H97">
            <v>30.7684206487541</v>
          </cell>
          <cell r="I97">
            <v>31.0856208616278</v>
          </cell>
          <cell r="J97">
            <v>34.2367141659682</v>
          </cell>
          <cell r="K97">
            <v>35.2536462699078</v>
          </cell>
          <cell r="L97">
            <v>34.575691533948</v>
          </cell>
          <cell r="M97">
            <v>34.2367141659682</v>
          </cell>
          <cell r="N97">
            <v>34.2367141659682</v>
          </cell>
          <cell r="O97">
            <v>33.8977367979883</v>
          </cell>
          <cell r="P97">
            <v>33.8977367979883</v>
          </cell>
          <cell r="Q97">
            <v>32.5418273260687</v>
          </cell>
          <cell r="R97">
            <v>32.5418273260687</v>
          </cell>
          <cell r="S97">
            <v>32.5418273260687</v>
          </cell>
          <cell r="T97">
            <v>32.5418273260687</v>
          </cell>
          <cell r="U97">
            <v>33.8977367979883</v>
          </cell>
          <cell r="V97">
            <v>31.7200212873753</v>
          </cell>
          <cell r="W97">
            <v>31.7200212873753</v>
          </cell>
          <cell r="X97">
            <v>17.8588919851413</v>
          </cell>
          <cell r="Y97">
            <v>17.8588919851413</v>
          </cell>
        </row>
        <row r="98">
          <cell r="B98">
            <v>17.8588919851413</v>
          </cell>
          <cell r="C98">
            <v>17.6784991368065</v>
          </cell>
          <cell r="D98">
            <v>17.4981062884718</v>
          </cell>
          <cell r="E98">
            <v>17.4981062884718</v>
          </cell>
          <cell r="F98">
            <v>17.6784991368065</v>
          </cell>
          <cell r="G98">
            <v>17.8588919851413</v>
          </cell>
          <cell r="H98">
            <v>30.7684206487541</v>
          </cell>
          <cell r="I98">
            <v>31.0856208616278</v>
          </cell>
          <cell r="J98">
            <v>34.2367141659682</v>
          </cell>
          <cell r="K98">
            <v>35.2536462699078</v>
          </cell>
          <cell r="L98">
            <v>34.575691533948</v>
          </cell>
          <cell r="M98">
            <v>34.2367141659682</v>
          </cell>
          <cell r="N98">
            <v>34.2367141659682</v>
          </cell>
          <cell r="O98">
            <v>33.8977367979883</v>
          </cell>
          <cell r="P98">
            <v>33.8977367979883</v>
          </cell>
          <cell r="Q98">
            <v>32.5418273260687</v>
          </cell>
          <cell r="R98">
            <v>32.5418273260687</v>
          </cell>
          <cell r="S98">
            <v>32.5418273260687</v>
          </cell>
          <cell r="T98">
            <v>32.5418273260687</v>
          </cell>
          <cell r="U98">
            <v>33.8977367979883</v>
          </cell>
          <cell r="V98">
            <v>31.7200212873753</v>
          </cell>
          <cell r="W98">
            <v>31.7200212873753</v>
          </cell>
          <cell r="X98">
            <v>17.8588919851413</v>
          </cell>
          <cell r="Y98">
            <v>17.8588919851413</v>
          </cell>
        </row>
        <row r="99">
          <cell r="B99">
            <v>17.8588919851413</v>
          </cell>
          <cell r="C99">
            <v>17.6784991368065</v>
          </cell>
          <cell r="D99">
            <v>17.4981062884718</v>
          </cell>
          <cell r="E99">
            <v>17.4981062884718</v>
          </cell>
          <cell r="F99">
            <v>17.6784991368065</v>
          </cell>
          <cell r="G99">
            <v>17.8588919851413</v>
          </cell>
          <cell r="H99">
            <v>30.7684206487541</v>
          </cell>
          <cell r="I99">
            <v>31.0856208616278</v>
          </cell>
          <cell r="J99">
            <v>34.2367141659682</v>
          </cell>
          <cell r="K99">
            <v>35.2536462699078</v>
          </cell>
          <cell r="L99">
            <v>34.575691533948</v>
          </cell>
          <cell r="M99">
            <v>34.2367141659682</v>
          </cell>
          <cell r="N99">
            <v>34.2367141659682</v>
          </cell>
          <cell r="O99">
            <v>33.8977367979883</v>
          </cell>
          <cell r="P99">
            <v>33.8977367979883</v>
          </cell>
          <cell r="Q99">
            <v>32.5418273260687</v>
          </cell>
          <cell r="R99">
            <v>32.5418273260687</v>
          </cell>
          <cell r="S99">
            <v>32.5418273260687</v>
          </cell>
          <cell r="T99">
            <v>32.5418273260687</v>
          </cell>
          <cell r="U99">
            <v>33.8977367979883</v>
          </cell>
          <cell r="V99">
            <v>31.7200212873753</v>
          </cell>
          <cell r="W99">
            <v>31.7200212873753</v>
          </cell>
          <cell r="X99">
            <v>17.8588919851413</v>
          </cell>
          <cell r="Y99">
            <v>17.8588919851413</v>
          </cell>
        </row>
        <row r="100">
          <cell r="B100">
            <v>17.8588919851413</v>
          </cell>
          <cell r="C100">
            <v>17.6784991368065</v>
          </cell>
          <cell r="D100">
            <v>17.4981062884718</v>
          </cell>
          <cell r="E100">
            <v>17.4981062884718</v>
          </cell>
          <cell r="F100">
            <v>17.6784991368065</v>
          </cell>
          <cell r="G100">
            <v>17.8588919851413</v>
          </cell>
          <cell r="H100">
            <v>30.7684206487541</v>
          </cell>
          <cell r="I100">
            <v>31.0856208616278</v>
          </cell>
          <cell r="J100">
            <v>34.2367141659682</v>
          </cell>
          <cell r="K100">
            <v>35.2536462699078</v>
          </cell>
          <cell r="L100">
            <v>34.575691533948</v>
          </cell>
          <cell r="M100">
            <v>34.2367141659682</v>
          </cell>
          <cell r="N100">
            <v>34.2367141659682</v>
          </cell>
          <cell r="O100">
            <v>33.8977367979883</v>
          </cell>
          <cell r="P100">
            <v>33.8977367979883</v>
          </cell>
          <cell r="Q100">
            <v>32.5418273260687</v>
          </cell>
          <cell r="R100">
            <v>32.5418273260687</v>
          </cell>
          <cell r="S100">
            <v>32.5418273260687</v>
          </cell>
          <cell r="T100">
            <v>32.5418273260687</v>
          </cell>
          <cell r="U100">
            <v>33.8977367979883</v>
          </cell>
          <cell r="V100">
            <v>31.7200212873753</v>
          </cell>
          <cell r="W100">
            <v>31.7200212873753</v>
          </cell>
          <cell r="X100">
            <v>17.8588919851413</v>
          </cell>
          <cell r="Y100">
            <v>17.8588919851413</v>
          </cell>
        </row>
        <row r="101">
          <cell r="B101">
            <v>22.6369487179487</v>
          </cell>
          <cell r="C101">
            <v>22.6369487179487</v>
          </cell>
          <cell r="D101">
            <v>22.6369487179487</v>
          </cell>
          <cell r="E101">
            <v>22.6369487179487</v>
          </cell>
          <cell r="F101">
            <v>22.6369487179487</v>
          </cell>
          <cell r="G101">
            <v>22.6369487179487</v>
          </cell>
          <cell r="H101">
            <v>22.6369487179487</v>
          </cell>
          <cell r="I101">
            <v>22.6369487179487</v>
          </cell>
          <cell r="J101">
            <v>22.6369487179487</v>
          </cell>
          <cell r="K101">
            <v>22.6369487179487</v>
          </cell>
          <cell r="L101">
            <v>22.6369487179487</v>
          </cell>
          <cell r="M101">
            <v>22.6369487179487</v>
          </cell>
          <cell r="N101">
            <v>22.6369487179487</v>
          </cell>
          <cell r="O101">
            <v>22.6369487179487</v>
          </cell>
          <cell r="P101">
            <v>22.6369487179487</v>
          </cell>
          <cell r="Q101">
            <v>22.6369487179487</v>
          </cell>
          <cell r="R101">
            <v>22.6369487179487</v>
          </cell>
          <cell r="S101">
            <v>22.6369487179487</v>
          </cell>
          <cell r="T101">
            <v>22.6369487179487</v>
          </cell>
          <cell r="U101">
            <v>22.6369487179487</v>
          </cell>
          <cell r="V101">
            <v>22.6369487179487</v>
          </cell>
          <cell r="W101">
            <v>22.6369487179487</v>
          </cell>
          <cell r="X101">
            <v>22.6369487179487</v>
          </cell>
          <cell r="Y101">
            <v>22.6369487179487</v>
          </cell>
        </row>
        <row r="102">
          <cell r="B102">
            <v>22.6369487179487</v>
          </cell>
          <cell r="C102">
            <v>22.6369487179487</v>
          </cell>
          <cell r="D102">
            <v>22.6369487179487</v>
          </cell>
          <cell r="E102">
            <v>22.6369487179487</v>
          </cell>
          <cell r="F102">
            <v>22.6369487179487</v>
          </cell>
          <cell r="G102">
            <v>22.6369487179487</v>
          </cell>
          <cell r="H102">
            <v>22.6369487179487</v>
          </cell>
          <cell r="I102">
            <v>22.6369487179487</v>
          </cell>
          <cell r="J102">
            <v>22.6369487179487</v>
          </cell>
          <cell r="K102">
            <v>22.6369487179487</v>
          </cell>
          <cell r="L102">
            <v>22.6369487179487</v>
          </cell>
          <cell r="M102">
            <v>22.6369487179487</v>
          </cell>
          <cell r="N102">
            <v>22.6369487179487</v>
          </cell>
          <cell r="O102">
            <v>22.6369487179487</v>
          </cell>
          <cell r="P102">
            <v>22.6369487179487</v>
          </cell>
          <cell r="Q102">
            <v>22.6369487179487</v>
          </cell>
          <cell r="R102">
            <v>22.6369487179487</v>
          </cell>
          <cell r="S102">
            <v>22.6369487179487</v>
          </cell>
          <cell r="T102">
            <v>22.6369487179487</v>
          </cell>
          <cell r="U102">
            <v>22.6369487179487</v>
          </cell>
          <cell r="V102">
            <v>22.6369487179487</v>
          </cell>
          <cell r="W102">
            <v>22.6369487179487</v>
          </cell>
          <cell r="X102">
            <v>22.6369487179487</v>
          </cell>
          <cell r="Y102">
            <v>22.6369487179487</v>
          </cell>
        </row>
        <row r="103">
          <cell r="B103">
            <v>17.8588919851413</v>
          </cell>
          <cell r="C103">
            <v>17.6784991368065</v>
          </cell>
          <cell r="D103">
            <v>17.4981062884718</v>
          </cell>
          <cell r="E103">
            <v>17.4981062884718</v>
          </cell>
          <cell r="F103">
            <v>17.6784991368065</v>
          </cell>
          <cell r="G103">
            <v>17.8588919851413</v>
          </cell>
          <cell r="H103">
            <v>30.7684206487541</v>
          </cell>
          <cell r="I103">
            <v>31.0856208616278</v>
          </cell>
          <cell r="J103">
            <v>34.2367141659682</v>
          </cell>
          <cell r="K103">
            <v>35.2536462699078</v>
          </cell>
          <cell r="L103">
            <v>34.575691533948</v>
          </cell>
          <cell r="M103">
            <v>34.2367141659682</v>
          </cell>
          <cell r="N103">
            <v>34.2367141659682</v>
          </cell>
          <cell r="O103">
            <v>33.8977367979883</v>
          </cell>
          <cell r="P103">
            <v>33.8977367979883</v>
          </cell>
          <cell r="Q103">
            <v>32.5418273260687</v>
          </cell>
          <cell r="R103">
            <v>32.5418273260687</v>
          </cell>
          <cell r="S103">
            <v>32.5418273260687</v>
          </cell>
          <cell r="T103">
            <v>32.5418273260687</v>
          </cell>
          <cell r="U103">
            <v>33.8977367979883</v>
          </cell>
          <cell r="V103">
            <v>31.7200212873753</v>
          </cell>
          <cell r="W103">
            <v>31.7200212873753</v>
          </cell>
          <cell r="X103">
            <v>17.8588919851413</v>
          </cell>
          <cell r="Y103">
            <v>17.8588919851413</v>
          </cell>
        </row>
        <row r="104">
          <cell r="B104">
            <v>17.8588919851413</v>
          </cell>
          <cell r="C104">
            <v>17.6784991368065</v>
          </cell>
          <cell r="D104">
            <v>17.4981062884718</v>
          </cell>
          <cell r="E104">
            <v>17.4981062884718</v>
          </cell>
          <cell r="F104">
            <v>17.6784991368065</v>
          </cell>
          <cell r="G104">
            <v>17.8588919851413</v>
          </cell>
          <cell r="H104">
            <v>30.7684206487541</v>
          </cell>
          <cell r="I104">
            <v>31.0856208616278</v>
          </cell>
          <cell r="J104">
            <v>34.2367141659682</v>
          </cell>
          <cell r="K104">
            <v>35.2536462699078</v>
          </cell>
          <cell r="L104">
            <v>34.575691533948</v>
          </cell>
          <cell r="M104">
            <v>34.2367141659682</v>
          </cell>
          <cell r="N104">
            <v>34.2367141659682</v>
          </cell>
          <cell r="O104">
            <v>33.8977367979883</v>
          </cell>
          <cell r="P104">
            <v>33.8977367979883</v>
          </cell>
          <cell r="Q104">
            <v>32.5418273260687</v>
          </cell>
          <cell r="R104">
            <v>32.5418273260687</v>
          </cell>
          <cell r="S104">
            <v>32.5418273260687</v>
          </cell>
          <cell r="T104">
            <v>32.5418273260687</v>
          </cell>
          <cell r="U104">
            <v>33.8977367979883</v>
          </cell>
          <cell r="V104">
            <v>31.7200212873753</v>
          </cell>
          <cell r="W104">
            <v>31.7200212873753</v>
          </cell>
          <cell r="X104">
            <v>17.8588919851413</v>
          </cell>
          <cell r="Y104">
            <v>17.8588919851413</v>
          </cell>
        </row>
        <row r="105">
          <cell r="B105">
            <v>17.8588919851413</v>
          </cell>
          <cell r="C105">
            <v>17.6784991368065</v>
          </cell>
          <cell r="D105">
            <v>17.4981062884718</v>
          </cell>
          <cell r="E105">
            <v>17.4981062884718</v>
          </cell>
          <cell r="F105">
            <v>17.6784991368065</v>
          </cell>
          <cell r="G105">
            <v>17.8588919851413</v>
          </cell>
          <cell r="H105">
            <v>30.7684206487541</v>
          </cell>
          <cell r="I105">
            <v>31.0856208616278</v>
          </cell>
          <cell r="J105">
            <v>34.2367141659682</v>
          </cell>
          <cell r="K105">
            <v>35.2536462699078</v>
          </cell>
          <cell r="L105">
            <v>34.575691533948</v>
          </cell>
          <cell r="M105">
            <v>34.2367141659682</v>
          </cell>
          <cell r="N105">
            <v>34.2367141659682</v>
          </cell>
          <cell r="O105">
            <v>33.8977367979883</v>
          </cell>
          <cell r="P105">
            <v>33.8977367979883</v>
          </cell>
          <cell r="Q105">
            <v>32.5418273260687</v>
          </cell>
          <cell r="R105">
            <v>32.5418273260687</v>
          </cell>
          <cell r="S105">
            <v>32.5418273260687</v>
          </cell>
          <cell r="T105">
            <v>32.5418273260687</v>
          </cell>
          <cell r="U105">
            <v>33.8977367979883</v>
          </cell>
          <cell r="V105">
            <v>31.7200212873753</v>
          </cell>
          <cell r="W105">
            <v>31.7200212873753</v>
          </cell>
          <cell r="X105">
            <v>17.8588919851413</v>
          </cell>
          <cell r="Y105">
            <v>17.8588919851413</v>
          </cell>
        </row>
        <row r="106">
          <cell r="B106">
            <v>17.8588919851413</v>
          </cell>
          <cell r="C106">
            <v>17.6784991368065</v>
          </cell>
          <cell r="D106">
            <v>17.4981062884718</v>
          </cell>
          <cell r="E106">
            <v>17.4981062884718</v>
          </cell>
          <cell r="F106">
            <v>17.6784991368065</v>
          </cell>
          <cell r="G106">
            <v>17.8588919851413</v>
          </cell>
          <cell r="H106">
            <v>30.7684206487541</v>
          </cell>
          <cell r="I106">
            <v>31.0856208616278</v>
          </cell>
          <cell r="J106">
            <v>34.2367141659682</v>
          </cell>
          <cell r="K106">
            <v>35.2536462699078</v>
          </cell>
          <cell r="L106">
            <v>34.575691533948</v>
          </cell>
          <cell r="M106">
            <v>34.2367141659682</v>
          </cell>
          <cell r="N106">
            <v>34.2367141659682</v>
          </cell>
          <cell r="O106">
            <v>33.8977367979883</v>
          </cell>
          <cell r="P106">
            <v>33.8977367979883</v>
          </cell>
          <cell r="Q106">
            <v>32.5418273260687</v>
          </cell>
          <cell r="R106">
            <v>32.5418273260687</v>
          </cell>
          <cell r="S106">
            <v>32.5418273260687</v>
          </cell>
          <cell r="T106">
            <v>32.5418273260687</v>
          </cell>
          <cell r="U106">
            <v>33.8977367979883</v>
          </cell>
          <cell r="V106">
            <v>31.7200212873753</v>
          </cell>
          <cell r="W106">
            <v>31.7200212873753</v>
          </cell>
          <cell r="X106">
            <v>17.8588919851413</v>
          </cell>
          <cell r="Y106">
            <v>17.8588919851413</v>
          </cell>
        </row>
        <row r="107">
          <cell r="B107">
            <v>17.8588919851413</v>
          </cell>
          <cell r="C107">
            <v>17.6784991368065</v>
          </cell>
          <cell r="D107">
            <v>17.4981062884718</v>
          </cell>
          <cell r="E107">
            <v>17.4981062884718</v>
          </cell>
          <cell r="F107">
            <v>17.6784991368065</v>
          </cell>
          <cell r="G107">
            <v>17.8588919851413</v>
          </cell>
          <cell r="H107">
            <v>30.7684206487541</v>
          </cell>
          <cell r="I107">
            <v>31.0856208616278</v>
          </cell>
          <cell r="J107">
            <v>34.2367141659682</v>
          </cell>
          <cell r="K107">
            <v>35.2536462699078</v>
          </cell>
          <cell r="L107">
            <v>34.575691533948</v>
          </cell>
          <cell r="M107">
            <v>34.2367141659682</v>
          </cell>
          <cell r="N107">
            <v>34.2367141659682</v>
          </cell>
          <cell r="O107">
            <v>33.8977367979883</v>
          </cell>
          <cell r="P107">
            <v>33.8977367979883</v>
          </cell>
          <cell r="Q107">
            <v>32.5418273260687</v>
          </cell>
          <cell r="R107">
            <v>32.5418273260687</v>
          </cell>
          <cell r="S107">
            <v>32.5418273260687</v>
          </cell>
          <cell r="T107">
            <v>32.5418273260687</v>
          </cell>
          <cell r="U107">
            <v>33.8977367979883</v>
          </cell>
          <cell r="V107">
            <v>31.7200212873753</v>
          </cell>
          <cell r="W107">
            <v>31.7200212873753</v>
          </cell>
          <cell r="X107">
            <v>17.8588919851413</v>
          </cell>
          <cell r="Y107">
            <v>17.8588919851413</v>
          </cell>
        </row>
        <row r="108">
          <cell r="B108">
            <v>22.6369487179487</v>
          </cell>
          <cell r="C108">
            <v>22.6369487179487</v>
          </cell>
          <cell r="D108">
            <v>22.6369487179487</v>
          </cell>
          <cell r="E108">
            <v>22.6369487179487</v>
          </cell>
          <cell r="F108">
            <v>22.6369487179487</v>
          </cell>
          <cell r="G108">
            <v>22.6369487179487</v>
          </cell>
          <cell r="H108">
            <v>22.6369487179487</v>
          </cell>
          <cell r="I108">
            <v>22.6369487179487</v>
          </cell>
          <cell r="J108">
            <v>22.6369487179487</v>
          </cell>
          <cell r="K108">
            <v>22.6369487179487</v>
          </cell>
          <cell r="L108">
            <v>22.6369487179487</v>
          </cell>
          <cell r="M108">
            <v>22.6369487179487</v>
          </cell>
          <cell r="N108">
            <v>22.6369487179487</v>
          </cell>
          <cell r="O108">
            <v>22.6369487179487</v>
          </cell>
          <cell r="P108">
            <v>22.6369487179487</v>
          </cell>
          <cell r="Q108">
            <v>22.6369487179487</v>
          </cell>
          <cell r="R108">
            <v>22.6369487179487</v>
          </cell>
          <cell r="S108">
            <v>22.6369487179487</v>
          </cell>
          <cell r="T108">
            <v>22.6369487179487</v>
          </cell>
          <cell r="U108">
            <v>22.6369487179487</v>
          </cell>
          <cell r="V108">
            <v>22.6369487179487</v>
          </cell>
          <cell r="W108">
            <v>22.6369487179487</v>
          </cell>
          <cell r="X108">
            <v>22.6369487179487</v>
          </cell>
          <cell r="Y108">
            <v>22.6369487179487</v>
          </cell>
        </row>
        <row r="109">
          <cell r="B109">
            <v>22.6369487179487</v>
          </cell>
          <cell r="C109">
            <v>22.6369487179487</v>
          </cell>
          <cell r="D109">
            <v>22.6369487179487</v>
          </cell>
          <cell r="E109">
            <v>22.6369487179487</v>
          </cell>
          <cell r="F109">
            <v>22.6369487179487</v>
          </cell>
          <cell r="G109">
            <v>22.6369487179487</v>
          </cell>
          <cell r="H109">
            <v>22.6369487179487</v>
          </cell>
          <cell r="I109">
            <v>22.6369487179487</v>
          </cell>
          <cell r="J109">
            <v>22.6369487179487</v>
          </cell>
          <cell r="K109">
            <v>22.6369487179487</v>
          </cell>
          <cell r="L109">
            <v>22.6369487179487</v>
          </cell>
          <cell r="M109">
            <v>22.6369487179487</v>
          </cell>
          <cell r="N109">
            <v>22.6369487179487</v>
          </cell>
          <cell r="O109">
            <v>22.6369487179487</v>
          </cell>
          <cell r="P109">
            <v>22.6369487179487</v>
          </cell>
          <cell r="Q109">
            <v>22.6369487179487</v>
          </cell>
          <cell r="R109">
            <v>22.6369487179487</v>
          </cell>
          <cell r="S109">
            <v>22.6369487179487</v>
          </cell>
          <cell r="T109">
            <v>22.6369487179487</v>
          </cell>
          <cell r="U109">
            <v>22.6369487179487</v>
          </cell>
          <cell r="V109">
            <v>22.6369487179487</v>
          </cell>
          <cell r="W109">
            <v>22.6369487179487</v>
          </cell>
          <cell r="X109">
            <v>22.6369487179487</v>
          </cell>
          <cell r="Y109">
            <v>22.6369487179487</v>
          </cell>
        </row>
        <row r="110">
          <cell r="B110">
            <v>17.8588919851413</v>
          </cell>
          <cell r="C110">
            <v>17.6784991368065</v>
          </cell>
          <cell r="D110">
            <v>17.4981062884718</v>
          </cell>
          <cell r="E110">
            <v>17.4981062884718</v>
          </cell>
          <cell r="F110">
            <v>17.6784991368065</v>
          </cell>
          <cell r="G110">
            <v>17.8588919851413</v>
          </cell>
          <cell r="H110">
            <v>30.7684206487541</v>
          </cell>
          <cell r="I110">
            <v>31.0856208616278</v>
          </cell>
          <cell r="J110">
            <v>34.2367141659682</v>
          </cell>
          <cell r="K110">
            <v>35.2536462699078</v>
          </cell>
          <cell r="L110">
            <v>34.575691533948</v>
          </cell>
          <cell r="M110">
            <v>34.2367141659682</v>
          </cell>
          <cell r="N110">
            <v>34.2367141659682</v>
          </cell>
          <cell r="O110">
            <v>33.8977367979883</v>
          </cell>
          <cell r="P110">
            <v>33.8977367979883</v>
          </cell>
          <cell r="Q110">
            <v>32.5418273260687</v>
          </cell>
          <cell r="R110">
            <v>32.5418273260687</v>
          </cell>
          <cell r="S110">
            <v>32.5418273260687</v>
          </cell>
          <cell r="T110">
            <v>32.5418273260687</v>
          </cell>
          <cell r="U110">
            <v>33.8977367979883</v>
          </cell>
          <cell r="V110">
            <v>31.7200212873753</v>
          </cell>
          <cell r="W110">
            <v>31.7200212873753</v>
          </cell>
          <cell r="X110">
            <v>17.8588919851413</v>
          </cell>
          <cell r="Y110">
            <v>17.8588919851413</v>
          </cell>
        </row>
        <row r="111">
          <cell r="B111">
            <v>17.8588919851413</v>
          </cell>
          <cell r="C111">
            <v>17.6784991368065</v>
          </cell>
          <cell r="D111">
            <v>17.4981062884718</v>
          </cell>
          <cell r="E111">
            <v>17.4981062884718</v>
          </cell>
          <cell r="F111">
            <v>17.6784991368065</v>
          </cell>
          <cell r="G111">
            <v>17.8588919851413</v>
          </cell>
          <cell r="H111">
            <v>30.7684206487541</v>
          </cell>
          <cell r="I111">
            <v>31.0856208616278</v>
          </cell>
          <cell r="J111">
            <v>34.2367141659682</v>
          </cell>
          <cell r="K111">
            <v>35.2536462699078</v>
          </cell>
          <cell r="L111">
            <v>34.575691533948</v>
          </cell>
          <cell r="M111">
            <v>34.2367141659682</v>
          </cell>
          <cell r="N111">
            <v>34.2367141659682</v>
          </cell>
          <cell r="O111">
            <v>33.8977367979883</v>
          </cell>
          <cell r="P111">
            <v>33.8977367979883</v>
          </cell>
          <cell r="Q111">
            <v>32.5418273260687</v>
          </cell>
          <cell r="R111">
            <v>32.5418273260687</v>
          </cell>
          <cell r="S111">
            <v>32.5418273260687</v>
          </cell>
          <cell r="T111">
            <v>32.5418273260687</v>
          </cell>
          <cell r="U111">
            <v>33.8977367979883</v>
          </cell>
          <cell r="V111">
            <v>31.7200212873753</v>
          </cell>
          <cell r="W111">
            <v>31.7200212873753</v>
          </cell>
          <cell r="X111">
            <v>17.8588919851413</v>
          </cell>
          <cell r="Y111">
            <v>17.8588919851413</v>
          </cell>
        </row>
        <row r="112">
          <cell r="B112">
            <v>17.8588919851413</v>
          </cell>
          <cell r="C112">
            <v>17.6784991368065</v>
          </cell>
          <cell r="D112">
            <v>17.4981062884718</v>
          </cell>
          <cell r="E112">
            <v>17.4981062884718</v>
          </cell>
          <cell r="F112">
            <v>17.6784991368065</v>
          </cell>
          <cell r="G112">
            <v>17.8588919851413</v>
          </cell>
          <cell r="H112">
            <v>30.7684206487541</v>
          </cell>
          <cell r="I112">
            <v>31.0856208616278</v>
          </cell>
          <cell r="J112">
            <v>34.2367141659682</v>
          </cell>
          <cell r="K112">
            <v>35.2536462699078</v>
          </cell>
          <cell r="L112">
            <v>34.575691533948</v>
          </cell>
          <cell r="M112">
            <v>34.2367141659682</v>
          </cell>
          <cell r="N112">
            <v>34.2367141659682</v>
          </cell>
          <cell r="O112">
            <v>33.8977367979883</v>
          </cell>
          <cell r="P112">
            <v>33.8977367979883</v>
          </cell>
          <cell r="Q112">
            <v>32.5418273260687</v>
          </cell>
          <cell r="R112">
            <v>32.5418273260687</v>
          </cell>
          <cell r="S112">
            <v>32.5418273260687</v>
          </cell>
          <cell r="T112">
            <v>32.5418273260687</v>
          </cell>
          <cell r="U112">
            <v>33.8977367979883</v>
          </cell>
          <cell r="V112">
            <v>31.7200212873753</v>
          </cell>
          <cell r="W112">
            <v>31.7200212873753</v>
          </cell>
          <cell r="X112">
            <v>17.8588919851413</v>
          </cell>
          <cell r="Y112">
            <v>17.8588919851413</v>
          </cell>
        </row>
        <row r="113">
          <cell r="B113">
            <v>17.8588919851413</v>
          </cell>
          <cell r="C113">
            <v>17.6784991368065</v>
          </cell>
          <cell r="D113">
            <v>17.4981062884718</v>
          </cell>
          <cell r="E113">
            <v>17.4981062884718</v>
          </cell>
          <cell r="F113">
            <v>17.6784991368065</v>
          </cell>
          <cell r="G113">
            <v>17.8588919851413</v>
          </cell>
          <cell r="H113">
            <v>30.7684206487541</v>
          </cell>
          <cell r="I113">
            <v>31.0856208616278</v>
          </cell>
          <cell r="J113">
            <v>34.2367141659682</v>
          </cell>
          <cell r="K113">
            <v>35.2536462699078</v>
          </cell>
          <cell r="L113">
            <v>34.575691533948</v>
          </cell>
          <cell r="M113">
            <v>34.2367141659682</v>
          </cell>
          <cell r="N113">
            <v>34.2367141659682</v>
          </cell>
          <cell r="O113">
            <v>33.8977367979883</v>
          </cell>
          <cell r="P113">
            <v>33.8977367979883</v>
          </cell>
          <cell r="Q113">
            <v>32.5418273260687</v>
          </cell>
          <cell r="R113">
            <v>32.5418273260687</v>
          </cell>
          <cell r="S113">
            <v>32.5418273260687</v>
          </cell>
          <cell r="T113">
            <v>32.5418273260687</v>
          </cell>
          <cell r="U113">
            <v>33.8977367979883</v>
          </cell>
          <cell r="V113">
            <v>31.7200212873753</v>
          </cell>
          <cell r="W113">
            <v>31.7200212873753</v>
          </cell>
          <cell r="X113">
            <v>17.8588919851413</v>
          </cell>
          <cell r="Y113">
            <v>17.8588919851413</v>
          </cell>
        </row>
        <row r="114">
          <cell r="B114">
            <v>17.8588919851413</v>
          </cell>
          <cell r="C114">
            <v>17.6784991368065</v>
          </cell>
          <cell r="D114">
            <v>17.4981062884718</v>
          </cell>
          <cell r="E114">
            <v>17.4981062884718</v>
          </cell>
          <cell r="F114">
            <v>17.6784991368065</v>
          </cell>
          <cell r="G114">
            <v>17.8588919851413</v>
          </cell>
          <cell r="H114">
            <v>30.7684206487541</v>
          </cell>
          <cell r="I114">
            <v>31.0856208616278</v>
          </cell>
          <cell r="J114">
            <v>34.2367141659682</v>
          </cell>
          <cell r="K114">
            <v>35.2536462699078</v>
          </cell>
          <cell r="L114">
            <v>34.575691533948</v>
          </cell>
          <cell r="M114">
            <v>34.2367141659682</v>
          </cell>
          <cell r="N114">
            <v>34.2367141659682</v>
          </cell>
          <cell r="O114">
            <v>33.8977367979883</v>
          </cell>
          <cell r="P114">
            <v>33.8977367979883</v>
          </cell>
          <cell r="Q114">
            <v>32.5418273260687</v>
          </cell>
          <cell r="R114">
            <v>32.5418273260687</v>
          </cell>
          <cell r="S114">
            <v>32.5418273260687</v>
          </cell>
          <cell r="T114">
            <v>32.5418273260687</v>
          </cell>
          <cell r="U114">
            <v>33.8977367979883</v>
          </cell>
          <cell r="V114">
            <v>31.7200212873753</v>
          </cell>
          <cell r="W114">
            <v>31.7200212873753</v>
          </cell>
          <cell r="X114">
            <v>17.8588919851413</v>
          </cell>
          <cell r="Y114">
            <v>17.8588919851413</v>
          </cell>
        </row>
        <row r="115">
          <cell r="B115">
            <v>22.6369487179487</v>
          </cell>
          <cell r="C115">
            <v>22.6369487179487</v>
          </cell>
          <cell r="D115">
            <v>22.6369487179487</v>
          </cell>
          <cell r="E115">
            <v>22.6369487179487</v>
          </cell>
          <cell r="F115">
            <v>22.6369487179487</v>
          </cell>
          <cell r="G115">
            <v>22.6369487179487</v>
          </cell>
          <cell r="H115">
            <v>22.6369487179487</v>
          </cell>
          <cell r="I115">
            <v>22.6369487179487</v>
          </cell>
          <cell r="J115">
            <v>22.6369487179487</v>
          </cell>
          <cell r="K115">
            <v>22.6369487179487</v>
          </cell>
          <cell r="L115">
            <v>22.6369487179487</v>
          </cell>
          <cell r="M115">
            <v>22.6369487179487</v>
          </cell>
          <cell r="N115">
            <v>22.6369487179487</v>
          </cell>
          <cell r="O115">
            <v>22.6369487179487</v>
          </cell>
          <cell r="P115">
            <v>22.6369487179487</v>
          </cell>
          <cell r="Q115">
            <v>22.6369487179487</v>
          </cell>
          <cell r="R115">
            <v>22.6369487179487</v>
          </cell>
          <cell r="S115">
            <v>22.6369487179487</v>
          </cell>
          <cell r="T115">
            <v>22.6369487179487</v>
          </cell>
          <cell r="U115">
            <v>22.6369487179487</v>
          </cell>
          <cell r="V115">
            <v>22.6369487179487</v>
          </cell>
          <cell r="W115">
            <v>22.6369487179487</v>
          </cell>
          <cell r="X115">
            <v>22.6369487179487</v>
          </cell>
          <cell r="Y115">
            <v>22.6369487179487</v>
          </cell>
        </row>
        <row r="116">
          <cell r="B116">
            <v>22.6369487179487</v>
          </cell>
          <cell r="C116">
            <v>22.6369487179487</v>
          </cell>
          <cell r="D116">
            <v>22.6369487179487</v>
          </cell>
          <cell r="E116">
            <v>22.6369487179487</v>
          </cell>
          <cell r="F116">
            <v>22.6369487179487</v>
          </cell>
          <cell r="G116">
            <v>22.6369487179487</v>
          </cell>
          <cell r="H116">
            <v>22.6369487179487</v>
          </cell>
          <cell r="I116">
            <v>22.6369487179487</v>
          </cell>
          <cell r="J116">
            <v>22.6369487179487</v>
          </cell>
          <cell r="K116">
            <v>22.6369487179487</v>
          </cell>
          <cell r="L116">
            <v>22.6369487179487</v>
          </cell>
          <cell r="M116">
            <v>22.6369487179487</v>
          </cell>
          <cell r="N116">
            <v>22.6369487179487</v>
          </cell>
          <cell r="O116">
            <v>22.6369487179487</v>
          </cell>
          <cell r="P116">
            <v>22.6369487179487</v>
          </cell>
          <cell r="Q116">
            <v>22.6369487179487</v>
          </cell>
          <cell r="R116">
            <v>22.6369487179487</v>
          </cell>
          <cell r="S116">
            <v>22.6369487179487</v>
          </cell>
          <cell r="T116">
            <v>22.6369487179487</v>
          </cell>
          <cell r="U116">
            <v>22.6369487179487</v>
          </cell>
          <cell r="V116">
            <v>22.6369487179487</v>
          </cell>
          <cell r="W116">
            <v>22.6369487179487</v>
          </cell>
          <cell r="X116">
            <v>22.6369487179487</v>
          </cell>
          <cell r="Y116">
            <v>22.6369487179487</v>
          </cell>
        </row>
        <row r="117">
          <cell r="B117">
            <v>17.8588919851413</v>
          </cell>
          <cell r="C117">
            <v>17.6784991368065</v>
          </cell>
          <cell r="D117">
            <v>17.4981062884718</v>
          </cell>
          <cell r="E117">
            <v>17.4981062884718</v>
          </cell>
          <cell r="F117">
            <v>17.6784991368065</v>
          </cell>
          <cell r="G117">
            <v>17.8588919851413</v>
          </cell>
          <cell r="H117">
            <v>30.7684206487541</v>
          </cell>
          <cell r="I117">
            <v>31.0856208616278</v>
          </cell>
          <cell r="J117">
            <v>34.2367141659682</v>
          </cell>
          <cell r="K117">
            <v>35.2536462699078</v>
          </cell>
          <cell r="L117">
            <v>34.575691533948</v>
          </cell>
          <cell r="M117">
            <v>34.2367141659682</v>
          </cell>
          <cell r="N117">
            <v>34.2367141659682</v>
          </cell>
          <cell r="O117">
            <v>33.8977367979883</v>
          </cell>
          <cell r="P117">
            <v>33.8977367979883</v>
          </cell>
          <cell r="Q117">
            <v>32.5418273260687</v>
          </cell>
          <cell r="R117">
            <v>32.5418273260687</v>
          </cell>
          <cell r="S117">
            <v>32.5418273260687</v>
          </cell>
          <cell r="T117">
            <v>32.5418273260687</v>
          </cell>
          <cell r="U117">
            <v>33.8977367979883</v>
          </cell>
          <cell r="V117">
            <v>31.7200212873753</v>
          </cell>
          <cell r="W117">
            <v>31.7200212873753</v>
          </cell>
          <cell r="X117">
            <v>17.8588919851413</v>
          </cell>
          <cell r="Y117">
            <v>17.8588919851413</v>
          </cell>
        </row>
        <row r="118">
          <cell r="B118">
            <v>17.8588919851413</v>
          </cell>
          <cell r="C118">
            <v>17.6784991368065</v>
          </cell>
          <cell r="D118">
            <v>17.4981062884718</v>
          </cell>
          <cell r="E118">
            <v>17.4981062884718</v>
          </cell>
          <cell r="F118">
            <v>17.6784991368065</v>
          </cell>
          <cell r="G118">
            <v>17.8588919851413</v>
          </cell>
          <cell r="H118">
            <v>30.7684206487541</v>
          </cell>
          <cell r="I118">
            <v>31.0856208616278</v>
          </cell>
          <cell r="J118">
            <v>34.2367141659682</v>
          </cell>
          <cell r="K118">
            <v>35.2536462699078</v>
          </cell>
          <cell r="L118">
            <v>34.575691533948</v>
          </cell>
          <cell r="M118">
            <v>34.2367141659682</v>
          </cell>
          <cell r="N118">
            <v>34.2367141659682</v>
          </cell>
          <cell r="O118">
            <v>33.8977367979883</v>
          </cell>
          <cell r="P118">
            <v>33.8977367979883</v>
          </cell>
          <cell r="Q118">
            <v>32.5418273260687</v>
          </cell>
          <cell r="R118">
            <v>32.5418273260687</v>
          </cell>
          <cell r="S118">
            <v>32.5418273260687</v>
          </cell>
          <cell r="T118">
            <v>32.5418273260687</v>
          </cell>
          <cell r="U118">
            <v>33.8977367979883</v>
          </cell>
          <cell r="V118">
            <v>31.7200212873753</v>
          </cell>
          <cell r="W118">
            <v>31.7200212873753</v>
          </cell>
          <cell r="X118">
            <v>17.8588919851413</v>
          </cell>
          <cell r="Y118">
            <v>17.8588919851413</v>
          </cell>
        </row>
        <row r="119">
          <cell r="B119">
            <v>17.8588919851413</v>
          </cell>
          <cell r="C119">
            <v>17.6784991368065</v>
          </cell>
          <cell r="D119">
            <v>17.4981062884718</v>
          </cell>
          <cell r="E119">
            <v>17.4981062884718</v>
          </cell>
          <cell r="F119">
            <v>17.6784991368065</v>
          </cell>
          <cell r="G119">
            <v>17.8588919851413</v>
          </cell>
          <cell r="H119">
            <v>30.7684206487541</v>
          </cell>
          <cell r="I119">
            <v>31.0856208616278</v>
          </cell>
          <cell r="J119">
            <v>34.2367141659682</v>
          </cell>
          <cell r="K119">
            <v>35.2536462699078</v>
          </cell>
          <cell r="L119">
            <v>34.575691533948</v>
          </cell>
          <cell r="M119">
            <v>34.2367141659682</v>
          </cell>
          <cell r="N119">
            <v>34.2367141659682</v>
          </cell>
          <cell r="O119">
            <v>33.8977367979883</v>
          </cell>
          <cell r="P119">
            <v>33.8977367979883</v>
          </cell>
          <cell r="Q119">
            <v>32.5418273260687</v>
          </cell>
          <cell r="R119">
            <v>32.5418273260687</v>
          </cell>
          <cell r="S119">
            <v>32.5418273260687</v>
          </cell>
          <cell r="T119">
            <v>32.5418273260687</v>
          </cell>
          <cell r="U119">
            <v>33.8977367979883</v>
          </cell>
          <cell r="V119">
            <v>31.7200212873753</v>
          </cell>
          <cell r="W119">
            <v>31.7200212873753</v>
          </cell>
          <cell r="X119">
            <v>17.8588919851413</v>
          </cell>
          <cell r="Y119">
            <v>17.8588919851413</v>
          </cell>
        </row>
        <row r="120">
          <cell r="B120">
            <v>17.8588919851413</v>
          </cell>
          <cell r="C120">
            <v>17.6784991368065</v>
          </cell>
          <cell r="D120">
            <v>17.4981062884718</v>
          </cell>
          <cell r="E120">
            <v>17.4981062884718</v>
          </cell>
          <cell r="F120">
            <v>17.6784991368065</v>
          </cell>
          <cell r="G120">
            <v>17.8588919851413</v>
          </cell>
          <cell r="H120">
            <v>30.7684206487541</v>
          </cell>
          <cell r="I120">
            <v>31.0856208616278</v>
          </cell>
          <cell r="J120">
            <v>34.2367141659682</v>
          </cell>
          <cell r="K120">
            <v>35.2536462699078</v>
          </cell>
          <cell r="L120">
            <v>34.575691533948</v>
          </cell>
          <cell r="M120">
            <v>34.2367141659682</v>
          </cell>
          <cell r="N120">
            <v>34.2367141659682</v>
          </cell>
          <cell r="O120">
            <v>33.8977367979883</v>
          </cell>
          <cell r="P120">
            <v>33.8977367979883</v>
          </cell>
          <cell r="Q120">
            <v>32.5418273260687</v>
          </cell>
          <cell r="R120">
            <v>32.5418273260687</v>
          </cell>
          <cell r="S120">
            <v>32.5418273260687</v>
          </cell>
          <cell r="T120">
            <v>32.5418273260687</v>
          </cell>
          <cell r="U120">
            <v>33.8977367979883</v>
          </cell>
          <cell r="V120">
            <v>31.7200212873753</v>
          </cell>
          <cell r="W120">
            <v>31.7200212873753</v>
          </cell>
          <cell r="X120">
            <v>17.8588919851413</v>
          </cell>
          <cell r="Y120">
            <v>17.8588919851413</v>
          </cell>
        </row>
        <row r="121">
          <cell r="B121">
            <v>17.8588919851413</v>
          </cell>
          <cell r="C121">
            <v>17.6784991368065</v>
          </cell>
          <cell r="D121">
            <v>17.4981062884718</v>
          </cell>
          <cell r="E121">
            <v>17.4981062884718</v>
          </cell>
          <cell r="F121">
            <v>17.6784991368065</v>
          </cell>
          <cell r="G121">
            <v>17.8588919851413</v>
          </cell>
          <cell r="H121">
            <v>30.7684206487541</v>
          </cell>
          <cell r="I121">
            <v>31.0856208616278</v>
          </cell>
          <cell r="J121">
            <v>34.2367141659682</v>
          </cell>
          <cell r="K121">
            <v>35.2536462699078</v>
          </cell>
          <cell r="L121">
            <v>34.575691533948</v>
          </cell>
          <cell r="M121">
            <v>34.2367141659682</v>
          </cell>
          <cell r="N121">
            <v>34.2367141659682</v>
          </cell>
          <cell r="O121">
            <v>33.8977367979883</v>
          </cell>
          <cell r="P121">
            <v>33.8977367979883</v>
          </cell>
          <cell r="Q121">
            <v>32.5418273260687</v>
          </cell>
          <cell r="R121">
            <v>32.5418273260687</v>
          </cell>
          <cell r="S121">
            <v>32.5418273260687</v>
          </cell>
          <cell r="T121">
            <v>32.5418273260687</v>
          </cell>
          <cell r="U121">
            <v>33.8977367979883</v>
          </cell>
          <cell r="V121">
            <v>31.7200212873753</v>
          </cell>
          <cell r="W121">
            <v>31.7200212873753</v>
          </cell>
          <cell r="X121">
            <v>17.8588919851413</v>
          </cell>
          <cell r="Y121">
            <v>17.8588919851413</v>
          </cell>
        </row>
        <row r="122">
          <cell r="B122">
            <v>22.6369487179487</v>
          </cell>
          <cell r="C122">
            <v>22.6369487179487</v>
          </cell>
          <cell r="D122">
            <v>22.6369487179487</v>
          </cell>
          <cell r="E122">
            <v>22.6369487179487</v>
          </cell>
          <cell r="F122">
            <v>22.6369487179487</v>
          </cell>
          <cell r="G122">
            <v>22.6369487179487</v>
          </cell>
          <cell r="H122">
            <v>22.6369487179487</v>
          </cell>
          <cell r="I122">
            <v>22.6369487179487</v>
          </cell>
          <cell r="J122">
            <v>22.6369487179487</v>
          </cell>
          <cell r="K122">
            <v>22.6369487179487</v>
          </cell>
          <cell r="L122">
            <v>22.6369487179487</v>
          </cell>
          <cell r="M122">
            <v>22.6369487179487</v>
          </cell>
          <cell r="N122">
            <v>22.6369487179487</v>
          </cell>
          <cell r="O122">
            <v>22.6369487179487</v>
          </cell>
          <cell r="P122">
            <v>22.6369487179487</v>
          </cell>
          <cell r="Q122">
            <v>22.6369487179487</v>
          </cell>
          <cell r="R122">
            <v>22.6369487179487</v>
          </cell>
          <cell r="S122">
            <v>22.6369487179487</v>
          </cell>
          <cell r="T122">
            <v>22.6369487179487</v>
          </cell>
          <cell r="U122">
            <v>22.6369487179487</v>
          </cell>
          <cell r="V122">
            <v>22.6369487179487</v>
          </cell>
          <cell r="W122">
            <v>22.6369487179487</v>
          </cell>
          <cell r="X122">
            <v>22.6369487179487</v>
          </cell>
          <cell r="Y122">
            <v>22.6369487179487</v>
          </cell>
        </row>
        <row r="123">
          <cell r="B123">
            <v>22.6369487179487</v>
          </cell>
          <cell r="C123">
            <v>22.6369487179487</v>
          </cell>
          <cell r="D123">
            <v>22.6369487179487</v>
          </cell>
          <cell r="E123">
            <v>22.6369487179487</v>
          </cell>
          <cell r="F123">
            <v>22.6369487179487</v>
          </cell>
          <cell r="G123">
            <v>22.6369487179487</v>
          </cell>
          <cell r="H123">
            <v>22.6369487179487</v>
          </cell>
          <cell r="I123">
            <v>22.6369487179487</v>
          </cell>
          <cell r="J123">
            <v>22.6369487179487</v>
          </cell>
          <cell r="K123">
            <v>22.6369487179487</v>
          </cell>
          <cell r="L123">
            <v>22.6369487179487</v>
          </cell>
          <cell r="M123">
            <v>22.6369487179487</v>
          </cell>
          <cell r="N123">
            <v>22.6369487179487</v>
          </cell>
          <cell r="O123">
            <v>22.6369487179487</v>
          </cell>
          <cell r="P123">
            <v>22.6369487179487</v>
          </cell>
          <cell r="Q123">
            <v>22.6369487179487</v>
          </cell>
          <cell r="R123">
            <v>22.6369487179487</v>
          </cell>
          <cell r="S123">
            <v>22.6369487179487</v>
          </cell>
          <cell r="T123">
            <v>22.6369487179487</v>
          </cell>
          <cell r="U123">
            <v>22.6369487179487</v>
          </cell>
          <cell r="V123">
            <v>22.6369487179487</v>
          </cell>
          <cell r="W123">
            <v>22.6369487179487</v>
          </cell>
          <cell r="X123">
            <v>22.6369487179487</v>
          </cell>
          <cell r="Y123">
            <v>22.6369487179487</v>
          </cell>
        </row>
        <row r="124">
          <cell r="B124">
            <v>17.8588919851413</v>
          </cell>
          <cell r="C124">
            <v>17.6784991368065</v>
          </cell>
          <cell r="D124">
            <v>17.4981062884718</v>
          </cell>
          <cell r="E124">
            <v>17.4981062884718</v>
          </cell>
          <cell r="F124">
            <v>17.6784991368065</v>
          </cell>
          <cell r="G124">
            <v>17.8588919851413</v>
          </cell>
          <cell r="H124">
            <v>30.7684206487541</v>
          </cell>
          <cell r="I124">
            <v>31.0856208616278</v>
          </cell>
          <cell r="J124">
            <v>34.2367141659682</v>
          </cell>
          <cell r="K124">
            <v>35.2536462699078</v>
          </cell>
          <cell r="L124">
            <v>34.575691533948</v>
          </cell>
          <cell r="M124">
            <v>34.2367141659682</v>
          </cell>
          <cell r="N124">
            <v>34.2367141659682</v>
          </cell>
          <cell r="O124">
            <v>33.8977367979883</v>
          </cell>
          <cell r="P124">
            <v>33.8977367979883</v>
          </cell>
          <cell r="Q124">
            <v>32.5418273260687</v>
          </cell>
          <cell r="R124">
            <v>32.5418273260687</v>
          </cell>
          <cell r="S124">
            <v>32.5418273260687</v>
          </cell>
          <cell r="T124">
            <v>32.5418273260687</v>
          </cell>
          <cell r="U124">
            <v>33.8977367979883</v>
          </cell>
          <cell r="V124">
            <v>31.7200212873753</v>
          </cell>
          <cell r="W124">
            <v>31.7200212873753</v>
          </cell>
          <cell r="X124">
            <v>17.8588919851413</v>
          </cell>
          <cell r="Y124">
            <v>17.8588919851413</v>
          </cell>
        </row>
        <row r="125">
          <cell r="B125">
            <v>17.8588919851413</v>
          </cell>
          <cell r="C125">
            <v>17.6784991368065</v>
          </cell>
          <cell r="D125">
            <v>17.4981062884718</v>
          </cell>
          <cell r="E125">
            <v>17.4981062884718</v>
          </cell>
          <cell r="F125">
            <v>17.6784991368065</v>
          </cell>
          <cell r="G125">
            <v>17.8588919851413</v>
          </cell>
          <cell r="H125">
            <v>30.7684206487541</v>
          </cell>
          <cell r="I125">
            <v>31.0856208616278</v>
          </cell>
          <cell r="J125">
            <v>34.2367141659682</v>
          </cell>
          <cell r="K125">
            <v>35.2536462699078</v>
          </cell>
          <cell r="L125">
            <v>34.575691533948</v>
          </cell>
          <cell r="M125">
            <v>34.2367141659682</v>
          </cell>
          <cell r="N125">
            <v>34.2367141659682</v>
          </cell>
          <cell r="O125">
            <v>33.8977367979883</v>
          </cell>
          <cell r="P125">
            <v>33.8977367979883</v>
          </cell>
          <cell r="Q125">
            <v>32.5418273260687</v>
          </cell>
          <cell r="R125">
            <v>32.5418273260687</v>
          </cell>
          <cell r="S125">
            <v>32.5418273260687</v>
          </cell>
          <cell r="T125">
            <v>32.5418273260687</v>
          </cell>
          <cell r="U125">
            <v>33.8977367979883</v>
          </cell>
          <cell r="V125">
            <v>31.7200212873753</v>
          </cell>
          <cell r="W125">
            <v>31.7200212873753</v>
          </cell>
          <cell r="X125">
            <v>17.8588919851413</v>
          </cell>
          <cell r="Y125">
            <v>17.8588919851413</v>
          </cell>
        </row>
        <row r="126">
          <cell r="B126">
            <v>17.8588919851413</v>
          </cell>
          <cell r="C126">
            <v>17.6784991368065</v>
          </cell>
          <cell r="D126">
            <v>17.4981062884718</v>
          </cell>
          <cell r="E126">
            <v>17.4981062884718</v>
          </cell>
          <cell r="F126">
            <v>17.6784991368065</v>
          </cell>
          <cell r="G126">
            <v>17.8588919851413</v>
          </cell>
          <cell r="H126">
            <v>30.7684206487541</v>
          </cell>
          <cell r="I126">
            <v>31.0856208616278</v>
          </cell>
          <cell r="J126">
            <v>34.2367141659682</v>
          </cell>
          <cell r="K126">
            <v>35.2536462699078</v>
          </cell>
          <cell r="L126">
            <v>34.575691533948</v>
          </cell>
          <cell r="M126">
            <v>34.2367141659682</v>
          </cell>
          <cell r="N126">
            <v>34.2367141659682</v>
          </cell>
          <cell r="O126">
            <v>33.8977367979883</v>
          </cell>
          <cell r="P126">
            <v>33.8977367979883</v>
          </cell>
          <cell r="Q126">
            <v>32.5418273260687</v>
          </cell>
          <cell r="R126">
            <v>32.5418273260687</v>
          </cell>
          <cell r="S126">
            <v>32.5418273260687</v>
          </cell>
          <cell r="T126">
            <v>32.5418273260687</v>
          </cell>
          <cell r="U126">
            <v>33.8977367979883</v>
          </cell>
          <cell r="V126">
            <v>31.7200212873753</v>
          </cell>
          <cell r="W126">
            <v>31.7200212873753</v>
          </cell>
          <cell r="X126">
            <v>17.8588919851413</v>
          </cell>
          <cell r="Y126">
            <v>17.8588919851413</v>
          </cell>
        </row>
        <row r="127">
          <cell r="B127">
            <v>17.8588919851413</v>
          </cell>
          <cell r="C127">
            <v>17.6784991368065</v>
          </cell>
          <cell r="D127">
            <v>17.4981062884718</v>
          </cell>
          <cell r="E127">
            <v>17.4981062884718</v>
          </cell>
          <cell r="F127">
            <v>17.6784991368065</v>
          </cell>
          <cell r="G127">
            <v>17.8588919851413</v>
          </cell>
          <cell r="H127">
            <v>30.7684206487541</v>
          </cell>
          <cell r="I127">
            <v>31.0856208616278</v>
          </cell>
          <cell r="J127">
            <v>34.2367141659682</v>
          </cell>
          <cell r="K127">
            <v>35.2536462699078</v>
          </cell>
          <cell r="L127">
            <v>34.575691533948</v>
          </cell>
          <cell r="M127">
            <v>34.2367141659682</v>
          </cell>
          <cell r="N127">
            <v>34.2367141659682</v>
          </cell>
          <cell r="O127">
            <v>33.8977367979883</v>
          </cell>
          <cell r="P127">
            <v>33.8977367979883</v>
          </cell>
          <cell r="Q127">
            <v>32.5418273260687</v>
          </cell>
          <cell r="R127">
            <v>32.5418273260687</v>
          </cell>
          <cell r="S127">
            <v>32.5418273260687</v>
          </cell>
          <cell r="T127">
            <v>32.5418273260687</v>
          </cell>
          <cell r="U127">
            <v>33.8977367979883</v>
          </cell>
          <cell r="V127">
            <v>31.7200212873753</v>
          </cell>
          <cell r="W127">
            <v>31.7200212873753</v>
          </cell>
          <cell r="X127">
            <v>17.8588919851413</v>
          </cell>
          <cell r="Y127">
            <v>17.8588919851413</v>
          </cell>
        </row>
        <row r="128">
          <cell r="B128">
            <v>19.9553012160281</v>
          </cell>
          <cell r="C128">
            <v>19.7537325168763</v>
          </cell>
          <cell r="D128">
            <v>19.5521638177245</v>
          </cell>
          <cell r="E128">
            <v>19.5521638177245</v>
          </cell>
          <cell r="F128">
            <v>19.7537325168763</v>
          </cell>
          <cell r="G128">
            <v>19.9553012160281</v>
          </cell>
          <cell r="H128">
            <v>33.5600117616758</v>
          </cell>
          <cell r="I128">
            <v>33.9059912643735</v>
          </cell>
          <cell r="J128">
            <v>37.4368818105616</v>
          </cell>
          <cell r="K128">
            <v>38.5488683989941</v>
          </cell>
          <cell r="L128">
            <v>37.8075440067058</v>
          </cell>
          <cell r="M128">
            <v>37.4368818105616</v>
          </cell>
          <cell r="N128">
            <v>37.4368818105616</v>
          </cell>
          <cell r="O128">
            <v>37.0662196144174</v>
          </cell>
          <cell r="P128">
            <v>37.0662196144174</v>
          </cell>
          <cell r="Q128">
            <v>35.5835708298407</v>
          </cell>
          <cell r="R128">
            <v>35.5835708298407</v>
          </cell>
          <cell r="S128">
            <v>35.5835708298407</v>
          </cell>
          <cell r="T128">
            <v>35.5835708298407</v>
          </cell>
          <cell r="U128">
            <v>37.0662196144174</v>
          </cell>
          <cell r="V128">
            <v>34.5979502697688</v>
          </cell>
          <cell r="W128">
            <v>34.5979502697688</v>
          </cell>
          <cell r="X128">
            <v>19.9553012160281</v>
          </cell>
          <cell r="Y128">
            <v>19.9553012160281</v>
          </cell>
        </row>
        <row r="129">
          <cell r="B129">
            <v>25.0518846153846</v>
          </cell>
          <cell r="C129">
            <v>25.0518846153846</v>
          </cell>
          <cell r="D129">
            <v>25.0518846153846</v>
          </cell>
          <cell r="E129">
            <v>25.0518846153846</v>
          </cell>
          <cell r="F129">
            <v>25.0518846153846</v>
          </cell>
          <cell r="G129">
            <v>25.0518846153846</v>
          </cell>
          <cell r="H129">
            <v>25.0518846153846</v>
          </cell>
          <cell r="I129">
            <v>25.0518846153846</v>
          </cell>
          <cell r="J129">
            <v>25.0518846153846</v>
          </cell>
          <cell r="K129">
            <v>25.0518846153846</v>
          </cell>
          <cell r="L129">
            <v>25.0518846153846</v>
          </cell>
          <cell r="M129">
            <v>25.0518846153846</v>
          </cell>
          <cell r="N129">
            <v>25.0518846153846</v>
          </cell>
          <cell r="O129">
            <v>25.0518846153846</v>
          </cell>
          <cell r="P129">
            <v>25.0518846153846</v>
          </cell>
          <cell r="Q129">
            <v>25.0518846153846</v>
          </cell>
          <cell r="R129">
            <v>25.0518846153846</v>
          </cell>
          <cell r="S129">
            <v>25.0518846153846</v>
          </cell>
          <cell r="T129">
            <v>25.0518846153846</v>
          </cell>
          <cell r="U129">
            <v>25.0518846153846</v>
          </cell>
          <cell r="V129">
            <v>25.0518846153846</v>
          </cell>
          <cell r="W129">
            <v>25.0518846153846</v>
          </cell>
          <cell r="X129">
            <v>25.0518846153846</v>
          </cell>
          <cell r="Y129">
            <v>25.0518846153846</v>
          </cell>
        </row>
        <row r="130">
          <cell r="B130">
            <v>25.0518846153846</v>
          </cell>
          <cell r="C130">
            <v>25.0518846153846</v>
          </cell>
          <cell r="D130">
            <v>25.0518846153846</v>
          </cell>
          <cell r="E130">
            <v>25.0518846153846</v>
          </cell>
          <cell r="F130">
            <v>25.0518846153846</v>
          </cell>
          <cell r="G130">
            <v>25.0518846153846</v>
          </cell>
          <cell r="H130">
            <v>25.0518846153846</v>
          </cell>
          <cell r="I130">
            <v>25.0518846153846</v>
          </cell>
          <cell r="J130">
            <v>25.0518846153846</v>
          </cell>
          <cell r="K130">
            <v>25.0518846153846</v>
          </cell>
          <cell r="L130">
            <v>25.0518846153846</v>
          </cell>
          <cell r="M130">
            <v>25.0518846153846</v>
          </cell>
          <cell r="N130">
            <v>25.0518846153846</v>
          </cell>
          <cell r="O130">
            <v>25.0518846153846</v>
          </cell>
          <cell r="P130">
            <v>25.0518846153846</v>
          </cell>
          <cell r="Q130">
            <v>25.0518846153846</v>
          </cell>
          <cell r="R130">
            <v>25.0518846153846</v>
          </cell>
          <cell r="S130">
            <v>25.0518846153846</v>
          </cell>
          <cell r="T130">
            <v>25.0518846153846</v>
          </cell>
          <cell r="U130">
            <v>25.0518846153846</v>
          </cell>
          <cell r="V130">
            <v>25.0518846153846</v>
          </cell>
          <cell r="W130">
            <v>25.0518846153846</v>
          </cell>
          <cell r="X130">
            <v>25.0518846153846</v>
          </cell>
          <cell r="Y130">
            <v>25.0518846153846</v>
          </cell>
        </row>
        <row r="131">
          <cell r="B131">
            <v>19.9553012160281</v>
          </cell>
          <cell r="C131">
            <v>19.7537325168763</v>
          </cell>
          <cell r="D131">
            <v>19.5521638177245</v>
          </cell>
          <cell r="E131">
            <v>19.5521638177245</v>
          </cell>
          <cell r="F131">
            <v>19.7537325168763</v>
          </cell>
          <cell r="G131">
            <v>19.9553012160281</v>
          </cell>
          <cell r="H131">
            <v>33.5600117616758</v>
          </cell>
          <cell r="I131">
            <v>33.9059912643735</v>
          </cell>
          <cell r="J131">
            <v>37.4368818105616</v>
          </cell>
          <cell r="K131">
            <v>38.5488683989941</v>
          </cell>
          <cell r="L131">
            <v>37.8075440067058</v>
          </cell>
          <cell r="M131">
            <v>37.4368818105616</v>
          </cell>
          <cell r="N131">
            <v>37.4368818105616</v>
          </cell>
          <cell r="O131">
            <v>37.0662196144174</v>
          </cell>
          <cell r="P131">
            <v>37.0662196144174</v>
          </cell>
          <cell r="Q131">
            <v>35.5835708298407</v>
          </cell>
          <cell r="R131">
            <v>35.5835708298407</v>
          </cell>
          <cell r="S131">
            <v>35.5835708298407</v>
          </cell>
          <cell r="T131">
            <v>35.5835708298407</v>
          </cell>
          <cell r="U131">
            <v>37.0662196144174</v>
          </cell>
          <cell r="V131">
            <v>34.5979502697688</v>
          </cell>
          <cell r="W131">
            <v>34.5979502697688</v>
          </cell>
          <cell r="X131">
            <v>19.9553012160281</v>
          </cell>
          <cell r="Y131">
            <v>19.9553012160281</v>
          </cell>
        </row>
        <row r="132">
          <cell r="B132">
            <v>19.9553012160281</v>
          </cell>
          <cell r="C132">
            <v>19.7537325168763</v>
          </cell>
          <cell r="D132">
            <v>19.5521638177245</v>
          </cell>
          <cell r="E132">
            <v>19.5521638177245</v>
          </cell>
          <cell r="F132">
            <v>19.7537325168763</v>
          </cell>
          <cell r="G132">
            <v>19.9553012160281</v>
          </cell>
          <cell r="H132">
            <v>33.5600117616758</v>
          </cell>
          <cell r="I132">
            <v>33.9059912643735</v>
          </cell>
          <cell r="J132">
            <v>37.4368818105616</v>
          </cell>
          <cell r="K132">
            <v>38.5488683989941</v>
          </cell>
          <cell r="L132">
            <v>37.8075440067058</v>
          </cell>
          <cell r="M132">
            <v>37.4368818105616</v>
          </cell>
          <cell r="N132">
            <v>37.4368818105616</v>
          </cell>
          <cell r="O132">
            <v>37.0662196144174</v>
          </cell>
          <cell r="P132">
            <v>37.0662196144174</v>
          </cell>
          <cell r="Q132">
            <v>35.5835708298407</v>
          </cell>
          <cell r="R132">
            <v>35.5835708298407</v>
          </cell>
          <cell r="S132">
            <v>35.5835708298407</v>
          </cell>
          <cell r="T132">
            <v>35.5835708298407</v>
          </cell>
          <cell r="U132">
            <v>37.0662196144174</v>
          </cell>
          <cell r="V132">
            <v>34.5979502697688</v>
          </cell>
          <cell r="W132">
            <v>34.5979502697688</v>
          </cell>
          <cell r="X132">
            <v>19.9553012160281</v>
          </cell>
          <cell r="Y132">
            <v>19.9553012160281</v>
          </cell>
        </row>
        <row r="133">
          <cell r="B133">
            <v>19.9553012160281</v>
          </cell>
          <cell r="C133">
            <v>19.7537325168763</v>
          </cell>
          <cell r="D133">
            <v>19.5521638177245</v>
          </cell>
          <cell r="E133">
            <v>19.5521638177245</v>
          </cell>
          <cell r="F133">
            <v>19.7537325168763</v>
          </cell>
          <cell r="G133">
            <v>19.9553012160281</v>
          </cell>
          <cell r="H133">
            <v>33.5600117616758</v>
          </cell>
          <cell r="I133">
            <v>33.9059912643735</v>
          </cell>
          <cell r="J133">
            <v>37.4368818105616</v>
          </cell>
          <cell r="K133">
            <v>38.5488683989941</v>
          </cell>
          <cell r="L133">
            <v>37.8075440067058</v>
          </cell>
          <cell r="M133">
            <v>37.4368818105616</v>
          </cell>
          <cell r="N133">
            <v>37.4368818105616</v>
          </cell>
          <cell r="O133">
            <v>37.0662196144174</v>
          </cell>
          <cell r="P133">
            <v>37.0662196144174</v>
          </cell>
          <cell r="Q133">
            <v>35.5835708298407</v>
          </cell>
          <cell r="R133">
            <v>35.5835708298407</v>
          </cell>
          <cell r="S133">
            <v>35.5835708298407</v>
          </cell>
          <cell r="T133">
            <v>35.5835708298407</v>
          </cell>
          <cell r="U133">
            <v>37.0662196144174</v>
          </cell>
          <cell r="V133">
            <v>34.5979502697688</v>
          </cell>
          <cell r="W133">
            <v>34.5979502697688</v>
          </cell>
          <cell r="X133">
            <v>19.9553012160281</v>
          </cell>
          <cell r="Y133">
            <v>19.9553012160281</v>
          </cell>
        </row>
        <row r="134">
          <cell r="B134">
            <v>19.9553012160281</v>
          </cell>
          <cell r="C134">
            <v>19.7537325168763</v>
          </cell>
          <cell r="D134">
            <v>19.5521638177245</v>
          </cell>
          <cell r="E134">
            <v>19.5521638177245</v>
          </cell>
          <cell r="F134">
            <v>19.7537325168763</v>
          </cell>
          <cell r="G134">
            <v>19.9553012160281</v>
          </cell>
          <cell r="H134">
            <v>33.5600117616758</v>
          </cell>
          <cell r="I134">
            <v>33.9059912643735</v>
          </cell>
          <cell r="J134">
            <v>37.4368818105616</v>
          </cell>
          <cell r="K134">
            <v>38.5488683989941</v>
          </cell>
          <cell r="L134">
            <v>37.8075440067058</v>
          </cell>
          <cell r="M134">
            <v>37.4368818105616</v>
          </cell>
          <cell r="N134">
            <v>37.4368818105616</v>
          </cell>
          <cell r="O134">
            <v>37.0662196144174</v>
          </cell>
          <cell r="P134">
            <v>37.0662196144174</v>
          </cell>
          <cell r="Q134">
            <v>35.5835708298407</v>
          </cell>
          <cell r="R134">
            <v>35.5835708298407</v>
          </cell>
          <cell r="S134">
            <v>35.5835708298407</v>
          </cell>
          <cell r="T134">
            <v>35.5835708298407</v>
          </cell>
          <cell r="U134">
            <v>37.0662196144174</v>
          </cell>
          <cell r="V134">
            <v>34.5979502697688</v>
          </cell>
          <cell r="W134">
            <v>34.5979502697688</v>
          </cell>
          <cell r="X134">
            <v>19.9553012160281</v>
          </cell>
          <cell r="Y134">
            <v>19.9553012160281</v>
          </cell>
        </row>
        <row r="135">
          <cell r="B135">
            <v>19.9553012160281</v>
          </cell>
          <cell r="C135">
            <v>19.7537325168763</v>
          </cell>
          <cell r="D135">
            <v>19.5521638177245</v>
          </cell>
          <cell r="E135">
            <v>19.5521638177245</v>
          </cell>
          <cell r="F135">
            <v>19.7537325168763</v>
          </cell>
          <cell r="G135">
            <v>19.9553012160281</v>
          </cell>
          <cell r="H135">
            <v>33.5600117616758</v>
          </cell>
          <cell r="I135">
            <v>33.9059912643735</v>
          </cell>
          <cell r="J135">
            <v>37.4368818105616</v>
          </cell>
          <cell r="K135">
            <v>38.5488683989941</v>
          </cell>
          <cell r="L135">
            <v>37.8075440067058</v>
          </cell>
          <cell r="M135">
            <v>37.4368818105616</v>
          </cell>
          <cell r="N135">
            <v>37.4368818105616</v>
          </cell>
          <cell r="O135">
            <v>37.0662196144174</v>
          </cell>
          <cell r="P135">
            <v>37.0662196144174</v>
          </cell>
          <cell r="Q135">
            <v>35.5835708298407</v>
          </cell>
          <cell r="R135">
            <v>35.5835708298407</v>
          </cell>
          <cell r="S135">
            <v>35.5835708298407</v>
          </cell>
          <cell r="T135">
            <v>35.5835708298407</v>
          </cell>
          <cell r="U135">
            <v>37.0662196144174</v>
          </cell>
          <cell r="V135">
            <v>34.5979502697688</v>
          </cell>
          <cell r="W135">
            <v>34.5979502697688</v>
          </cell>
          <cell r="X135">
            <v>19.9553012160281</v>
          </cell>
          <cell r="Y135">
            <v>19.9553012160281</v>
          </cell>
        </row>
        <row r="136">
          <cell r="B136">
            <v>25.0518846153846</v>
          </cell>
          <cell r="C136">
            <v>25.0518846153846</v>
          </cell>
          <cell r="D136">
            <v>25.0518846153846</v>
          </cell>
          <cell r="E136">
            <v>25.0518846153846</v>
          </cell>
          <cell r="F136">
            <v>25.0518846153846</v>
          </cell>
          <cell r="G136">
            <v>25.0518846153846</v>
          </cell>
          <cell r="H136">
            <v>25.0518846153846</v>
          </cell>
          <cell r="I136">
            <v>25.0518846153846</v>
          </cell>
          <cell r="J136">
            <v>25.0518846153846</v>
          </cell>
          <cell r="K136">
            <v>25.0518846153846</v>
          </cell>
          <cell r="L136">
            <v>25.0518846153846</v>
          </cell>
          <cell r="M136">
            <v>25.0518846153846</v>
          </cell>
          <cell r="N136">
            <v>25.0518846153846</v>
          </cell>
          <cell r="O136">
            <v>25.0518846153846</v>
          </cell>
          <cell r="P136">
            <v>25.0518846153846</v>
          </cell>
          <cell r="Q136">
            <v>25.0518846153846</v>
          </cell>
          <cell r="R136">
            <v>25.0518846153846</v>
          </cell>
          <cell r="S136">
            <v>25.0518846153846</v>
          </cell>
          <cell r="T136">
            <v>25.0518846153846</v>
          </cell>
          <cell r="U136">
            <v>25.0518846153846</v>
          </cell>
          <cell r="V136">
            <v>25.0518846153846</v>
          </cell>
          <cell r="W136">
            <v>25.0518846153846</v>
          </cell>
          <cell r="X136">
            <v>25.0518846153846</v>
          </cell>
          <cell r="Y136">
            <v>25.0518846153846</v>
          </cell>
        </row>
        <row r="137">
          <cell r="B137">
            <v>25.0518846153846</v>
          </cell>
          <cell r="C137">
            <v>25.0518846153846</v>
          </cell>
          <cell r="D137">
            <v>25.0518846153846</v>
          </cell>
          <cell r="E137">
            <v>25.0518846153846</v>
          </cell>
          <cell r="F137">
            <v>25.0518846153846</v>
          </cell>
          <cell r="G137">
            <v>25.0518846153846</v>
          </cell>
          <cell r="H137">
            <v>25.0518846153846</v>
          </cell>
          <cell r="I137">
            <v>25.0518846153846</v>
          </cell>
          <cell r="J137">
            <v>25.0518846153846</v>
          </cell>
          <cell r="K137">
            <v>25.0518846153846</v>
          </cell>
          <cell r="L137">
            <v>25.0518846153846</v>
          </cell>
          <cell r="M137">
            <v>25.0518846153846</v>
          </cell>
          <cell r="N137">
            <v>25.0518846153846</v>
          </cell>
          <cell r="O137">
            <v>25.0518846153846</v>
          </cell>
          <cell r="P137">
            <v>25.0518846153846</v>
          </cell>
          <cell r="Q137">
            <v>25.0518846153846</v>
          </cell>
          <cell r="R137">
            <v>25.0518846153846</v>
          </cell>
          <cell r="S137">
            <v>25.0518846153846</v>
          </cell>
          <cell r="T137">
            <v>25.0518846153846</v>
          </cell>
          <cell r="U137">
            <v>25.0518846153846</v>
          </cell>
          <cell r="V137">
            <v>25.0518846153846</v>
          </cell>
          <cell r="W137">
            <v>25.0518846153846</v>
          </cell>
          <cell r="X137">
            <v>25.0518846153846</v>
          </cell>
          <cell r="Y137">
            <v>25.0518846153846</v>
          </cell>
        </row>
        <row r="138">
          <cell r="B138">
            <v>19.9553012160281</v>
          </cell>
          <cell r="C138">
            <v>19.7537325168763</v>
          </cell>
          <cell r="D138">
            <v>19.5521638177245</v>
          </cell>
          <cell r="E138">
            <v>19.5521638177245</v>
          </cell>
          <cell r="F138">
            <v>19.7537325168763</v>
          </cell>
          <cell r="G138">
            <v>19.9553012160281</v>
          </cell>
          <cell r="H138">
            <v>33.5600117616758</v>
          </cell>
          <cell r="I138">
            <v>33.9059912643735</v>
          </cell>
          <cell r="J138">
            <v>37.4368818105616</v>
          </cell>
          <cell r="K138">
            <v>38.5488683989941</v>
          </cell>
          <cell r="L138">
            <v>37.8075440067058</v>
          </cell>
          <cell r="M138">
            <v>37.4368818105616</v>
          </cell>
          <cell r="N138">
            <v>37.4368818105616</v>
          </cell>
          <cell r="O138">
            <v>37.0662196144174</v>
          </cell>
          <cell r="P138">
            <v>37.0662196144174</v>
          </cell>
          <cell r="Q138">
            <v>35.5835708298407</v>
          </cell>
          <cell r="R138">
            <v>35.5835708298407</v>
          </cell>
          <cell r="S138">
            <v>35.5835708298407</v>
          </cell>
          <cell r="T138">
            <v>35.5835708298407</v>
          </cell>
          <cell r="U138">
            <v>37.0662196144174</v>
          </cell>
          <cell r="V138">
            <v>34.5979502697688</v>
          </cell>
          <cell r="W138">
            <v>34.5979502697688</v>
          </cell>
          <cell r="X138">
            <v>19.9553012160281</v>
          </cell>
          <cell r="Y138">
            <v>19.9553012160281</v>
          </cell>
        </row>
        <row r="139">
          <cell r="B139">
            <v>19.9553012160281</v>
          </cell>
          <cell r="C139">
            <v>19.7537325168763</v>
          </cell>
          <cell r="D139">
            <v>19.5521638177245</v>
          </cell>
          <cell r="E139">
            <v>19.5521638177245</v>
          </cell>
          <cell r="F139">
            <v>19.7537325168763</v>
          </cell>
          <cell r="G139">
            <v>19.9553012160281</v>
          </cell>
          <cell r="H139">
            <v>33.5600117616758</v>
          </cell>
          <cell r="I139">
            <v>33.9059912643735</v>
          </cell>
          <cell r="J139">
            <v>37.4368818105616</v>
          </cell>
          <cell r="K139">
            <v>38.5488683989941</v>
          </cell>
          <cell r="L139">
            <v>37.8075440067058</v>
          </cell>
          <cell r="M139">
            <v>37.4368818105616</v>
          </cell>
          <cell r="N139">
            <v>37.4368818105616</v>
          </cell>
          <cell r="O139">
            <v>37.0662196144174</v>
          </cell>
          <cell r="P139">
            <v>37.0662196144174</v>
          </cell>
          <cell r="Q139">
            <v>35.5835708298407</v>
          </cell>
          <cell r="R139">
            <v>35.5835708298407</v>
          </cell>
          <cell r="S139">
            <v>35.5835708298407</v>
          </cell>
          <cell r="T139">
            <v>35.5835708298407</v>
          </cell>
          <cell r="U139">
            <v>37.0662196144174</v>
          </cell>
          <cell r="V139">
            <v>34.5979502697688</v>
          </cell>
          <cell r="W139">
            <v>34.5979502697688</v>
          </cell>
          <cell r="X139">
            <v>19.9553012160281</v>
          </cell>
          <cell r="Y139">
            <v>19.9553012160281</v>
          </cell>
        </row>
        <row r="140">
          <cell r="B140">
            <v>19.9553012160281</v>
          </cell>
          <cell r="C140">
            <v>19.7537325168763</v>
          </cell>
          <cell r="D140">
            <v>19.5521638177245</v>
          </cell>
          <cell r="E140">
            <v>19.5521638177245</v>
          </cell>
          <cell r="F140">
            <v>19.7537325168763</v>
          </cell>
          <cell r="G140">
            <v>19.9553012160281</v>
          </cell>
          <cell r="H140">
            <v>33.5600117616758</v>
          </cell>
          <cell r="I140">
            <v>33.9059912643735</v>
          </cell>
          <cell r="J140">
            <v>37.4368818105616</v>
          </cell>
          <cell r="K140">
            <v>38.5488683989941</v>
          </cell>
          <cell r="L140">
            <v>37.8075440067058</v>
          </cell>
          <cell r="M140">
            <v>37.4368818105616</v>
          </cell>
          <cell r="N140">
            <v>37.4368818105616</v>
          </cell>
          <cell r="O140">
            <v>37.0662196144174</v>
          </cell>
          <cell r="P140">
            <v>37.0662196144174</v>
          </cell>
          <cell r="Q140">
            <v>35.5835708298407</v>
          </cell>
          <cell r="R140">
            <v>35.5835708298407</v>
          </cell>
          <cell r="S140">
            <v>35.5835708298407</v>
          </cell>
          <cell r="T140">
            <v>35.5835708298407</v>
          </cell>
          <cell r="U140">
            <v>37.0662196144174</v>
          </cell>
          <cell r="V140">
            <v>34.5979502697688</v>
          </cell>
          <cell r="W140">
            <v>34.5979502697688</v>
          </cell>
          <cell r="X140">
            <v>19.9553012160281</v>
          </cell>
          <cell r="Y140">
            <v>19.9553012160281</v>
          </cell>
        </row>
        <row r="141">
          <cell r="B141">
            <v>19.9553012160281</v>
          </cell>
          <cell r="C141">
            <v>19.7537325168763</v>
          </cell>
          <cell r="D141">
            <v>19.5521638177245</v>
          </cell>
          <cell r="E141">
            <v>19.5521638177245</v>
          </cell>
          <cell r="F141">
            <v>19.7537325168763</v>
          </cell>
          <cell r="G141">
            <v>19.9553012160281</v>
          </cell>
          <cell r="H141">
            <v>33.5600117616758</v>
          </cell>
          <cell r="I141">
            <v>33.9059912643735</v>
          </cell>
          <cell r="J141">
            <v>37.4368818105616</v>
          </cell>
          <cell r="K141">
            <v>38.5488683989941</v>
          </cell>
          <cell r="L141">
            <v>37.8075440067058</v>
          </cell>
          <cell r="M141">
            <v>37.4368818105616</v>
          </cell>
          <cell r="N141">
            <v>37.4368818105616</v>
          </cell>
          <cell r="O141">
            <v>37.0662196144174</v>
          </cell>
          <cell r="P141">
            <v>37.0662196144174</v>
          </cell>
          <cell r="Q141">
            <v>35.5835708298407</v>
          </cell>
          <cell r="R141">
            <v>35.5835708298407</v>
          </cell>
          <cell r="S141">
            <v>35.5835708298407</v>
          </cell>
          <cell r="T141">
            <v>35.5835708298407</v>
          </cell>
          <cell r="U141">
            <v>37.0662196144174</v>
          </cell>
          <cell r="V141">
            <v>34.5979502697688</v>
          </cell>
          <cell r="W141">
            <v>34.5979502697688</v>
          </cell>
          <cell r="X141">
            <v>19.9553012160281</v>
          </cell>
          <cell r="Y141">
            <v>19.9553012160281</v>
          </cell>
        </row>
        <row r="142">
          <cell r="B142">
            <v>19.9553012160281</v>
          </cell>
          <cell r="C142">
            <v>19.7537325168763</v>
          </cell>
          <cell r="D142">
            <v>19.5521638177245</v>
          </cell>
          <cell r="E142">
            <v>19.5521638177245</v>
          </cell>
          <cell r="F142">
            <v>19.7537325168763</v>
          </cell>
          <cell r="G142">
            <v>19.9553012160281</v>
          </cell>
          <cell r="H142">
            <v>33.5600117616758</v>
          </cell>
          <cell r="I142">
            <v>33.9059912643735</v>
          </cell>
          <cell r="J142">
            <v>37.4368818105616</v>
          </cell>
          <cell r="K142">
            <v>38.5488683989941</v>
          </cell>
          <cell r="L142">
            <v>37.8075440067058</v>
          </cell>
          <cell r="M142">
            <v>37.4368818105616</v>
          </cell>
          <cell r="N142">
            <v>37.4368818105616</v>
          </cell>
          <cell r="O142">
            <v>37.0662196144174</v>
          </cell>
          <cell r="P142">
            <v>37.0662196144174</v>
          </cell>
          <cell r="Q142">
            <v>35.5835708298407</v>
          </cell>
          <cell r="R142">
            <v>35.5835708298407</v>
          </cell>
          <cell r="S142">
            <v>35.5835708298407</v>
          </cell>
          <cell r="T142">
            <v>35.5835708298407</v>
          </cell>
          <cell r="U142">
            <v>37.0662196144174</v>
          </cell>
          <cell r="V142">
            <v>34.5979502697688</v>
          </cell>
          <cell r="W142">
            <v>34.5979502697688</v>
          </cell>
          <cell r="X142">
            <v>19.9553012160281</v>
          </cell>
          <cell r="Y142">
            <v>19.9553012160281</v>
          </cell>
        </row>
        <row r="143">
          <cell r="B143">
            <v>25.0518846153846</v>
          </cell>
          <cell r="C143">
            <v>25.0518846153846</v>
          </cell>
          <cell r="D143">
            <v>25.0518846153846</v>
          </cell>
          <cell r="E143">
            <v>25.0518846153846</v>
          </cell>
          <cell r="F143">
            <v>25.0518846153846</v>
          </cell>
          <cell r="G143">
            <v>25.0518846153846</v>
          </cell>
          <cell r="H143">
            <v>25.0518846153846</v>
          </cell>
          <cell r="I143">
            <v>25.0518846153846</v>
          </cell>
          <cell r="J143">
            <v>25.0518846153846</v>
          </cell>
          <cell r="K143">
            <v>25.0518846153846</v>
          </cell>
          <cell r="L143">
            <v>25.0518846153846</v>
          </cell>
          <cell r="M143">
            <v>25.0518846153846</v>
          </cell>
          <cell r="N143">
            <v>25.0518846153846</v>
          </cell>
          <cell r="O143">
            <v>25.0518846153846</v>
          </cell>
          <cell r="P143">
            <v>25.0518846153846</v>
          </cell>
          <cell r="Q143">
            <v>25.0518846153846</v>
          </cell>
          <cell r="R143">
            <v>25.0518846153846</v>
          </cell>
          <cell r="S143">
            <v>25.0518846153846</v>
          </cell>
          <cell r="T143">
            <v>25.0518846153846</v>
          </cell>
          <cell r="U143">
            <v>25.0518846153846</v>
          </cell>
          <cell r="V143">
            <v>25.0518846153846</v>
          </cell>
          <cell r="W143">
            <v>25.0518846153846</v>
          </cell>
          <cell r="X143">
            <v>25.0518846153846</v>
          </cell>
          <cell r="Y143">
            <v>25.0518846153846</v>
          </cell>
        </row>
        <row r="144">
          <cell r="B144">
            <v>25.0518846153846</v>
          </cell>
          <cell r="C144">
            <v>25.0518846153846</v>
          </cell>
          <cell r="D144">
            <v>25.0518846153846</v>
          </cell>
          <cell r="E144">
            <v>25.0518846153846</v>
          </cell>
          <cell r="F144">
            <v>25.0518846153846</v>
          </cell>
          <cell r="G144">
            <v>25.0518846153846</v>
          </cell>
          <cell r="H144">
            <v>25.0518846153846</v>
          </cell>
          <cell r="I144">
            <v>25.0518846153846</v>
          </cell>
          <cell r="J144">
            <v>25.0518846153846</v>
          </cell>
          <cell r="K144">
            <v>25.0518846153846</v>
          </cell>
          <cell r="L144">
            <v>25.0518846153846</v>
          </cell>
          <cell r="M144">
            <v>25.0518846153846</v>
          </cell>
          <cell r="N144">
            <v>25.0518846153846</v>
          </cell>
          <cell r="O144">
            <v>25.0518846153846</v>
          </cell>
          <cell r="P144">
            <v>25.0518846153846</v>
          </cell>
          <cell r="Q144">
            <v>25.0518846153846</v>
          </cell>
          <cell r="R144">
            <v>25.0518846153846</v>
          </cell>
          <cell r="S144">
            <v>25.0518846153846</v>
          </cell>
          <cell r="T144">
            <v>25.0518846153846</v>
          </cell>
          <cell r="U144">
            <v>25.0518846153846</v>
          </cell>
          <cell r="V144">
            <v>25.0518846153846</v>
          </cell>
          <cell r="W144">
            <v>25.0518846153846</v>
          </cell>
          <cell r="X144">
            <v>25.0518846153846</v>
          </cell>
          <cell r="Y144">
            <v>25.0518846153846</v>
          </cell>
        </row>
        <row r="145">
          <cell r="B145">
            <v>19.9553012160281</v>
          </cell>
          <cell r="C145">
            <v>19.7537325168763</v>
          </cell>
          <cell r="D145">
            <v>19.5521638177245</v>
          </cell>
          <cell r="E145">
            <v>19.5521638177245</v>
          </cell>
          <cell r="F145">
            <v>19.7537325168763</v>
          </cell>
          <cell r="G145">
            <v>19.9553012160281</v>
          </cell>
          <cell r="H145">
            <v>33.5600117616758</v>
          </cell>
          <cell r="I145">
            <v>33.9059912643735</v>
          </cell>
          <cell r="J145">
            <v>37.4368818105616</v>
          </cell>
          <cell r="K145">
            <v>38.5488683989941</v>
          </cell>
          <cell r="L145">
            <v>37.8075440067058</v>
          </cell>
          <cell r="M145">
            <v>37.4368818105616</v>
          </cell>
          <cell r="N145">
            <v>37.4368818105616</v>
          </cell>
          <cell r="O145">
            <v>37.0662196144174</v>
          </cell>
          <cell r="P145">
            <v>37.0662196144174</v>
          </cell>
          <cell r="Q145">
            <v>35.5835708298407</v>
          </cell>
          <cell r="R145">
            <v>35.5835708298407</v>
          </cell>
          <cell r="S145">
            <v>35.5835708298407</v>
          </cell>
          <cell r="T145">
            <v>35.5835708298407</v>
          </cell>
          <cell r="U145">
            <v>37.0662196144174</v>
          </cell>
          <cell r="V145">
            <v>34.5979502697688</v>
          </cell>
          <cell r="W145">
            <v>34.5979502697688</v>
          </cell>
          <cell r="X145">
            <v>19.9553012160281</v>
          </cell>
          <cell r="Y145">
            <v>19.9553012160281</v>
          </cell>
        </row>
        <row r="146">
          <cell r="B146">
            <v>19.9553012160281</v>
          </cell>
          <cell r="C146">
            <v>19.7537325168763</v>
          </cell>
          <cell r="D146">
            <v>19.5521638177245</v>
          </cell>
          <cell r="E146">
            <v>19.5521638177245</v>
          </cell>
          <cell r="F146">
            <v>19.7537325168763</v>
          </cell>
          <cell r="G146">
            <v>19.9553012160281</v>
          </cell>
          <cell r="H146">
            <v>33.5600117616758</v>
          </cell>
          <cell r="I146">
            <v>33.9059912643735</v>
          </cell>
          <cell r="J146">
            <v>37.4368818105616</v>
          </cell>
          <cell r="K146">
            <v>38.5488683989941</v>
          </cell>
          <cell r="L146">
            <v>37.8075440067058</v>
          </cell>
          <cell r="M146">
            <v>37.4368818105616</v>
          </cell>
          <cell r="N146">
            <v>37.4368818105616</v>
          </cell>
          <cell r="O146">
            <v>37.0662196144174</v>
          </cell>
          <cell r="P146">
            <v>37.0662196144174</v>
          </cell>
          <cell r="Q146">
            <v>35.5835708298407</v>
          </cell>
          <cell r="R146">
            <v>35.5835708298407</v>
          </cell>
          <cell r="S146">
            <v>35.5835708298407</v>
          </cell>
          <cell r="T146">
            <v>35.5835708298407</v>
          </cell>
          <cell r="U146">
            <v>37.0662196144174</v>
          </cell>
          <cell r="V146">
            <v>34.5979502697688</v>
          </cell>
          <cell r="W146">
            <v>34.5979502697688</v>
          </cell>
          <cell r="X146">
            <v>19.9553012160281</v>
          </cell>
          <cell r="Y146">
            <v>19.9553012160281</v>
          </cell>
        </row>
        <row r="147">
          <cell r="B147">
            <v>19.9553012160281</v>
          </cell>
          <cell r="C147">
            <v>19.7537325168763</v>
          </cell>
          <cell r="D147">
            <v>19.5521638177245</v>
          </cell>
          <cell r="E147">
            <v>19.5521638177245</v>
          </cell>
          <cell r="F147">
            <v>19.7537325168763</v>
          </cell>
          <cell r="G147">
            <v>19.9553012160281</v>
          </cell>
          <cell r="H147">
            <v>33.5600117616758</v>
          </cell>
          <cell r="I147">
            <v>33.9059912643735</v>
          </cell>
          <cell r="J147">
            <v>37.4368818105616</v>
          </cell>
          <cell r="K147">
            <v>38.5488683989941</v>
          </cell>
          <cell r="L147">
            <v>37.8075440067058</v>
          </cell>
          <cell r="M147">
            <v>37.4368818105616</v>
          </cell>
          <cell r="N147">
            <v>37.4368818105616</v>
          </cell>
          <cell r="O147">
            <v>37.0662196144174</v>
          </cell>
          <cell r="P147">
            <v>37.0662196144174</v>
          </cell>
          <cell r="Q147">
            <v>35.5835708298407</v>
          </cell>
          <cell r="R147">
            <v>35.5835708298407</v>
          </cell>
          <cell r="S147">
            <v>35.5835708298407</v>
          </cell>
          <cell r="T147">
            <v>35.5835708298407</v>
          </cell>
          <cell r="U147">
            <v>37.0662196144174</v>
          </cell>
          <cell r="V147">
            <v>34.5979502697688</v>
          </cell>
          <cell r="W147">
            <v>34.5979502697688</v>
          </cell>
          <cell r="X147">
            <v>19.9553012160281</v>
          </cell>
          <cell r="Y147">
            <v>19.9553012160281</v>
          </cell>
        </row>
        <row r="148">
          <cell r="B148">
            <v>19.9553012160281</v>
          </cell>
          <cell r="C148">
            <v>19.7537325168763</v>
          </cell>
          <cell r="D148">
            <v>19.5521638177245</v>
          </cell>
          <cell r="E148">
            <v>19.5521638177245</v>
          </cell>
          <cell r="F148">
            <v>19.7537325168763</v>
          </cell>
          <cell r="G148">
            <v>19.9553012160281</v>
          </cell>
          <cell r="H148">
            <v>33.5600117616758</v>
          </cell>
          <cell r="I148">
            <v>33.9059912643735</v>
          </cell>
          <cell r="J148">
            <v>37.4368818105616</v>
          </cell>
          <cell r="K148">
            <v>38.5488683989941</v>
          </cell>
          <cell r="L148">
            <v>37.8075440067058</v>
          </cell>
          <cell r="M148">
            <v>37.4368818105616</v>
          </cell>
          <cell r="N148">
            <v>37.4368818105616</v>
          </cell>
          <cell r="O148">
            <v>37.0662196144174</v>
          </cell>
          <cell r="P148">
            <v>37.0662196144174</v>
          </cell>
          <cell r="Q148">
            <v>35.5835708298407</v>
          </cell>
          <cell r="R148">
            <v>35.5835708298407</v>
          </cell>
          <cell r="S148">
            <v>35.5835708298407</v>
          </cell>
          <cell r="T148">
            <v>35.5835708298407</v>
          </cell>
          <cell r="U148">
            <v>37.0662196144174</v>
          </cell>
          <cell r="V148">
            <v>34.5979502697688</v>
          </cell>
          <cell r="W148">
            <v>34.5979502697688</v>
          </cell>
          <cell r="X148">
            <v>19.9553012160281</v>
          </cell>
          <cell r="Y148">
            <v>19.9553012160281</v>
          </cell>
        </row>
        <row r="149">
          <cell r="B149">
            <v>19.9553012160281</v>
          </cell>
          <cell r="C149">
            <v>19.7537325168763</v>
          </cell>
          <cell r="D149">
            <v>19.5521638177245</v>
          </cell>
          <cell r="E149">
            <v>19.5521638177245</v>
          </cell>
          <cell r="F149">
            <v>19.7537325168763</v>
          </cell>
          <cell r="G149">
            <v>19.9553012160281</v>
          </cell>
          <cell r="H149">
            <v>33.5600117616758</v>
          </cell>
          <cell r="I149">
            <v>33.9059912643735</v>
          </cell>
          <cell r="J149">
            <v>37.4368818105616</v>
          </cell>
          <cell r="K149">
            <v>38.5488683989941</v>
          </cell>
          <cell r="L149">
            <v>37.8075440067058</v>
          </cell>
          <cell r="M149">
            <v>37.4368818105616</v>
          </cell>
          <cell r="N149">
            <v>37.4368818105616</v>
          </cell>
          <cell r="O149">
            <v>37.0662196144174</v>
          </cell>
          <cell r="P149">
            <v>37.0662196144174</v>
          </cell>
          <cell r="Q149">
            <v>35.5835708298407</v>
          </cell>
          <cell r="R149">
            <v>35.5835708298407</v>
          </cell>
          <cell r="S149">
            <v>35.5835708298407</v>
          </cell>
          <cell r="T149">
            <v>35.5835708298407</v>
          </cell>
          <cell r="U149">
            <v>37.0662196144174</v>
          </cell>
          <cell r="V149">
            <v>34.5979502697688</v>
          </cell>
          <cell r="W149">
            <v>34.5979502697688</v>
          </cell>
          <cell r="X149">
            <v>19.9553012160281</v>
          </cell>
          <cell r="Y149">
            <v>19.9553012160281</v>
          </cell>
        </row>
        <row r="150">
          <cell r="B150">
            <v>25.0518846153846</v>
          </cell>
          <cell r="C150">
            <v>25.0518846153846</v>
          </cell>
          <cell r="D150">
            <v>25.0518846153846</v>
          </cell>
          <cell r="E150">
            <v>25.0518846153846</v>
          </cell>
          <cell r="F150">
            <v>25.0518846153846</v>
          </cell>
          <cell r="G150">
            <v>25.0518846153846</v>
          </cell>
          <cell r="H150">
            <v>25.0518846153846</v>
          </cell>
          <cell r="I150">
            <v>25.0518846153846</v>
          </cell>
          <cell r="J150">
            <v>25.0518846153846</v>
          </cell>
          <cell r="K150">
            <v>25.0518846153846</v>
          </cell>
          <cell r="L150">
            <v>25.0518846153846</v>
          </cell>
          <cell r="M150">
            <v>25.0518846153846</v>
          </cell>
          <cell r="N150">
            <v>25.0518846153846</v>
          </cell>
          <cell r="O150">
            <v>25.0518846153846</v>
          </cell>
          <cell r="P150">
            <v>25.0518846153846</v>
          </cell>
          <cell r="Q150">
            <v>25.0518846153846</v>
          </cell>
          <cell r="R150">
            <v>25.0518846153846</v>
          </cell>
          <cell r="S150">
            <v>25.0518846153846</v>
          </cell>
          <cell r="T150">
            <v>25.0518846153846</v>
          </cell>
          <cell r="U150">
            <v>25.0518846153846</v>
          </cell>
          <cell r="V150">
            <v>25.0518846153846</v>
          </cell>
          <cell r="W150">
            <v>25.0518846153846</v>
          </cell>
          <cell r="X150">
            <v>25.0518846153846</v>
          </cell>
          <cell r="Y150">
            <v>25.0518846153846</v>
          </cell>
        </row>
        <row r="151">
          <cell r="B151">
            <v>25.0518846153846</v>
          </cell>
          <cell r="C151">
            <v>25.0518846153846</v>
          </cell>
          <cell r="D151">
            <v>25.0518846153846</v>
          </cell>
          <cell r="E151">
            <v>25.0518846153846</v>
          </cell>
          <cell r="F151">
            <v>25.0518846153846</v>
          </cell>
          <cell r="G151">
            <v>25.0518846153846</v>
          </cell>
          <cell r="H151">
            <v>25.0518846153846</v>
          </cell>
          <cell r="I151">
            <v>25.0518846153846</v>
          </cell>
          <cell r="J151">
            <v>25.0518846153846</v>
          </cell>
          <cell r="K151">
            <v>25.0518846153846</v>
          </cell>
          <cell r="L151">
            <v>25.0518846153846</v>
          </cell>
          <cell r="M151">
            <v>25.0518846153846</v>
          </cell>
          <cell r="N151">
            <v>25.0518846153846</v>
          </cell>
          <cell r="O151">
            <v>25.0518846153846</v>
          </cell>
          <cell r="P151">
            <v>25.0518846153846</v>
          </cell>
          <cell r="Q151">
            <v>25.0518846153846</v>
          </cell>
          <cell r="R151">
            <v>25.0518846153846</v>
          </cell>
          <cell r="S151">
            <v>25.0518846153846</v>
          </cell>
          <cell r="T151">
            <v>25.0518846153846</v>
          </cell>
          <cell r="U151">
            <v>25.0518846153846</v>
          </cell>
          <cell r="V151">
            <v>25.0518846153846</v>
          </cell>
          <cell r="W151">
            <v>25.0518846153846</v>
          </cell>
          <cell r="X151">
            <v>25.0518846153846</v>
          </cell>
          <cell r="Y151">
            <v>25.0518846153846</v>
          </cell>
        </row>
        <row r="152">
          <cell r="B152">
            <v>19.9553012160281</v>
          </cell>
          <cell r="C152">
            <v>19.7537325168763</v>
          </cell>
          <cell r="D152">
            <v>19.5521638177245</v>
          </cell>
          <cell r="E152">
            <v>19.5521638177245</v>
          </cell>
          <cell r="F152">
            <v>19.7537325168763</v>
          </cell>
          <cell r="G152">
            <v>19.9553012160281</v>
          </cell>
          <cell r="H152">
            <v>33.5600117616758</v>
          </cell>
          <cell r="I152">
            <v>33.9059912643735</v>
          </cell>
          <cell r="J152">
            <v>37.4368818105616</v>
          </cell>
          <cell r="K152">
            <v>38.5488683989941</v>
          </cell>
          <cell r="L152">
            <v>37.8075440067058</v>
          </cell>
          <cell r="M152">
            <v>37.4368818105616</v>
          </cell>
          <cell r="N152">
            <v>37.4368818105616</v>
          </cell>
          <cell r="O152">
            <v>37.0662196144174</v>
          </cell>
          <cell r="P152">
            <v>37.0662196144174</v>
          </cell>
          <cell r="Q152">
            <v>35.5835708298407</v>
          </cell>
          <cell r="R152">
            <v>35.5835708298407</v>
          </cell>
          <cell r="S152">
            <v>35.5835708298407</v>
          </cell>
          <cell r="T152">
            <v>35.5835708298407</v>
          </cell>
          <cell r="U152">
            <v>37.0662196144174</v>
          </cell>
          <cell r="V152">
            <v>34.5979502697688</v>
          </cell>
          <cell r="W152">
            <v>34.5979502697688</v>
          </cell>
          <cell r="X152">
            <v>19.9553012160281</v>
          </cell>
          <cell r="Y152">
            <v>19.9553012160281</v>
          </cell>
        </row>
        <row r="153">
          <cell r="B153">
            <v>19.9553012160281</v>
          </cell>
          <cell r="C153">
            <v>19.7537325168763</v>
          </cell>
          <cell r="D153">
            <v>19.5521638177245</v>
          </cell>
          <cell r="E153">
            <v>19.5521638177245</v>
          </cell>
          <cell r="F153">
            <v>19.7537325168763</v>
          </cell>
          <cell r="G153">
            <v>19.9553012160281</v>
          </cell>
          <cell r="H153">
            <v>33.5600117616758</v>
          </cell>
          <cell r="I153">
            <v>33.9059912643735</v>
          </cell>
          <cell r="J153">
            <v>37.4368818105616</v>
          </cell>
          <cell r="K153">
            <v>38.5488683989941</v>
          </cell>
          <cell r="L153">
            <v>37.8075440067058</v>
          </cell>
          <cell r="M153">
            <v>37.4368818105616</v>
          </cell>
          <cell r="N153">
            <v>37.4368818105616</v>
          </cell>
          <cell r="O153">
            <v>37.0662196144174</v>
          </cell>
          <cell r="P153">
            <v>37.0662196144174</v>
          </cell>
          <cell r="Q153">
            <v>35.5835708298407</v>
          </cell>
          <cell r="R153">
            <v>35.5835708298407</v>
          </cell>
          <cell r="S153">
            <v>35.5835708298407</v>
          </cell>
          <cell r="T153">
            <v>35.5835708298407</v>
          </cell>
          <cell r="U153">
            <v>37.0662196144174</v>
          </cell>
          <cell r="V153">
            <v>34.5979502697688</v>
          </cell>
          <cell r="W153">
            <v>34.5979502697688</v>
          </cell>
          <cell r="X153">
            <v>19.9553012160281</v>
          </cell>
          <cell r="Y153">
            <v>19.9553012160281</v>
          </cell>
        </row>
        <row r="154">
          <cell r="B154">
            <v>19.9553012160281</v>
          </cell>
          <cell r="C154">
            <v>19.7537325168763</v>
          </cell>
          <cell r="D154">
            <v>19.5521638177245</v>
          </cell>
          <cell r="E154">
            <v>19.5521638177245</v>
          </cell>
          <cell r="F154">
            <v>19.7537325168763</v>
          </cell>
          <cell r="G154">
            <v>19.9553012160281</v>
          </cell>
          <cell r="H154">
            <v>33.5600117616758</v>
          </cell>
          <cell r="I154">
            <v>33.9059912643735</v>
          </cell>
          <cell r="J154">
            <v>37.4368818105616</v>
          </cell>
          <cell r="K154">
            <v>38.5488683989941</v>
          </cell>
          <cell r="L154">
            <v>37.8075440067058</v>
          </cell>
          <cell r="M154">
            <v>37.4368818105616</v>
          </cell>
          <cell r="N154">
            <v>37.4368818105616</v>
          </cell>
          <cell r="O154">
            <v>37.0662196144174</v>
          </cell>
          <cell r="P154">
            <v>37.0662196144174</v>
          </cell>
          <cell r="Q154">
            <v>35.5835708298407</v>
          </cell>
          <cell r="R154">
            <v>35.5835708298407</v>
          </cell>
          <cell r="S154">
            <v>35.5835708298407</v>
          </cell>
          <cell r="T154">
            <v>35.5835708298407</v>
          </cell>
          <cell r="U154">
            <v>37.0662196144174</v>
          </cell>
          <cell r="V154">
            <v>34.5979502697688</v>
          </cell>
          <cell r="W154">
            <v>34.5979502697688</v>
          </cell>
          <cell r="X154">
            <v>19.9553012160281</v>
          </cell>
          <cell r="Y154">
            <v>19.9553012160281</v>
          </cell>
        </row>
        <row r="155">
          <cell r="B155">
            <v>19.9553012160281</v>
          </cell>
          <cell r="C155">
            <v>19.7537325168763</v>
          </cell>
          <cell r="D155">
            <v>19.5521638177245</v>
          </cell>
          <cell r="E155">
            <v>19.5521638177245</v>
          </cell>
          <cell r="F155">
            <v>19.7537325168763</v>
          </cell>
          <cell r="G155">
            <v>19.9553012160281</v>
          </cell>
          <cell r="H155">
            <v>33.5600117616758</v>
          </cell>
          <cell r="I155">
            <v>33.9059912643735</v>
          </cell>
          <cell r="J155">
            <v>37.4368818105616</v>
          </cell>
          <cell r="K155">
            <v>38.5488683989941</v>
          </cell>
          <cell r="L155">
            <v>37.8075440067058</v>
          </cell>
          <cell r="M155">
            <v>37.4368818105616</v>
          </cell>
          <cell r="N155">
            <v>37.4368818105616</v>
          </cell>
          <cell r="O155">
            <v>37.0662196144174</v>
          </cell>
          <cell r="P155">
            <v>37.0662196144174</v>
          </cell>
          <cell r="Q155">
            <v>35.5835708298407</v>
          </cell>
          <cell r="R155">
            <v>35.5835708298407</v>
          </cell>
          <cell r="S155">
            <v>35.5835708298407</v>
          </cell>
          <cell r="T155">
            <v>35.5835708298407</v>
          </cell>
          <cell r="U155">
            <v>37.0662196144174</v>
          </cell>
          <cell r="V155">
            <v>34.5979502697688</v>
          </cell>
          <cell r="W155">
            <v>34.5979502697688</v>
          </cell>
          <cell r="X155">
            <v>19.9553012160281</v>
          </cell>
          <cell r="Y155">
            <v>19.9553012160281</v>
          </cell>
        </row>
        <row r="156">
          <cell r="B156">
            <v>19.9553012160281</v>
          </cell>
          <cell r="C156">
            <v>19.7537325168763</v>
          </cell>
          <cell r="D156">
            <v>19.5521638177245</v>
          </cell>
          <cell r="E156">
            <v>19.5521638177245</v>
          </cell>
          <cell r="F156">
            <v>19.7537325168763</v>
          </cell>
          <cell r="G156">
            <v>19.9553012160281</v>
          </cell>
          <cell r="H156">
            <v>33.5600117616758</v>
          </cell>
          <cell r="I156">
            <v>33.9059912643735</v>
          </cell>
          <cell r="J156">
            <v>37.4368818105616</v>
          </cell>
          <cell r="K156">
            <v>38.5488683989941</v>
          </cell>
          <cell r="L156">
            <v>37.8075440067058</v>
          </cell>
          <cell r="M156">
            <v>37.4368818105616</v>
          </cell>
          <cell r="N156">
            <v>37.4368818105616</v>
          </cell>
          <cell r="O156">
            <v>37.0662196144174</v>
          </cell>
          <cell r="P156">
            <v>37.0662196144174</v>
          </cell>
          <cell r="Q156">
            <v>35.5835708298407</v>
          </cell>
          <cell r="R156">
            <v>35.5835708298407</v>
          </cell>
          <cell r="S156">
            <v>35.5835708298407</v>
          </cell>
          <cell r="T156">
            <v>35.5835708298407</v>
          </cell>
          <cell r="U156">
            <v>37.0662196144174</v>
          </cell>
          <cell r="V156">
            <v>34.5979502697688</v>
          </cell>
          <cell r="W156">
            <v>34.5979502697688</v>
          </cell>
          <cell r="X156">
            <v>19.9553012160281</v>
          </cell>
          <cell r="Y156">
            <v>19.9553012160281</v>
          </cell>
        </row>
        <row r="157">
          <cell r="B157">
            <v>25.0518846153846</v>
          </cell>
          <cell r="C157">
            <v>25.0518846153846</v>
          </cell>
          <cell r="D157">
            <v>25.0518846153846</v>
          </cell>
          <cell r="E157">
            <v>25.0518846153846</v>
          </cell>
          <cell r="F157">
            <v>25.0518846153846</v>
          </cell>
          <cell r="G157">
            <v>25.0518846153846</v>
          </cell>
          <cell r="H157">
            <v>25.0518846153846</v>
          </cell>
          <cell r="I157">
            <v>25.0518846153846</v>
          </cell>
          <cell r="J157">
            <v>25.0518846153846</v>
          </cell>
          <cell r="K157">
            <v>25.0518846153846</v>
          </cell>
          <cell r="L157">
            <v>25.0518846153846</v>
          </cell>
          <cell r="M157">
            <v>25.0518846153846</v>
          </cell>
          <cell r="N157">
            <v>25.0518846153846</v>
          </cell>
          <cell r="O157">
            <v>25.0518846153846</v>
          </cell>
          <cell r="P157">
            <v>25.0518846153846</v>
          </cell>
          <cell r="Q157">
            <v>25.0518846153846</v>
          </cell>
          <cell r="R157">
            <v>25.0518846153846</v>
          </cell>
          <cell r="S157">
            <v>25.0518846153846</v>
          </cell>
          <cell r="T157">
            <v>25.0518846153846</v>
          </cell>
          <cell r="U157">
            <v>25.0518846153846</v>
          </cell>
          <cell r="V157">
            <v>25.0518846153846</v>
          </cell>
          <cell r="W157">
            <v>25.0518846153846</v>
          </cell>
          <cell r="X157">
            <v>25.0518846153846</v>
          </cell>
          <cell r="Y157">
            <v>25.0518846153846</v>
          </cell>
        </row>
        <row r="158">
          <cell r="B158">
            <v>28.13557</v>
          </cell>
          <cell r="C158">
            <v>28.13557</v>
          </cell>
          <cell r="D158">
            <v>28.13557</v>
          </cell>
          <cell r="E158">
            <v>28.13557</v>
          </cell>
          <cell r="F158">
            <v>28.13557</v>
          </cell>
          <cell r="G158">
            <v>28.13557</v>
          </cell>
          <cell r="H158">
            <v>28.13557</v>
          </cell>
          <cell r="I158">
            <v>28.13557</v>
          </cell>
          <cell r="J158">
            <v>28.13557</v>
          </cell>
          <cell r="K158">
            <v>28.13557</v>
          </cell>
          <cell r="L158">
            <v>28.13557</v>
          </cell>
          <cell r="M158">
            <v>28.13557</v>
          </cell>
          <cell r="N158">
            <v>28.13557</v>
          </cell>
          <cell r="O158">
            <v>28.13557</v>
          </cell>
          <cell r="P158">
            <v>28.13557</v>
          </cell>
          <cell r="Q158">
            <v>28.13557</v>
          </cell>
          <cell r="R158">
            <v>28.13557</v>
          </cell>
          <cell r="S158">
            <v>28.13557</v>
          </cell>
          <cell r="T158">
            <v>28.13557</v>
          </cell>
          <cell r="U158">
            <v>28.13557</v>
          </cell>
          <cell r="V158">
            <v>28.13557</v>
          </cell>
          <cell r="W158">
            <v>28.13557</v>
          </cell>
          <cell r="X158">
            <v>28.13557</v>
          </cell>
          <cell r="Y158">
            <v>28.13557</v>
          </cell>
        </row>
        <row r="159">
          <cell r="B159">
            <v>22.808343438633</v>
          </cell>
          <cell r="C159">
            <v>22.5779561311721</v>
          </cell>
          <cell r="D159">
            <v>22.3475688237111</v>
          </cell>
          <cell r="E159">
            <v>22.3475688237111</v>
          </cell>
          <cell r="F159">
            <v>22.5779561311721</v>
          </cell>
          <cell r="G159">
            <v>22.808343438633</v>
          </cell>
          <cell r="H159">
            <v>36.9495163705855</v>
          </cell>
          <cell r="I159">
            <v>37.3304392197668</v>
          </cell>
          <cell r="J159">
            <v>42.8822464375524</v>
          </cell>
          <cell r="K159">
            <v>44.1559765297569</v>
          </cell>
          <cell r="L159">
            <v>43.3068231349539</v>
          </cell>
          <cell r="M159">
            <v>42.8822464375524</v>
          </cell>
          <cell r="N159">
            <v>42.8822464375524</v>
          </cell>
          <cell r="O159">
            <v>42.4576697401509</v>
          </cell>
          <cell r="P159">
            <v>42.4576697401509</v>
          </cell>
          <cell r="Q159">
            <v>40.7593629505449</v>
          </cell>
          <cell r="R159">
            <v>40.7593629505449</v>
          </cell>
          <cell r="S159">
            <v>40.7593629505449</v>
          </cell>
          <cell r="T159">
            <v>40.7593629505449</v>
          </cell>
          <cell r="U159">
            <v>42.4576697401509</v>
          </cell>
          <cell r="V159">
            <v>38.0922849181293</v>
          </cell>
          <cell r="W159">
            <v>38.0922849181293</v>
          </cell>
          <cell r="X159">
            <v>22.808343438633</v>
          </cell>
          <cell r="Y159">
            <v>22.808343438633</v>
          </cell>
        </row>
        <row r="160">
          <cell r="B160">
            <v>22.808343438633</v>
          </cell>
          <cell r="C160">
            <v>22.5779561311721</v>
          </cell>
          <cell r="D160">
            <v>22.3475688237111</v>
          </cell>
          <cell r="E160">
            <v>22.3475688237111</v>
          </cell>
          <cell r="F160">
            <v>22.5779561311721</v>
          </cell>
          <cell r="G160">
            <v>22.808343438633</v>
          </cell>
          <cell r="H160">
            <v>36.9495163705855</v>
          </cell>
          <cell r="I160">
            <v>37.3304392197668</v>
          </cell>
          <cell r="J160">
            <v>42.8822464375524</v>
          </cell>
          <cell r="K160">
            <v>44.1559765297569</v>
          </cell>
          <cell r="L160">
            <v>43.3068231349539</v>
          </cell>
          <cell r="M160">
            <v>42.8822464375524</v>
          </cell>
          <cell r="N160">
            <v>42.8822464375524</v>
          </cell>
          <cell r="O160">
            <v>42.4576697401509</v>
          </cell>
          <cell r="P160">
            <v>42.4576697401509</v>
          </cell>
          <cell r="Q160">
            <v>40.7593629505449</v>
          </cell>
          <cell r="R160">
            <v>40.7593629505449</v>
          </cell>
          <cell r="S160">
            <v>40.7593629505449</v>
          </cell>
          <cell r="T160">
            <v>40.7593629505449</v>
          </cell>
          <cell r="U160">
            <v>42.4576697401509</v>
          </cell>
          <cell r="V160">
            <v>38.0922849181293</v>
          </cell>
          <cell r="W160">
            <v>38.0922849181293</v>
          </cell>
          <cell r="X160">
            <v>22.808343438633</v>
          </cell>
          <cell r="Y160">
            <v>22.808343438633</v>
          </cell>
        </row>
        <row r="161">
          <cell r="B161">
            <v>22.808343438633</v>
          </cell>
          <cell r="C161">
            <v>22.5779561311721</v>
          </cell>
          <cell r="D161">
            <v>22.3475688237111</v>
          </cell>
          <cell r="E161">
            <v>22.3475688237111</v>
          </cell>
          <cell r="F161">
            <v>22.5779561311721</v>
          </cell>
          <cell r="G161">
            <v>22.808343438633</v>
          </cell>
          <cell r="H161">
            <v>36.9495163705855</v>
          </cell>
          <cell r="I161">
            <v>37.3304392197668</v>
          </cell>
          <cell r="J161">
            <v>42.8822464375524</v>
          </cell>
          <cell r="K161">
            <v>44.1559765297569</v>
          </cell>
          <cell r="L161">
            <v>43.3068231349539</v>
          </cell>
          <cell r="M161">
            <v>42.8822464375524</v>
          </cell>
          <cell r="N161">
            <v>42.8822464375524</v>
          </cell>
          <cell r="O161">
            <v>42.4576697401509</v>
          </cell>
          <cell r="P161">
            <v>42.4576697401509</v>
          </cell>
          <cell r="Q161">
            <v>40.7593629505449</v>
          </cell>
          <cell r="R161">
            <v>40.7593629505449</v>
          </cell>
          <cell r="S161">
            <v>40.7593629505449</v>
          </cell>
          <cell r="T161">
            <v>40.7593629505449</v>
          </cell>
          <cell r="U161">
            <v>42.4576697401509</v>
          </cell>
          <cell r="V161">
            <v>38.0922849181293</v>
          </cell>
          <cell r="W161">
            <v>38.0922849181293</v>
          </cell>
          <cell r="X161">
            <v>22.808343438633</v>
          </cell>
          <cell r="Y161">
            <v>22.808343438633</v>
          </cell>
        </row>
        <row r="162">
          <cell r="B162">
            <v>22.808343438633</v>
          </cell>
          <cell r="C162">
            <v>22.5779561311721</v>
          </cell>
          <cell r="D162">
            <v>22.3475688237111</v>
          </cell>
          <cell r="E162">
            <v>22.3475688237111</v>
          </cell>
          <cell r="F162">
            <v>22.5779561311721</v>
          </cell>
          <cell r="G162">
            <v>22.808343438633</v>
          </cell>
          <cell r="H162">
            <v>36.9495163705855</v>
          </cell>
          <cell r="I162">
            <v>37.3304392197668</v>
          </cell>
          <cell r="J162">
            <v>42.8822464375524</v>
          </cell>
          <cell r="K162">
            <v>44.1559765297569</v>
          </cell>
          <cell r="L162">
            <v>43.3068231349539</v>
          </cell>
          <cell r="M162">
            <v>42.8822464375524</v>
          </cell>
          <cell r="N162">
            <v>42.8822464375524</v>
          </cell>
          <cell r="O162">
            <v>42.4576697401509</v>
          </cell>
          <cell r="P162">
            <v>42.4576697401509</v>
          </cell>
          <cell r="Q162">
            <v>40.7593629505449</v>
          </cell>
          <cell r="R162">
            <v>40.7593629505449</v>
          </cell>
          <cell r="S162">
            <v>40.7593629505449</v>
          </cell>
          <cell r="T162">
            <v>40.7593629505449</v>
          </cell>
          <cell r="U162">
            <v>42.4576697401509</v>
          </cell>
          <cell r="V162">
            <v>38.0922849181293</v>
          </cell>
          <cell r="W162">
            <v>38.0922849181293</v>
          </cell>
          <cell r="X162">
            <v>22.808343438633</v>
          </cell>
          <cell r="Y162">
            <v>22.808343438633</v>
          </cell>
        </row>
        <row r="163">
          <cell r="B163">
            <v>22.808343438633</v>
          </cell>
          <cell r="C163">
            <v>22.5779561311721</v>
          </cell>
          <cell r="D163">
            <v>22.3475688237111</v>
          </cell>
          <cell r="E163">
            <v>22.3475688237111</v>
          </cell>
          <cell r="F163">
            <v>22.5779561311721</v>
          </cell>
          <cell r="G163">
            <v>22.808343438633</v>
          </cell>
          <cell r="H163">
            <v>36.9495163705855</v>
          </cell>
          <cell r="I163">
            <v>37.3304392197668</v>
          </cell>
          <cell r="J163">
            <v>42.8822464375524</v>
          </cell>
          <cell r="K163">
            <v>44.1559765297569</v>
          </cell>
          <cell r="L163">
            <v>43.3068231349539</v>
          </cell>
          <cell r="M163">
            <v>42.8822464375524</v>
          </cell>
          <cell r="N163">
            <v>42.8822464375524</v>
          </cell>
          <cell r="O163">
            <v>42.4576697401509</v>
          </cell>
          <cell r="P163">
            <v>42.4576697401509</v>
          </cell>
          <cell r="Q163">
            <v>40.7593629505449</v>
          </cell>
          <cell r="R163">
            <v>40.7593629505449</v>
          </cell>
          <cell r="S163">
            <v>40.7593629505449</v>
          </cell>
          <cell r="T163">
            <v>40.7593629505449</v>
          </cell>
          <cell r="U163">
            <v>42.4576697401509</v>
          </cell>
          <cell r="V163">
            <v>38.0922849181293</v>
          </cell>
          <cell r="W163">
            <v>38.0922849181293</v>
          </cell>
          <cell r="X163">
            <v>22.808343438633</v>
          </cell>
          <cell r="Y163">
            <v>22.808343438633</v>
          </cell>
        </row>
        <row r="164">
          <cell r="B164">
            <v>28.13557</v>
          </cell>
          <cell r="C164">
            <v>28.13557</v>
          </cell>
          <cell r="D164">
            <v>28.13557</v>
          </cell>
          <cell r="E164">
            <v>28.13557</v>
          </cell>
          <cell r="F164">
            <v>28.13557</v>
          </cell>
          <cell r="G164">
            <v>28.13557</v>
          </cell>
          <cell r="H164">
            <v>28.13557</v>
          </cell>
          <cell r="I164">
            <v>28.13557</v>
          </cell>
          <cell r="J164">
            <v>28.13557</v>
          </cell>
          <cell r="K164">
            <v>28.13557</v>
          </cell>
          <cell r="L164">
            <v>28.13557</v>
          </cell>
          <cell r="M164">
            <v>28.13557</v>
          </cell>
          <cell r="N164">
            <v>28.13557</v>
          </cell>
          <cell r="O164">
            <v>28.13557</v>
          </cell>
          <cell r="P164">
            <v>28.13557</v>
          </cell>
          <cell r="Q164">
            <v>28.13557</v>
          </cell>
          <cell r="R164">
            <v>28.13557</v>
          </cell>
          <cell r="S164">
            <v>28.13557</v>
          </cell>
          <cell r="T164">
            <v>28.13557</v>
          </cell>
          <cell r="U164">
            <v>28.13557</v>
          </cell>
          <cell r="V164">
            <v>28.13557</v>
          </cell>
          <cell r="W164">
            <v>28.13557</v>
          </cell>
          <cell r="X164">
            <v>28.13557</v>
          </cell>
          <cell r="Y164">
            <v>28.13557</v>
          </cell>
        </row>
        <row r="165">
          <cell r="B165">
            <v>28.13557</v>
          </cell>
          <cell r="C165">
            <v>28.13557</v>
          </cell>
          <cell r="D165">
            <v>28.13557</v>
          </cell>
          <cell r="E165">
            <v>28.13557</v>
          </cell>
          <cell r="F165">
            <v>28.13557</v>
          </cell>
          <cell r="G165">
            <v>28.13557</v>
          </cell>
          <cell r="H165">
            <v>28.13557</v>
          </cell>
          <cell r="I165">
            <v>28.13557</v>
          </cell>
          <cell r="J165">
            <v>28.13557</v>
          </cell>
          <cell r="K165">
            <v>28.13557</v>
          </cell>
          <cell r="L165">
            <v>28.13557</v>
          </cell>
          <cell r="M165">
            <v>28.13557</v>
          </cell>
          <cell r="N165">
            <v>28.13557</v>
          </cell>
          <cell r="O165">
            <v>28.13557</v>
          </cell>
          <cell r="P165">
            <v>28.13557</v>
          </cell>
          <cell r="Q165">
            <v>28.13557</v>
          </cell>
          <cell r="R165">
            <v>28.13557</v>
          </cell>
          <cell r="S165">
            <v>28.13557</v>
          </cell>
          <cell r="T165">
            <v>28.13557</v>
          </cell>
          <cell r="U165">
            <v>28.13557</v>
          </cell>
          <cell r="V165">
            <v>28.13557</v>
          </cell>
          <cell r="W165">
            <v>28.13557</v>
          </cell>
          <cell r="X165">
            <v>28.13557</v>
          </cell>
          <cell r="Y165">
            <v>28.13557</v>
          </cell>
        </row>
        <row r="166">
          <cell r="B166">
            <v>22.808343438633</v>
          </cell>
          <cell r="C166">
            <v>22.5779561311721</v>
          </cell>
          <cell r="D166">
            <v>22.3475688237111</v>
          </cell>
          <cell r="E166">
            <v>22.3475688237111</v>
          </cell>
          <cell r="F166">
            <v>22.5779561311721</v>
          </cell>
          <cell r="G166">
            <v>22.808343438633</v>
          </cell>
          <cell r="H166">
            <v>36.9495163705855</v>
          </cell>
          <cell r="I166">
            <v>37.3304392197668</v>
          </cell>
          <cell r="J166">
            <v>42.8822464375524</v>
          </cell>
          <cell r="K166">
            <v>44.1559765297569</v>
          </cell>
          <cell r="L166">
            <v>43.3068231349539</v>
          </cell>
          <cell r="M166">
            <v>42.8822464375524</v>
          </cell>
          <cell r="N166">
            <v>42.8822464375524</v>
          </cell>
          <cell r="O166">
            <v>42.4576697401509</v>
          </cell>
          <cell r="P166">
            <v>42.4576697401509</v>
          </cell>
          <cell r="Q166">
            <v>40.7593629505449</v>
          </cell>
          <cell r="R166">
            <v>40.7593629505449</v>
          </cell>
          <cell r="S166">
            <v>40.7593629505449</v>
          </cell>
          <cell r="T166">
            <v>40.7593629505449</v>
          </cell>
          <cell r="U166">
            <v>42.4576697401509</v>
          </cell>
          <cell r="V166">
            <v>38.0922849181293</v>
          </cell>
          <cell r="W166">
            <v>38.0922849181293</v>
          </cell>
          <cell r="X166">
            <v>22.808343438633</v>
          </cell>
          <cell r="Y166">
            <v>22.808343438633</v>
          </cell>
        </row>
        <row r="167">
          <cell r="B167">
            <v>22.808343438633</v>
          </cell>
          <cell r="C167">
            <v>22.5779561311721</v>
          </cell>
          <cell r="D167">
            <v>22.3475688237111</v>
          </cell>
          <cell r="E167">
            <v>22.3475688237111</v>
          </cell>
          <cell r="F167">
            <v>22.5779561311721</v>
          </cell>
          <cell r="G167">
            <v>22.808343438633</v>
          </cell>
          <cell r="H167">
            <v>36.9495163705855</v>
          </cell>
          <cell r="I167">
            <v>37.3304392197668</v>
          </cell>
          <cell r="J167">
            <v>42.8822464375524</v>
          </cell>
          <cell r="K167">
            <v>44.1559765297569</v>
          </cell>
          <cell r="L167">
            <v>43.3068231349539</v>
          </cell>
          <cell r="M167">
            <v>42.8822464375524</v>
          </cell>
          <cell r="N167">
            <v>42.8822464375524</v>
          </cell>
          <cell r="O167">
            <v>42.4576697401509</v>
          </cell>
          <cell r="P167">
            <v>42.4576697401509</v>
          </cell>
          <cell r="Q167">
            <v>40.7593629505449</v>
          </cell>
          <cell r="R167">
            <v>40.7593629505449</v>
          </cell>
          <cell r="S167">
            <v>40.7593629505449</v>
          </cell>
          <cell r="T167">
            <v>40.7593629505449</v>
          </cell>
          <cell r="U167">
            <v>42.4576697401509</v>
          </cell>
          <cell r="V167">
            <v>38.0922849181293</v>
          </cell>
          <cell r="W167">
            <v>38.0922849181293</v>
          </cell>
          <cell r="X167">
            <v>22.808343438633</v>
          </cell>
          <cell r="Y167">
            <v>22.808343438633</v>
          </cell>
        </row>
        <row r="168">
          <cell r="B168">
            <v>22.808343438633</v>
          </cell>
          <cell r="C168">
            <v>22.5779561311721</v>
          </cell>
          <cell r="D168">
            <v>22.3475688237111</v>
          </cell>
          <cell r="E168">
            <v>22.3475688237111</v>
          </cell>
          <cell r="F168">
            <v>22.5779561311721</v>
          </cell>
          <cell r="G168">
            <v>22.808343438633</v>
          </cell>
          <cell r="H168">
            <v>36.9495163705855</v>
          </cell>
          <cell r="I168">
            <v>37.3304392197668</v>
          </cell>
          <cell r="J168">
            <v>42.8822464375524</v>
          </cell>
          <cell r="K168">
            <v>44.1559765297569</v>
          </cell>
          <cell r="L168">
            <v>43.3068231349539</v>
          </cell>
          <cell r="M168">
            <v>42.8822464375524</v>
          </cell>
          <cell r="N168">
            <v>42.8822464375524</v>
          </cell>
          <cell r="O168">
            <v>42.4576697401509</v>
          </cell>
          <cell r="P168">
            <v>42.4576697401509</v>
          </cell>
          <cell r="Q168">
            <v>40.7593629505449</v>
          </cell>
          <cell r="R168">
            <v>40.7593629505449</v>
          </cell>
          <cell r="S168">
            <v>40.7593629505449</v>
          </cell>
          <cell r="T168">
            <v>40.7593629505449</v>
          </cell>
          <cell r="U168">
            <v>42.4576697401509</v>
          </cell>
          <cell r="V168">
            <v>38.0922849181293</v>
          </cell>
          <cell r="W168">
            <v>38.0922849181293</v>
          </cell>
          <cell r="X168">
            <v>22.808343438633</v>
          </cell>
          <cell r="Y168">
            <v>22.808343438633</v>
          </cell>
        </row>
        <row r="169">
          <cell r="B169">
            <v>22.808343438633</v>
          </cell>
          <cell r="C169">
            <v>22.5779561311721</v>
          </cell>
          <cell r="D169">
            <v>22.3475688237111</v>
          </cell>
          <cell r="E169">
            <v>22.3475688237111</v>
          </cell>
          <cell r="F169">
            <v>22.5779561311721</v>
          </cell>
          <cell r="G169">
            <v>22.808343438633</v>
          </cell>
          <cell r="H169">
            <v>36.9495163705855</v>
          </cell>
          <cell r="I169">
            <v>37.3304392197668</v>
          </cell>
          <cell r="J169">
            <v>42.8822464375524</v>
          </cell>
          <cell r="K169">
            <v>44.1559765297569</v>
          </cell>
          <cell r="L169">
            <v>43.3068231349539</v>
          </cell>
          <cell r="M169">
            <v>42.8822464375524</v>
          </cell>
          <cell r="N169">
            <v>42.8822464375524</v>
          </cell>
          <cell r="O169">
            <v>42.4576697401509</v>
          </cell>
          <cell r="P169">
            <v>42.4576697401509</v>
          </cell>
          <cell r="Q169">
            <v>40.7593629505449</v>
          </cell>
          <cell r="R169">
            <v>40.7593629505449</v>
          </cell>
          <cell r="S169">
            <v>40.7593629505449</v>
          </cell>
          <cell r="T169">
            <v>40.7593629505449</v>
          </cell>
          <cell r="U169">
            <v>42.4576697401509</v>
          </cell>
          <cell r="V169">
            <v>38.0922849181293</v>
          </cell>
          <cell r="W169">
            <v>38.0922849181293</v>
          </cell>
          <cell r="X169">
            <v>22.808343438633</v>
          </cell>
          <cell r="Y169">
            <v>22.808343438633</v>
          </cell>
        </row>
        <row r="170">
          <cell r="B170">
            <v>22.808343438633</v>
          </cell>
          <cell r="C170">
            <v>22.5779561311721</v>
          </cell>
          <cell r="D170">
            <v>22.3475688237111</v>
          </cell>
          <cell r="E170">
            <v>22.3475688237111</v>
          </cell>
          <cell r="F170">
            <v>22.5779561311721</v>
          </cell>
          <cell r="G170">
            <v>22.808343438633</v>
          </cell>
          <cell r="H170">
            <v>36.9495163705855</v>
          </cell>
          <cell r="I170">
            <v>37.3304392197668</v>
          </cell>
          <cell r="J170">
            <v>42.8822464375524</v>
          </cell>
          <cell r="K170">
            <v>44.1559765297569</v>
          </cell>
          <cell r="L170">
            <v>43.3068231349539</v>
          </cell>
          <cell r="M170">
            <v>42.8822464375524</v>
          </cell>
          <cell r="N170">
            <v>42.8822464375524</v>
          </cell>
          <cell r="O170">
            <v>42.4576697401509</v>
          </cell>
          <cell r="P170">
            <v>42.4576697401509</v>
          </cell>
          <cell r="Q170">
            <v>40.7593629505449</v>
          </cell>
          <cell r="R170">
            <v>40.7593629505449</v>
          </cell>
          <cell r="S170">
            <v>40.7593629505449</v>
          </cell>
          <cell r="T170">
            <v>40.7593629505449</v>
          </cell>
          <cell r="U170">
            <v>42.4576697401509</v>
          </cell>
          <cell r="V170">
            <v>38.0922849181293</v>
          </cell>
          <cell r="W170">
            <v>38.0922849181293</v>
          </cell>
          <cell r="X170">
            <v>22.808343438633</v>
          </cell>
          <cell r="Y170">
            <v>22.808343438633</v>
          </cell>
        </row>
        <row r="171">
          <cell r="B171">
            <v>28.13557</v>
          </cell>
          <cell r="C171">
            <v>28.13557</v>
          </cell>
          <cell r="D171">
            <v>28.13557</v>
          </cell>
          <cell r="E171">
            <v>28.13557</v>
          </cell>
          <cell r="F171">
            <v>28.13557</v>
          </cell>
          <cell r="G171">
            <v>28.13557</v>
          </cell>
          <cell r="H171">
            <v>28.13557</v>
          </cell>
          <cell r="I171">
            <v>28.13557</v>
          </cell>
          <cell r="J171">
            <v>28.13557</v>
          </cell>
          <cell r="K171">
            <v>28.13557</v>
          </cell>
          <cell r="L171">
            <v>28.13557</v>
          </cell>
          <cell r="M171">
            <v>28.13557</v>
          </cell>
          <cell r="N171">
            <v>28.13557</v>
          </cell>
          <cell r="O171">
            <v>28.13557</v>
          </cell>
          <cell r="P171">
            <v>28.13557</v>
          </cell>
          <cell r="Q171">
            <v>28.13557</v>
          </cell>
          <cell r="R171">
            <v>28.13557</v>
          </cell>
          <cell r="S171">
            <v>28.13557</v>
          </cell>
          <cell r="T171">
            <v>28.13557</v>
          </cell>
          <cell r="U171">
            <v>28.13557</v>
          </cell>
          <cell r="V171">
            <v>28.13557</v>
          </cell>
          <cell r="W171">
            <v>28.13557</v>
          </cell>
          <cell r="X171">
            <v>28.13557</v>
          </cell>
          <cell r="Y171">
            <v>28.13557</v>
          </cell>
        </row>
        <row r="172">
          <cell r="B172">
            <v>28.13557</v>
          </cell>
          <cell r="C172">
            <v>28.13557</v>
          </cell>
          <cell r="D172">
            <v>28.13557</v>
          </cell>
          <cell r="E172">
            <v>28.13557</v>
          </cell>
          <cell r="F172">
            <v>28.13557</v>
          </cell>
          <cell r="G172">
            <v>28.13557</v>
          </cell>
          <cell r="H172">
            <v>28.13557</v>
          </cell>
          <cell r="I172">
            <v>28.13557</v>
          </cell>
          <cell r="J172">
            <v>28.13557</v>
          </cell>
          <cell r="K172">
            <v>28.13557</v>
          </cell>
          <cell r="L172">
            <v>28.13557</v>
          </cell>
          <cell r="M172">
            <v>28.13557</v>
          </cell>
          <cell r="N172">
            <v>28.13557</v>
          </cell>
          <cell r="O172">
            <v>28.13557</v>
          </cell>
          <cell r="P172">
            <v>28.13557</v>
          </cell>
          <cell r="Q172">
            <v>28.13557</v>
          </cell>
          <cell r="R172">
            <v>28.13557</v>
          </cell>
          <cell r="S172">
            <v>28.13557</v>
          </cell>
          <cell r="T172">
            <v>28.13557</v>
          </cell>
          <cell r="U172">
            <v>28.13557</v>
          </cell>
          <cell r="V172">
            <v>28.13557</v>
          </cell>
          <cell r="W172">
            <v>28.13557</v>
          </cell>
          <cell r="X172">
            <v>28.13557</v>
          </cell>
          <cell r="Y172">
            <v>28.13557</v>
          </cell>
        </row>
        <row r="173">
          <cell r="B173">
            <v>22.808343438633</v>
          </cell>
          <cell r="C173">
            <v>22.5779561311721</v>
          </cell>
          <cell r="D173">
            <v>22.3475688237111</v>
          </cell>
          <cell r="E173">
            <v>22.3475688237111</v>
          </cell>
          <cell r="F173">
            <v>22.5779561311721</v>
          </cell>
          <cell r="G173">
            <v>22.808343438633</v>
          </cell>
          <cell r="H173">
            <v>36.9495163705855</v>
          </cell>
          <cell r="I173">
            <v>37.3304392197668</v>
          </cell>
          <cell r="J173">
            <v>42.8822464375524</v>
          </cell>
          <cell r="K173">
            <v>44.1559765297569</v>
          </cell>
          <cell r="L173">
            <v>43.3068231349539</v>
          </cell>
          <cell r="M173">
            <v>42.8822464375524</v>
          </cell>
          <cell r="N173">
            <v>42.8822464375524</v>
          </cell>
          <cell r="O173">
            <v>42.4576697401509</v>
          </cell>
          <cell r="P173">
            <v>42.4576697401509</v>
          </cell>
          <cell r="Q173">
            <v>40.7593629505449</v>
          </cell>
          <cell r="R173">
            <v>40.7593629505449</v>
          </cell>
          <cell r="S173">
            <v>40.7593629505449</v>
          </cell>
          <cell r="T173">
            <v>40.7593629505449</v>
          </cell>
          <cell r="U173">
            <v>42.4576697401509</v>
          </cell>
          <cell r="V173">
            <v>38.0922849181293</v>
          </cell>
          <cell r="W173">
            <v>38.0922849181293</v>
          </cell>
          <cell r="X173">
            <v>22.808343438633</v>
          </cell>
          <cell r="Y173">
            <v>22.808343438633</v>
          </cell>
        </row>
        <row r="174">
          <cell r="B174">
            <v>22.808343438633</v>
          </cell>
          <cell r="C174">
            <v>22.5779561311721</v>
          </cell>
          <cell r="D174">
            <v>22.3475688237111</v>
          </cell>
          <cell r="E174">
            <v>22.3475688237111</v>
          </cell>
          <cell r="F174">
            <v>22.5779561311721</v>
          </cell>
          <cell r="G174">
            <v>22.808343438633</v>
          </cell>
          <cell r="H174">
            <v>36.9495163705855</v>
          </cell>
          <cell r="I174">
            <v>37.3304392197668</v>
          </cell>
          <cell r="J174">
            <v>42.8822464375524</v>
          </cell>
          <cell r="K174">
            <v>44.1559765297569</v>
          </cell>
          <cell r="L174">
            <v>43.3068231349539</v>
          </cell>
          <cell r="M174">
            <v>42.8822464375524</v>
          </cell>
          <cell r="N174">
            <v>42.8822464375524</v>
          </cell>
          <cell r="O174">
            <v>42.4576697401509</v>
          </cell>
          <cell r="P174">
            <v>42.4576697401509</v>
          </cell>
          <cell r="Q174">
            <v>40.7593629505449</v>
          </cell>
          <cell r="R174">
            <v>40.7593629505449</v>
          </cell>
          <cell r="S174">
            <v>40.7593629505449</v>
          </cell>
          <cell r="T174">
            <v>40.7593629505449</v>
          </cell>
          <cell r="U174">
            <v>42.4576697401509</v>
          </cell>
          <cell r="V174">
            <v>38.0922849181293</v>
          </cell>
          <cell r="W174">
            <v>38.0922849181293</v>
          </cell>
          <cell r="X174">
            <v>22.808343438633</v>
          </cell>
          <cell r="Y174">
            <v>22.808343438633</v>
          </cell>
        </row>
        <row r="175">
          <cell r="B175">
            <v>22.808343438633</v>
          </cell>
          <cell r="C175">
            <v>22.5779561311721</v>
          </cell>
          <cell r="D175">
            <v>22.3475688237111</v>
          </cell>
          <cell r="E175">
            <v>22.3475688237111</v>
          </cell>
          <cell r="F175">
            <v>22.5779561311721</v>
          </cell>
          <cell r="G175">
            <v>22.808343438633</v>
          </cell>
          <cell r="H175">
            <v>36.9495163705855</v>
          </cell>
          <cell r="I175">
            <v>37.3304392197668</v>
          </cell>
          <cell r="J175">
            <v>42.8822464375524</v>
          </cell>
          <cell r="K175">
            <v>44.1559765297569</v>
          </cell>
          <cell r="L175">
            <v>43.3068231349539</v>
          </cell>
          <cell r="M175">
            <v>42.8822464375524</v>
          </cell>
          <cell r="N175">
            <v>42.8822464375524</v>
          </cell>
          <cell r="O175">
            <v>42.4576697401509</v>
          </cell>
          <cell r="P175">
            <v>42.4576697401509</v>
          </cell>
          <cell r="Q175">
            <v>40.7593629505449</v>
          </cell>
          <cell r="R175">
            <v>40.7593629505449</v>
          </cell>
          <cell r="S175">
            <v>40.7593629505449</v>
          </cell>
          <cell r="T175">
            <v>40.7593629505449</v>
          </cell>
          <cell r="U175">
            <v>42.4576697401509</v>
          </cell>
          <cell r="V175">
            <v>38.0922849181293</v>
          </cell>
          <cell r="W175">
            <v>38.0922849181293</v>
          </cell>
          <cell r="X175">
            <v>22.808343438633</v>
          </cell>
          <cell r="Y175">
            <v>22.808343438633</v>
          </cell>
        </row>
        <row r="176">
          <cell r="B176">
            <v>22.808343438633</v>
          </cell>
          <cell r="C176">
            <v>22.5779561311721</v>
          </cell>
          <cell r="D176">
            <v>22.3475688237111</v>
          </cell>
          <cell r="E176">
            <v>22.3475688237111</v>
          </cell>
          <cell r="F176">
            <v>22.5779561311721</v>
          </cell>
          <cell r="G176">
            <v>22.808343438633</v>
          </cell>
          <cell r="H176">
            <v>36.9495163705855</v>
          </cell>
          <cell r="I176">
            <v>37.3304392197668</v>
          </cell>
          <cell r="J176">
            <v>42.8822464375524</v>
          </cell>
          <cell r="K176">
            <v>44.1559765297569</v>
          </cell>
          <cell r="L176">
            <v>43.3068231349539</v>
          </cell>
          <cell r="M176">
            <v>42.8822464375524</v>
          </cell>
          <cell r="N176">
            <v>42.8822464375524</v>
          </cell>
          <cell r="O176">
            <v>42.4576697401509</v>
          </cell>
          <cell r="P176">
            <v>42.4576697401509</v>
          </cell>
          <cell r="Q176">
            <v>40.7593629505449</v>
          </cell>
          <cell r="R176">
            <v>40.7593629505449</v>
          </cell>
          <cell r="S176">
            <v>40.7593629505449</v>
          </cell>
          <cell r="T176">
            <v>40.7593629505449</v>
          </cell>
          <cell r="U176">
            <v>42.4576697401509</v>
          </cell>
          <cell r="V176">
            <v>38.0922849181293</v>
          </cell>
          <cell r="W176">
            <v>38.0922849181293</v>
          </cell>
          <cell r="X176">
            <v>22.808343438633</v>
          </cell>
          <cell r="Y176">
            <v>22.808343438633</v>
          </cell>
        </row>
        <row r="177">
          <cell r="B177">
            <v>22.808343438633</v>
          </cell>
          <cell r="C177">
            <v>22.5779561311721</v>
          </cell>
          <cell r="D177">
            <v>22.3475688237111</v>
          </cell>
          <cell r="E177">
            <v>22.3475688237111</v>
          </cell>
          <cell r="F177">
            <v>22.5779561311721</v>
          </cell>
          <cell r="G177">
            <v>22.808343438633</v>
          </cell>
          <cell r="H177">
            <v>36.9495163705855</v>
          </cell>
          <cell r="I177">
            <v>37.3304392197668</v>
          </cell>
          <cell r="J177">
            <v>42.8822464375524</v>
          </cell>
          <cell r="K177">
            <v>44.1559765297569</v>
          </cell>
          <cell r="L177">
            <v>43.3068231349539</v>
          </cell>
          <cell r="M177">
            <v>42.8822464375524</v>
          </cell>
          <cell r="N177">
            <v>42.8822464375524</v>
          </cell>
          <cell r="O177">
            <v>42.4576697401509</v>
          </cell>
          <cell r="P177">
            <v>42.4576697401509</v>
          </cell>
          <cell r="Q177">
            <v>40.7593629505449</v>
          </cell>
          <cell r="R177">
            <v>40.7593629505449</v>
          </cell>
          <cell r="S177">
            <v>40.7593629505449</v>
          </cell>
          <cell r="T177">
            <v>40.7593629505449</v>
          </cell>
          <cell r="U177">
            <v>42.4576697401509</v>
          </cell>
          <cell r="V177">
            <v>38.0922849181293</v>
          </cell>
          <cell r="W177">
            <v>38.0922849181293</v>
          </cell>
          <cell r="X177">
            <v>22.808343438633</v>
          </cell>
          <cell r="Y177">
            <v>22.808343438633</v>
          </cell>
        </row>
        <row r="178">
          <cell r="B178">
            <v>28.13557</v>
          </cell>
          <cell r="C178">
            <v>28.13557</v>
          </cell>
          <cell r="D178">
            <v>28.13557</v>
          </cell>
          <cell r="E178">
            <v>28.13557</v>
          </cell>
          <cell r="F178">
            <v>28.13557</v>
          </cell>
          <cell r="G178">
            <v>28.13557</v>
          </cell>
          <cell r="H178">
            <v>28.13557</v>
          </cell>
          <cell r="I178">
            <v>28.13557</v>
          </cell>
          <cell r="J178">
            <v>28.13557</v>
          </cell>
          <cell r="K178">
            <v>28.13557</v>
          </cell>
          <cell r="L178">
            <v>28.13557</v>
          </cell>
          <cell r="M178">
            <v>28.13557</v>
          </cell>
          <cell r="N178">
            <v>28.13557</v>
          </cell>
          <cell r="O178">
            <v>28.13557</v>
          </cell>
          <cell r="P178">
            <v>28.13557</v>
          </cell>
          <cell r="Q178">
            <v>28.13557</v>
          </cell>
          <cell r="R178">
            <v>28.13557</v>
          </cell>
          <cell r="S178">
            <v>28.13557</v>
          </cell>
          <cell r="T178">
            <v>28.13557</v>
          </cell>
          <cell r="U178">
            <v>28.13557</v>
          </cell>
          <cell r="V178">
            <v>28.13557</v>
          </cell>
          <cell r="W178">
            <v>28.13557</v>
          </cell>
          <cell r="X178">
            <v>28.13557</v>
          </cell>
          <cell r="Y178">
            <v>28.13557</v>
          </cell>
        </row>
        <row r="179">
          <cell r="B179">
            <v>28.13557</v>
          </cell>
          <cell r="C179">
            <v>28.13557</v>
          </cell>
          <cell r="D179">
            <v>28.13557</v>
          </cell>
          <cell r="E179">
            <v>28.13557</v>
          </cell>
          <cell r="F179">
            <v>28.13557</v>
          </cell>
          <cell r="G179">
            <v>28.13557</v>
          </cell>
          <cell r="H179">
            <v>28.13557</v>
          </cell>
          <cell r="I179">
            <v>28.13557</v>
          </cell>
          <cell r="J179">
            <v>28.13557</v>
          </cell>
          <cell r="K179">
            <v>28.13557</v>
          </cell>
          <cell r="L179">
            <v>28.13557</v>
          </cell>
          <cell r="M179">
            <v>28.13557</v>
          </cell>
          <cell r="N179">
            <v>28.13557</v>
          </cell>
          <cell r="O179">
            <v>28.13557</v>
          </cell>
          <cell r="P179">
            <v>28.13557</v>
          </cell>
          <cell r="Q179">
            <v>28.13557</v>
          </cell>
          <cell r="R179">
            <v>28.13557</v>
          </cell>
          <cell r="S179">
            <v>28.13557</v>
          </cell>
          <cell r="T179">
            <v>28.13557</v>
          </cell>
          <cell r="U179">
            <v>28.13557</v>
          </cell>
          <cell r="V179">
            <v>28.13557</v>
          </cell>
          <cell r="W179">
            <v>28.13557</v>
          </cell>
          <cell r="X179">
            <v>28.13557</v>
          </cell>
          <cell r="Y179">
            <v>28.13557</v>
          </cell>
        </row>
        <row r="180">
          <cell r="B180">
            <v>22.808343438633</v>
          </cell>
          <cell r="C180">
            <v>22.5779561311721</v>
          </cell>
          <cell r="D180">
            <v>22.3475688237111</v>
          </cell>
          <cell r="E180">
            <v>22.3475688237111</v>
          </cell>
          <cell r="F180">
            <v>22.5779561311721</v>
          </cell>
          <cell r="G180">
            <v>22.808343438633</v>
          </cell>
          <cell r="H180">
            <v>36.9495163705855</v>
          </cell>
          <cell r="I180">
            <v>37.3304392197668</v>
          </cell>
          <cell r="J180">
            <v>42.8822464375524</v>
          </cell>
          <cell r="K180">
            <v>44.1559765297569</v>
          </cell>
          <cell r="L180">
            <v>43.3068231349539</v>
          </cell>
          <cell r="M180">
            <v>42.8822464375524</v>
          </cell>
          <cell r="N180">
            <v>42.8822464375524</v>
          </cell>
          <cell r="O180">
            <v>42.4576697401509</v>
          </cell>
          <cell r="P180">
            <v>42.4576697401509</v>
          </cell>
          <cell r="Q180">
            <v>40.7593629505449</v>
          </cell>
          <cell r="R180">
            <v>40.7593629505449</v>
          </cell>
          <cell r="S180">
            <v>40.7593629505449</v>
          </cell>
          <cell r="T180">
            <v>40.7593629505449</v>
          </cell>
          <cell r="U180">
            <v>42.4576697401509</v>
          </cell>
          <cell r="V180">
            <v>38.0922849181293</v>
          </cell>
          <cell r="W180">
            <v>38.0922849181293</v>
          </cell>
          <cell r="X180">
            <v>22.808343438633</v>
          </cell>
          <cell r="Y180">
            <v>22.808343438633</v>
          </cell>
        </row>
        <row r="181">
          <cell r="B181">
            <v>22.808343438633</v>
          </cell>
          <cell r="C181">
            <v>22.5779561311721</v>
          </cell>
          <cell r="D181">
            <v>22.3475688237111</v>
          </cell>
          <cell r="E181">
            <v>22.3475688237111</v>
          </cell>
          <cell r="F181">
            <v>22.5779561311721</v>
          </cell>
          <cell r="G181">
            <v>22.808343438633</v>
          </cell>
          <cell r="H181">
            <v>36.9495163705855</v>
          </cell>
          <cell r="I181">
            <v>37.3304392197668</v>
          </cell>
          <cell r="J181">
            <v>42.8822464375524</v>
          </cell>
          <cell r="K181">
            <v>44.1559765297569</v>
          </cell>
          <cell r="L181">
            <v>43.3068231349539</v>
          </cell>
          <cell r="M181">
            <v>42.8822464375524</v>
          </cell>
          <cell r="N181">
            <v>42.8822464375524</v>
          </cell>
          <cell r="O181">
            <v>42.4576697401509</v>
          </cell>
          <cell r="P181">
            <v>42.4576697401509</v>
          </cell>
          <cell r="Q181">
            <v>40.7593629505449</v>
          </cell>
          <cell r="R181">
            <v>40.7593629505449</v>
          </cell>
          <cell r="S181">
            <v>40.7593629505449</v>
          </cell>
          <cell r="T181">
            <v>40.7593629505449</v>
          </cell>
          <cell r="U181">
            <v>42.4576697401509</v>
          </cell>
          <cell r="V181">
            <v>38.0922849181293</v>
          </cell>
          <cell r="W181">
            <v>38.0922849181293</v>
          </cell>
          <cell r="X181">
            <v>22.808343438633</v>
          </cell>
          <cell r="Y181">
            <v>22.808343438633</v>
          </cell>
        </row>
        <row r="182">
          <cell r="B182">
            <v>22.808343438633</v>
          </cell>
          <cell r="C182">
            <v>22.5779561311721</v>
          </cell>
          <cell r="D182">
            <v>22.3475688237111</v>
          </cell>
          <cell r="E182">
            <v>22.3475688237111</v>
          </cell>
          <cell r="F182">
            <v>22.5779561311721</v>
          </cell>
          <cell r="G182">
            <v>22.808343438633</v>
          </cell>
          <cell r="H182">
            <v>36.9495163705855</v>
          </cell>
          <cell r="I182">
            <v>37.3304392197668</v>
          </cell>
          <cell r="J182">
            <v>42.8822464375524</v>
          </cell>
          <cell r="K182">
            <v>44.1559765297569</v>
          </cell>
          <cell r="L182">
            <v>43.3068231349539</v>
          </cell>
          <cell r="M182">
            <v>42.8822464375524</v>
          </cell>
          <cell r="N182">
            <v>42.8822464375524</v>
          </cell>
          <cell r="O182">
            <v>42.4576697401509</v>
          </cell>
          <cell r="P182">
            <v>42.4576697401509</v>
          </cell>
          <cell r="Q182">
            <v>40.7593629505449</v>
          </cell>
          <cell r="R182">
            <v>40.7593629505449</v>
          </cell>
          <cell r="S182">
            <v>40.7593629505449</v>
          </cell>
          <cell r="T182">
            <v>40.7593629505449</v>
          </cell>
          <cell r="U182">
            <v>42.4576697401509</v>
          </cell>
          <cell r="V182">
            <v>38.0922849181293</v>
          </cell>
          <cell r="W182">
            <v>38.0922849181293</v>
          </cell>
          <cell r="X182">
            <v>22.808343438633</v>
          </cell>
          <cell r="Y182">
            <v>22.808343438633</v>
          </cell>
        </row>
        <row r="183">
          <cell r="B183">
            <v>22.808343438633</v>
          </cell>
          <cell r="C183">
            <v>22.5779561311721</v>
          </cell>
          <cell r="D183">
            <v>22.3475688237111</v>
          </cell>
          <cell r="E183">
            <v>22.3475688237111</v>
          </cell>
          <cell r="F183">
            <v>22.5779561311721</v>
          </cell>
          <cell r="G183">
            <v>22.808343438633</v>
          </cell>
          <cell r="H183">
            <v>36.9495163705855</v>
          </cell>
          <cell r="I183">
            <v>37.3304392197668</v>
          </cell>
          <cell r="J183">
            <v>42.8822464375524</v>
          </cell>
          <cell r="K183">
            <v>44.1559765297569</v>
          </cell>
          <cell r="L183">
            <v>43.3068231349539</v>
          </cell>
          <cell r="M183">
            <v>42.8822464375524</v>
          </cell>
          <cell r="N183">
            <v>42.8822464375524</v>
          </cell>
          <cell r="O183">
            <v>42.4576697401509</v>
          </cell>
          <cell r="P183">
            <v>42.4576697401509</v>
          </cell>
          <cell r="Q183">
            <v>40.7593629505449</v>
          </cell>
          <cell r="R183">
            <v>40.7593629505449</v>
          </cell>
          <cell r="S183">
            <v>40.7593629505449</v>
          </cell>
          <cell r="T183">
            <v>40.7593629505449</v>
          </cell>
          <cell r="U183">
            <v>42.4576697401509</v>
          </cell>
          <cell r="V183">
            <v>38.0922849181293</v>
          </cell>
          <cell r="W183">
            <v>38.0922849181293</v>
          </cell>
          <cell r="X183">
            <v>22.808343438633</v>
          </cell>
          <cell r="Y183">
            <v>22.808343438633</v>
          </cell>
        </row>
        <row r="184">
          <cell r="B184">
            <v>22.808343438633</v>
          </cell>
          <cell r="C184">
            <v>22.5779561311721</v>
          </cell>
          <cell r="D184">
            <v>22.3475688237111</v>
          </cell>
          <cell r="E184">
            <v>22.3475688237111</v>
          </cell>
          <cell r="F184">
            <v>22.5779561311721</v>
          </cell>
          <cell r="G184">
            <v>22.808343438633</v>
          </cell>
          <cell r="H184">
            <v>36.9495163705855</v>
          </cell>
          <cell r="I184">
            <v>37.3304392197668</v>
          </cell>
          <cell r="J184">
            <v>42.8822464375524</v>
          </cell>
          <cell r="K184">
            <v>44.1559765297569</v>
          </cell>
          <cell r="L184">
            <v>43.3068231349539</v>
          </cell>
          <cell r="M184">
            <v>42.8822464375524</v>
          </cell>
          <cell r="N184">
            <v>42.8822464375524</v>
          </cell>
          <cell r="O184">
            <v>42.4576697401509</v>
          </cell>
          <cell r="P184">
            <v>42.4576697401509</v>
          </cell>
          <cell r="Q184">
            <v>40.7593629505449</v>
          </cell>
          <cell r="R184">
            <v>40.7593629505449</v>
          </cell>
          <cell r="S184">
            <v>40.7593629505449</v>
          </cell>
          <cell r="T184">
            <v>40.7593629505449</v>
          </cell>
          <cell r="U184">
            <v>42.4576697401509</v>
          </cell>
          <cell r="V184">
            <v>38.0922849181293</v>
          </cell>
          <cell r="W184">
            <v>38.0922849181293</v>
          </cell>
          <cell r="X184">
            <v>22.808343438633</v>
          </cell>
          <cell r="Y184">
            <v>22.808343438633</v>
          </cell>
        </row>
        <row r="185">
          <cell r="B185">
            <v>28.13557</v>
          </cell>
          <cell r="C185">
            <v>28.13557</v>
          </cell>
          <cell r="D185">
            <v>28.13557</v>
          </cell>
          <cell r="E185">
            <v>28.13557</v>
          </cell>
          <cell r="F185">
            <v>28.13557</v>
          </cell>
          <cell r="G185">
            <v>28.13557</v>
          </cell>
          <cell r="H185">
            <v>28.13557</v>
          </cell>
          <cell r="I185">
            <v>28.13557</v>
          </cell>
          <cell r="J185">
            <v>28.13557</v>
          </cell>
          <cell r="K185">
            <v>28.13557</v>
          </cell>
          <cell r="L185">
            <v>28.13557</v>
          </cell>
          <cell r="M185">
            <v>28.13557</v>
          </cell>
          <cell r="N185">
            <v>28.13557</v>
          </cell>
          <cell r="O185">
            <v>28.13557</v>
          </cell>
          <cell r="P185">
            <v>28.13557</v>
          </cell>
          <cell r="Q185">
            <v>28.13557</v>
          </cell>
          <cell r="R185">
            <v>28.13557</v>
          </cell>
          <cell r="S185">
            <v>28.13557</v>
          </cell>
          <cell r="T185">
            <v>28.13557</v>
          </cell>
          <cell r="U185">
            <v>28.13557</v>
          </cell>
          <cell r="V185">
            <v>28.13557</v>
          </cell>
          <cell r="W185">
            <v>28.13557</v>
          </cell>
          <cell r="X185">
            <v>28.13557</v>
          </cell>
          <cell r="Y185">
            <v>28.13557</v>
          </cell>
        </row>
        <row r="278">
          <cell r="B278">
            <v>26.9533228729829</v>
          </cell>
          <cell r="C278">
            <v>26.6810670863871</v>
          </cell>
          <cell r="D278">
            <v>26.4088112997913</v>
          </cell>
          <cell r="E278">
            <v>26.4088112997913</v>
          </cell>
          <cell r="F278">
            <v>26.6810670863871</v>
          </cell>
          <cell r="G278">
            <v>26.9533228729829</v>
          </cell>
          <cell r="H278">
            <v>36.1778080622399</v>
          </cell>
          <cell r="I278">
            <v>36.5507751556651</v>
          </cell>
          <cell r="J278">
            <v>49.780385582565</v>
          </cell>
          <cell r="K278">
            <v>51.2590108968986</v>
          </cell>
          <cell r="L278">
            <v>50.2732606873429</v>
          </cell>
          <cell r="M278">
            <v>49.780385582565</v>
          </cell>
          <cell r="N278">
            <v>49.780385582565</v>
          </cell>
          <cell r="O278">
            <v>49.2875104777871</v>
          </cell>
          <cell r="P278">
            <v>49.2875104777871</v>
          </cell>
          <cell r="Q278">
            <v>47.3160100586756</v>
          </cell>
          <cell r="R278">
            <v>47.3160100586756</v>
          </cell>
          <cell r="S278">
            <v>47.3160100586756</v>
          </cell>
          <cell r="T278">
            <v>47.3160100586756</v>
          </cell>
          <cell r="U278">
            <v>49.2875104777871</v>
          </cell>
          <cell r="V278">
            <v>37.2967093425154</v>
          </cell>
          <cell r="W278">
            <v>37.2967093425154</v>
          </cell>
          <cell r="X278">
            <v>26.9533228729829</v>
          </cell>
          <cell r="Y278">
            <v>26.9533228729829</v>
          </cell>
        </row>
        <row r="279">
          <cell r="B279">
            <v>26.9533228729829</v>
          </cell>
          <cell r="C279">
            <v>26.6810670863871</v>
          </cell>
          <cell r="D279">
            <v>26.4088112997913</v>
          </cell>
          <cell r="E279">
            <v>26.4088112997913</v>
          </cell>
          <cell r="F279">
            <v>26.6810670863871</v>
          </cell>
          <cell r="G279">
            <v>26.9533228729829</v>
          </cell>
          <cell r="H279">
            <v>36.1778080622399</v>
          </cell>
          <cell r="I279">
            <v>36.5507751556651</v>
          </cell>
          <cell r="J279">
            <v>49.780385582565</v>
          </cell>
          <cell r="K279">
            <v>51.2590108968986</v>
          </cell>
          <cell r="L279">
            <v>50.2732606873429</v>
          </cell>
          <cell r="M279">
            <v>49.780385582565</v>
          </cell>
          <cell r="N279">
            <v>49.780385582565</v>
          </cell>
          <cell r="O279">
            <v>49.2875104777871</v>
          </cell>
          <cell r="P279">
            <v>49.2875104777871</v>
          </cell>
          <cell r="Q279">
            <v>47.3160100586756</v>
          </cell>
          <cell r="R279">
            <v>47.3160100586756</v>
          </cell>
          <cell r="S279">
            <v>47.3160100586756</v>
          </cell>
          <cell r="T279">
            <v>47.3160100586756</v>
          </cell>
          <cell r="U279">
            <v>49.2875104777871</v>
          </cell>
          <cell r="V279">
            <v>37.2967093425154</v>
          </cell>
          <cell r="W279">
            <v>37.2967093425154</v>
          </cell>
          <cell r="X279">
            <v>26.9533228729829</v>
          </cell>
          <cell r="Y279">
            <v>26.9533228729829</v>
          </cell>
        </row>
        <row r="280">
          <cell r="B280">
            <v>26.9533228729829</v>
          </cell>
          <cell r="C280">
            <v>26.6810670863871</v>
          </cell>
          <cell r="D280">
            <v>26.4088112997913</v>
          </cell>
          <cell r="E280">
            <v>26.4088112997913</v>
          </cell>
          <cell r="F280">
            <v>26.6810670863871</v>
          </cell>
          <cell r="G280">
            <v>26.9533228729829</v>
          </cell>
          <cell r="H280">
            <v>36.1778080622399</v>
          </cell>
          <cell r="I280">
            <v>36.5507751556651</v>
          </cell>
          <cell r="J280">
            <v>49.780385582565</v>
          </cell>
          <cell r="K280">
            <v>51.2590108968986</v>
          </cell>
          <cell r="L280">
            <v>50.2732606873429</v>
          </cell>
          <cell r="M280">
            <v>49.780385582565</v>
          </cell>
          <cell r="N280">
            <v>49.780385582565</v>
          </cell>
          <cell r="O280">
            <v>49.2875104777871</v>
          </cell>
          <cell r="P280">
            <v>49.2875104777871</v>
          </cell>
          <cell r="Q280">
            <v>47.3160100586756</v>
          </cell>
          <cell r="R280">
            <v>47.3160100586756</v>
          </cell>
          <cell r="S280">
            <v>47.3160100586756</v>
          </cell>
          <cell r="T280">
            <v>47.3160100586756</v>
          </cell>
          <cell r="U280">
            <v>49.2875104777871</v>
          </cell>
          <cell r="V280">
            <v>37.2967093425154</v>
          </cell>
          <cell r="W280">
            <v>37.2967093425154</v>
          </cell>
          <cell r="X280">
            <v>26.9533228729829</v>
          </cell>
          <cell r="Y280">
            <v>26.9533228729829</v>
          </cell>
        </row>
        <row r="281">
          <cell r="B281">
            <v>27.2434242521537</v>
          </cell>
          <cell r="C281">
            <v>26.9682381485966</v>
          </cell>
          <cell r="D281">
            <v>26.6930520450395</v>
          </cell>
          <cell r="E281">
            <v>26.6930520450395</v>
          </cell>
          <cell r="F281">
            <v>26.9682381485966</v>
          </cell>
          <cell r="G281">
            <v>27.2434242521537</v>
          </cell>
          <cell r="H281">
            <v>34.8743541584784</v>
          </cell>
          <cell r="I281">
            <v>35.2338835827926</v>
          </cell>
          <cell r="J281">
            <v>49.780385582565</v>
          </cell>
          <cell r="K281">
            <v>51.2590108968986</v>
          </cell>
          <cell r="L281">
            <v>50.2732606873428</v>
          </cell>
          <cell r="M281">
            <v>49.780385582565</v>
          </cell>
          <cell r="N281">
            <v>49.780385582565</v>
          </cell>
          <cell r="O281">
            <v>49.2875104777871</v>
          </cell>
          <cell r="P281">
            <v>49.2875104777871</v>
          </cell>
          <cell r="Q281">
            <v>47.3160100586756</v>
          </cell>
          <cell r="R281">
            <v>47.3160100586756</v>
          </cell>
          <cell r="S281">
            <v>47.3160100586756</v>
          </cell>
          <cell r="T281">
            <v>47.3160100586756</v>
          </cell>
          <cell r="U281">
            <v>49.2875104777871</v>
          </cell>
          <cell r="V281">
            <v>35.9529424314211</v>
          </cell>
          <cell r="W281">
            <v>35.9529424314211</v>
          </cell>
          <cell r="X281">
            <v>27.2434242521537</v>
          </cell>
          <cell r="Y281">
            <v>27.2434242521537</v>
          </cell>
        </row>
        <row r="282">
          <cell r="B282">
            <v>27.2434242521537</v>
          </cell>
          <cell r="C282">
            <v>26.9682381485966</v>
          </cell>
          <cell r="D282">
            <v>26.6930520450395</v>
          </cell>
          <cell r="E282">
            <v>26.6930520450395</v>
          </cell>
          <cell r="F282">
            <v>26.9682381485966</v>
          </cell>
          <cell r="G282">
            <v>27.2434242521537</v>
          </cell>
          <cell r="H282">
            <v>34.8743541584784</v>
          </cell>
          <cell r="I282">
            <v>35.2338835827926</v>
          </cell>
          <cell r="J282">
            <v>49.780385582565</v>
          </cell>
          <cell r="K282">
            <v>51.2590108968986</v>
          </cell>
          <cell r="L282">
            <v>50.2732606873428</v>
          </cell>
          <cell r="M282">
            <v>49.780385582565</v>
          </cell>
          <cell r="N282">
            <v>49.780385582565</v>
          </cell>
          <cell r="O282">
            <v>49.2875104777871</v>
          </cell>
          <cell r="P282">
            <v>49.2875104777871</v>
          </cell>
          <cell r="Q282">
            <v>47.3160100586756</v>
          </cell>
          <cell r="R282">
            <v>47.3160100586756</v>
          </cell>
          <cell r="S282">
            <v>47.3160100586756</v>
          </cell>
          <cell r="T282">
            <v>47.3160100586756</v>
          </cell>
          <cell r="U282">
            <v>49.2875104777871</v>
          </cell>
          <cell r="V282">
            <v>35.9529424314211</v>
          </cell>
          <cell r="W282">
            <v>35.9529424314211</v>
          </cell>
          <cell r="X282">
            <v>27.2434242521537</v>
          </cell>
          <cell r="Y282">
            <v>27.2434242521537</v>
          </cell>
        </row>
        <row r="283">
          <cell r="B283">
            <v>30.401</v>
          </cell>
          <cell r="C283">
            <v>30.401</v>
          </cell>
          <cell r="D283">
            <v>30.401</v>
          </cell>
          <cell r="E283">
            <v>30.401</v>
          </cell>
          <cell r="F283">
            <v>30.401</v>
          </cell>
          <cell r="G283">
            <v>30.401</v>
          </cell>
          <cell r="H283">
            <v>30.401</v>
          </cell>
          <cell r="I283">
            <v>30.401</v>
          </cell>
          <cell r="J283">
            <v>30.401</v>
          </cell>
          <cell r="K283">
            <v>30.401</v>
          </cell>
          <cell r="L283">
            <v>30.401</v>
          </cell>
          <cell r="M283">
            <v>30.401</v>
          </cell>
          <cell r="N283">
            <v>30.401</v>
          </cell>
          <cell r="O283">
            <v>30.401</v>
          </cell>
          <cell r="P283">
            <v>30.401</v>
          </cell>
          <cell r="Q283">
            <v>30.401</v>
          </cell>
          <cell r="R283">
            <v>30.401</v>
          </cell>
          <cell r="S283">
            <v>30.401</v>
          </cell>
          <cell r="T283">
            <v>30.401</v>
          </cell>
          <cell r="U283">
            <v>30.401</v>
          </cell>
          <cell r="V283">
            <v>30.401</v>
          </cell>
          <cell r="W283">
            <v>30.401</v>
          </cell>
          <cell r="X283">
            <v>30.401</v>
          </cell>
          <cell r="Y283">
            <v>30.401</v>
          </cell>
        </row>
        <row r="284">
          <cell r="B284">
            <v>30.401</v>
          </cell>
          <cell r="C284">
            <v>30.401</v>
          </cell>
          <cell r="D284">
            <v>30.401</v>
          </cell>
          <cell r="E284">
            <v>30.401</v>
          </cell>
          <cell r="F284">
            <v>30.401</v>
          </cell>
          <cell r="G284">
            <v>30.401</v>
          </cell>
          <cell r="H284">
            <v>30.401</v>
          </cell>
          <cell r="I284">
            <v>30.401</v>
          </cell>
          <cell r="J284">
            <v>30.401</v>
          </cell>
          <cell r="K284">
            <v>30.401</v>
          </cell>
          <cell r="L284">
            <v>30.401</v>
          </cell>
          <cell r="M284">
            <v>30.401</v>
          </cell>
          <cell r="N284">
            <v>30.401</v>
          </cell>
          <cell r="O284">
            <v>30.401</v>
          </cell>
          <cell r="P284">
            <v>30.401</v>
          </cell>
          <cell r="Q284">
            <v>30.401</v>
          </cell>
          <cell r="R284">
            <v>30.401</v>
          </cell>
          <cell r="S284">
            <v>30.401</v>
          </cell>
          <cell r="T284">
            <v>30.401</v>
          </cell>
          <cell r="U284">
            <v>30.401</v>
          </cell>
          <cell r="V284">
            <v>30.401</v>
          </cell>
          <cell r="W284">
            <v>30.401</v>
          </cell>
          <cell r="X284">
            <v>30.401</v>
          </cell>
          <cell r="Y284">
            <v>30.401</v>
          </cell>
        </row>
        <row r="285">
          <cell r="B285">
            <v>27.2434242521537</v>
          </cell>
          <cell r="C285">
            <v>26.9682381485966</v>
          </cell>
          <cell r="D285">
            <v>26.6930520450395</v>
          </cell>
          <cell r="E285">
            <v>26.6930520450395</v>
          </cell>
          <cell r="F285">
            <v>26.9682381485966</v>
          </cell>
          <cell r="G285">
            <v>27.2434242521537</v>
          </cell>
          <cell r="H285">
            <v>34.8743541584784</v>
          </cell>
          <cell r="I285">
            <v>35.2338835827926</v>
          </cell>
          <cell r="J285">
            <v>49.780385582565</v>
          </cell>
          <cell r="K285">
            <v>51.2590108968986</v>
          </cell>
          <cell r="L285">
            <v>50.2732606873428</v>
          </cell>
          <cell r="M285">
            <v>49.780385582565</v>
          </cell>
          <cell r="N285">
            <v>49.780385582565</v>
          </cell>
          <cell r="O285">
            <v>49.2875104777871</v>
          </cell>
          <cell r="P285">
            <v>49.2875104777871</v>
          </cell>
          <cell r="Q285">
            <v>47.3160100586756</v>
          </cell>
          <cell r="R285">
            <v>47.3160100586756</v>
          </cell>
          <cell r="S285">
            <v>47.3160100586756</v>
          </cell>
          <cell r="T285">
            <v>47.3160100586756</v>
          </cell>
          <cell r="U285">
            <v>49.2875104777871</v>
          </cell>
          <cell r="V285">
            <v>35.9529424314211</v>
          </cell>
          <cell r="W285">
            <v>35.9529424314211</v>
          </cell>
          <cell r="X285">
            <v>27.2434242521537</v>
          </cell>
          <cell r="Y285">
            <v>27.2434242521537</v>
          </cell>
        </row>
        <row r="286">
          <cell r="B286">
            <v>27.2434242521537</v>
          </cell>
          <cell r="C286">
            <v>26.9682381485966</v>
          </cell>
          <cell r="D286">
            <v>26.6930520450395</v>
          </cell>
          <cell r="E286">
            <v>26.6930520450395</v>
          </cell>
          <cell r="F286">
            <v>26.9682381485966</v>
          </cell>
          <cell r="G286">
            <v>27.2434242521537</v>
          </cell>
          <cell r="H286">
            <v>34.8743541584784</v>
          </cell>
          <cell r="I286">
            <v>35.2338835827926</v>
          </cell>
          <cell r="J286">
            <v>49.780385582565</v>
          </cell>
          <cell r="K286">
            <v>51.2590108968986</v>
          </cell>
          <cell r="L286">
            <v>50.2732606873428</v>
          </cell>
          <cell r="M286">
            <v>49.780385582565</v>
          </cell>
          <cell r="N286">
            <v>49.780385582565</v>
          </cell>
          <cell r="O286">
            <v>49.2875104777871</v>
          </cell>
          <cell r="P286">
            <v>49.2875104777871</v>
          </cell>
          <cell r="Q286">
            <v>47.3160100586756</v>
          </cell>
          <cell r="R286">
            <v>47.3160100586756</v>
          </cell>
          <cell r="S286">
            <v>47.3160100586756</v>
          </cell>
          <cell r="T286">
            <v>47.3160100586756</v>
          </cell>
          <cell r="U286">
            <v>49.2875104777871</v>
          </cell>
          <cell r="V286">
            <v>35.9529424314211</v>
          </cell>
          <cell r="W286">
            <v>35.9529424314211</v>
          </cell>
          <cell r="X286">
            <v>27.2434242521537</v>
          </cell>
          <cell r="Y286">
            <v>27.2434242521537</v>
          </cell>
        </row>
        <row r="287">
          <cell r="B287">
            <v>27.2434242521537</v>
          </cell>
          <cell r="C287">
            <v>26.9682381485966</v>
          </cell>
          <cell r="D287">
            <v>26.6930520450395</v>
          </cell>
          <cell r="E287">
            <v>26.6930520450395</v>
          </cell>
          <cell r="F287">
            <v>26.9682381485966</v>
          </cell>
          <cell r="G287">
            <v>27.2434242521537</v>
          </cell>
          <cell r="H287">
            <v>34.8743541584784</v>
          </cell>
          <cell r="I287">
            <v>35.2338835827926</v>
          </cell>
          <cell r="J287">
            <v>49.780385582565</v>
          </cell>
          <cell r="K287">
            <v>51.2590108968986</v>
          </cell>
          <cell r="L287">
            <v>50.2732606873428</v>
          </cell>
          <cell r="M287">
            <v>49.780385582565</v>
          </cell>
          <cell r="N287">
            <v>49.780385582565</v>
          </cell>
          <cell r="O287">
            <v>49.2875104777871</v>
          </cell>
          <cell r="P287">
            <v>49.2875104777871</v>
          </cell>
          <cell r="Q287">
            <v>47.3160100586756</v>
          </cell>
          <cell r="R287">
            <v>47.3160100586756</v>
          </cell>
          <cell r="S287">
            <v>47.3160100586756</v>
          </cell>
          <cell r="T287">
            <v>47.3160100586756</v>
          </cell>
          <cell r="U287">
            <v>49.2875104777871</v>
          </cell>
          <cell r="V287">
            <v>35.9529424314211</v>
          </cell>
          <cell r="W287">
            <v>35.9529424314211</v>
          </cell>
          <cell r="X287">
            <v>27.2434242521537</v>
          </cell>
          <cell r="Y287">
            <v>27.2434242521537</v>
          </cell>
        </row>
        <row r="288">
          <cell r="B288">
            <v>27.2434242521537</v>
          </cell>
          <cell r="C288">
            <v>26.9682381485966</v>
          </cell>
          <cell r="D288">
            <v>26.6930520450395</v>
          </cell>
          <cell r="E288">
            <v>26.6930520450395</v>
          </cell>
          <cell r="F288">
            <v>26.9682381485966</v>
          </cell>
          <cell r="G288">
            <v>27.2434242521537</v>
          </cell>
          <cell r="H288">
            <v>34.8743541584784</v>
          </cell>
          <cell r="I288">
            <v>35.2338835827926</v>
          </cell>
          <cell r="J288">
            <v>49.780385582565</v>
          </cell>
          <cell r="K288">
            <v>51.2590108968986</v>
          </cell>
          <cell r="L288">
            <v>50.2732606873428</v>
          </cell>
          <cell r="M288">
            <v>49.780385582565</v>
          </cell>
          <cell r="N288">
            <v>49.780385582565</v>
          </cell>
          <cell r="O288">
            <v>49.2875104777871</v>
          </cell>
          <cell r="P288">
            <v>49.2875104777871</v>
          </cell>
          <cell r="Q288">
            <v>47.3160100586756</v>
          </cell>
          <cell r="R288">
            <v>47.3160100586756</v>
          </cell>
          <cell r="S288">
            <v>47.3160100586756</v>
          </cell>
          <cell r="T288">
            <v>47.3160100586756</v>
          </cell>
          <cell r="U288">
            <v>49.2875104777871</v>
          </cell>
          <cell r="V288">
            <v>35.9529424314211</v>
          </cell>
          <cell r="W288">
            <v>35.9529424314211</v>
          </cell>
          <cell r="X288">
            <v>27.2434242521537</v>
          </cell>
          <cell r="Y288">
            <v>27.2434242521537</v>
          </cell>
        </row>
        <row r="289">
          <cell r="B289">
            <v>27.2434242521537</v>
          </cell>
          <cell r="C289">
            <v>26.9682381485966</v>
          </cell>
          <cell r="D289">
            <v>26.6930520450395</v>
          </cell>
          <cell r="E289">
            <v>26.6930520450395</v>
          </cell>
          <cell r="F289">
            <v>26.9682381485966</v>
          </cell>
          <cell r="G289">
            <v>27.2434242521537</v>
          </cell>
          <cell r="H289">
            <v>34.8743541584784</v>
          </cell>
          <cell r="I289">
            <v>35.2338835827926</v>
          </cell>
          <cell r="J289">
            <v>49.780385582565</v>
          </cell>
          <cell r="K289">
            <v>51.2590108968986</v>
          </cell>
          <cell r="L289">
            <v>50.2732606873428</v>
          </cell>
          <cell r="M289">
            <v>49.780385582565</v>
          </cell>
          <cell r="N289">
            <v>49.780385582565</v>
          </cell>
          <cell r="O289">
            <v>49.2875104777871</v>
          </cell>
          <cell r="P289">
            <v>49.2875104777871</v>
          </cell>
          <cell r="Q289">
            <v>47.3160100586756</v>
          </cell>
          <cell r="R289">
            <v>47.3160100586756</v>
          </cell>
          <cell r="S289">
            <v>47.3160100586756</v>
          </cell>
          <cell r="T289">
            <v>47.3160100586756</v>
          </cell>
          <cell r="U289">
            <v>49.2875104777871</v>
          </cell>
          <cell r="V289">
            <v>35.9529424314211</v>
          </cell>
          <cell r="W289">
            <v>35.9529424314211</v>
          </cell>
          <cell r="X289">
            <v>27.2434242521537</v>
          </cell>
          <cell r="Y289">
            <v>27.2434242521537</v>
          </cell>
        </row>
        <row r="290">
          <cell r="B290">
            <v>30.401</v>
          </cell>
          <cell r="C290">
            <v>30.401</v>
          </cell>
          <cell r="D290">
            <v>30.401</v>
          </cell>
          <cell r="E290">
            <v>30.401</v>
          </cell>
          <cell r="F290">
            <v>30.401</v>
          </cell>
          <cell r="G290">
            <v>30.401</v>
          </cell>
          <cell r="H290">
            <v>30.401</v>
          </cell>
          <cell r="I290">
            <v>30.401</v>
          </cell>
          <cell r="J290">
            <v>30.401</v>
          </cell>
          <cell r="K290">
            <v>30.401</v>
          </cell>
          <cell r="L290">
            <v>30.401</v>
          </cell>
          <cell r="M290">
            <v>30.401</v>
          </cell>
          <cell r="N290">
            <v>30.401</v>
          </cell>
          <cell r="O290">
            <v>30.401</v>
          </cell>
          <cell r="P290">
            <v>30.401</v>
          </cell>
          <cell r="Q290">
            <v>30.401</v>
          </cell>
          <cell r="R290">
            <v>30.401</v>
          </cell>
          <cell r="S290">
            <v>30.401</v>
          </cell>
          <cell r="T290">
            <v>30.401</v>
          </cell>
          <cell r="U290">
            <v>30.401</v>
          </cell>
          <cell r="V290">
            <v>30.401</v>
          </cell>
          <cell r="W290">
            <v>30.401</v>
          </cell>
          <cell r="X290">
            <v>30.401</v>
          </cell>
          <cell r="Y290">
            <v>30.401</v>
          </cell>
        </row>
        <row r="291">
          <cell r="B291">
            <v>30.401</v>
          </cell>
          <cell r="C291">
            <v>30.401</v>
          </cell>
          <cell r="D291">
            <v>30.401</v>
          </cell>
          <cell r="E291">
            <v>30.401</v>
          </cell>
          <cell r="F291">
            <v>30.401</v>
          </cell>
          <cell r="G291">
            <v>30.401</v>
          </cell>
          <cell r="H291">
            <v>30.401</v>
          </cell>
          <cell r="I291">
            <v>30.401</v>
          </cell>
          <cell r="J291">
            <v>30.401</v>
          </cell>
          <cell r="K291">
            <v>30.401</v>
          </cell>
          <cell r="L291">
            <v>30.401</v>
          </cell>
          <cell r="M291">
            <v>30.401</v>
          </cell>
          <cell r="N291">
            <v>30.401</v>
          </cell>
          <cell r="O291">
            <v>30.401</v>
          </cell>
          <cell r="P291">
            <v>30.401</v>
          </cell>
          <cell r="Q291">
            <v>30.401</v>
          </cell>
          <cell r="R291">
            <v>30.401</v>
          </cell>
          <cell r="S291">
            <v>30.401</v>
          </cell>
          <cell r="T291">
            <v>30.401</v>
          </cell>
          <cell r="U291">
            <v>30.401</v>
          </cell>
          <cell r="V291">
            <v>30.401</v>
          </cell>
          <cell r="W291">
            <v>30.401</v>
          </cell>
          <cell r="X291">
            <v>30.401</v>
          </cell>
          <cell r="Y291">
            <v>30.401</v>
          </cell>
        </row>
        <row r="292">
          <cell r="B292">
            <v>27.2434242521537</v>
          </cell>
          <cell r="C292">
            <v>26.9682381485966</v>
          </cell>
          <cell r="D292">
            <v>26.6930520450395</v>
          </cell>
          <cell r="E292">
            <v>26.6930520450395</v>
          </cell>
          <cell r="F292">
            <v>26.9682381485966</v>
          </cell>
          <cell r="G292">
            <v>27.2434242521537</v>
          </cell>
          <cell r="H292">
            <v>34.8743541584784</v>
          </cell>
          <cell r="I292">
            <v>35.2338835827926</v>
          </cell>
          <cell r="J292">
            <v>49.780385582565</v>
          </cell>
          <cell r="K292">
            <v>51.2590108968986</v>
          </cell>
          <cell r="L292">
            <v>50.2732606873428</v>
          </cell>
          <cell r="M292">
            <v>49.780385582565</v>
          </cell>
          <cell r="N292">
            <v>49.780385582565</v>
          </cell>
          <cell r="O292">
            <v>49.2875104777871</v>
          </cell>
          <cell r="P292">
            <v>49.2875104777871</v>
          </cell>
          <cell r="Q292">
            <v>47.3160100586756</v>
          </cell>
          <cell r="R292">
            <v>47.3160100586756</v>
          </cell>
          <cell r="S292">
            <v>47.3160100586756</v>
          </cell>
          <cell r="T292">
            <v>47.3160100586756</v>
          </cell>
          <cell r="U292">
            <v>49.2875104777871</v>
          </cell>
          <cell r="V292">
            <v>35.9529424314211</v>
          </cell>
          <cell r="W292">
            <v>35.9529424314211</v>
          </cell>
          <cell r="X292">
            <v>27.2434242521537</v>
          </cell>
          <cell r="Y292">
            <v>27.2434242521537</v>
          </cell>
        </row>
        <row r="293">
          <cell r="B293">
            <v>27.2434242521537</v>
          </cell>
          <cell r="C293">
            <v>26.9682381485966</v>
          </cell>
          <cell r="D293">
            <v>26.6930520450395</v>
          </cell>
          <cell r="E293">
            <v>26.6930520450395</v>
          </cell>
          <cell r="F293">
            <v>26.9682381485966</v>
          </cell>
          <cell r="G293">
            <v>27.2434242521537</v>
          </cell>
          <cell r="H293">
            <v>34.8743541584784</v>
          </cell>
          <cell r="I293">
            <v>35.2338835827926</v>
          </cell>
          <cell r="J293">
            <v>49.780385582565</v>
          </cell>
          <cell r="K293">
            <v>51.2590108968986</v>
          </cell>
          <cell r="L293">
            <v>50.2732606873428</v>
          </cell>
          <cell r="M293">
            <v>49.780385582565</v>
          </cell>
          <cell r="N293">
            <v>49.780385582565</v>
          </cell>
          <cell r="O293">
            <v>49.2875104777871</v>
          </cell>
          <cell r="P293">
            <v>49.2875104777871</v>
          </cell>
          <cell r="Q293">
            <v>47.3160100586756</v>
          </cell>
          <cell r="R293">
            <v>47.3160100586756</v>
          </cell>
          <cell r="S293">
            <v>47.3160100586756</v>
          </cell>
          <cell r="T293">
            <v>47.3160100586756</v>
          </cell>
          <cell r="U293">
            <v>49.2875104777871</v>
          </cell>
          <cell r="V293">
            <v>35.9529424314211</v>
          </cell>
          <cell r="W293">
            <v>35.9529424314211</v>
          </cell>
          <cell r="X293">
            <v>27.2434242521537</v>
          </cell>
          <cell r="Y293">
            <v>27.2434242521537</v>
          </cell>
        </row>
        <row r="294">
          <cell r="B294">
            <v>27.2434242521537</v>
          </cell>
          <cell r="C294">
            <v>26.9682381485966</v>
          </cell>
          <cell r="D294">
            <v>26.6930520450395</v>
          </cell>
          <cell r="E294">
            <v>26.6930520450395</v>
          </cell>
          <cell r="F294">
            <v>26.9682381485966</v>
          </cell>
          <cell r="G294">
            <v>27.2434242521537</v>
          </cell>
          <cell r="H294">
            <v>34.8743541584784</v>
          </cell>
          <cell r="I294">
            <v>35.2338835827926</v>
          </cell>
          <cell r="J294">
            <v>49.780385582565</v>
          </cell>
          <cell r="K294">
            <v>51.2590108968986</v>
          </cell>
          <cell r="L294">
            <v>50.2732606873428</v>
          </cell>
          <cell r="M294">
            <v>49.780385582565</v>
          </cell>
          <cell r="N294">
            <v>49.780385582565</v>
          </cell>
          <cell r="O294">
            <v>49.2875104777871</v>
          </cell>
          <cell r="P294">
            <v>49.2875104777871</v>
          </cell>
          <cell r="Q294">
            <v>47.3160100586756</v>
          </cell>
          <cell r="R294">
            <v>47.3160100586756</v>
          </cell>
          <cell r="S294">
            <v>47.3160100586756</v>
          </cell>
          <cell r="T294">
            <v>47.3160100586756</v>
          </cell>
          <cell r="U294">
            <v>49.2875104777871</v>
          </cell>
          <cell r="V294">
            <v>35.9529424314211</v>
          </cell>
          <cell r="W294">
            <v>35.9529424314211</v>
          </cell>
          <cell r="X294">
            <v>27.2434242521537</v>
          </cell>
          <cell r="Y294">
            <v>27.2434242521537</v>
          </cell>
        </row>
        <row r="295">
          <cell r="B295">
            <v>27.2434242521537</v>
          </cell>
          <cell r="C295">
            <v>26.9682381485966</v>
          </cell>
          <cell r="D295">
            <v>26.6930520450395</v>
          </cell>
          <cell r="E295">
            <v>26.6930520450395</v>
          </cell>
          <cell r="F295">
            <v>26.9682381485966</v>
          </cell>
          <cell r="G295">
            <v>27.2434242521537</v>
          </cell>
          <cell r="H295">
            <v>34.8743541584784</v>
          </cell>
          <cell r="I295">
            <v>35.2338835827926</v>
          </cell>
          <cell r="J295">
            <v>49.780385582565</v>
          </cell>
          <cell r="K295">
            <v>51.2590108968986</v>
          </cell>
          <cell r="L295">
            <v>50.2732606873428</v>
          </cell>
          <cell r="M295">
            <v>49.780385582565</v>
          </cell>
          <cell r="N295">
            <v>49.780385582565</v>
          </cell>
          <cell r="O295">
            <v>49.2875104777871</v>
          </cell>
          <cell r="P295">
            <v>49.2875104777871</v>
          </cell>
          <cell r="Q295">
            <v>47.3160100586756</v>
          </cell>
          <cell r="R295">
            <v>47.3160100586756</v>
          </cell>
          <cell r="S295">
            <v>47.3160100586756</v>
          </cell>
          <cell r="T295">
            <v>47.3160100586756</v>
          </cell>
          <cell r="U295">
            <v>49.2875104777871</v>
          </cell>
          <cell r="V295">
            <v>35.9529424314211</v>
          </cell>
          <cell r="W295">
            <v>35.9529424314211</v>
          </cell>
          <cell r="X295">
            <v>27.2434242521537</v>
          </cell>
          <cell r="Y295">
            <v>27.2434242521537</v>
          </cell>
        </row>
        <row r="296">
          <cell r="B296">
            <v>27.2434242521537</v>
          </cell>
          <cell r="C296">
            <v>26.9682381485966</v>
          </cell>
          <cell r="D296">
            <v>26.6930520450395</v>
          </cell>
          <cell r="E296">
            <v>26.6930520450395</v>
          </cell>
          <cell r="F296">
            <v>26.9682381485966</v>
          </cell>
          <cell r="G296">
            <v>27.2434242521537</v>
          </cell>
          <cell r="H296">
            <v>34.8743541584784</v>
          </cell>
          <cell r="I296">
            <v>35.2338835827926</v>
          </cell>
          <cell r="J296">
            <v>49.780385582565</v>
          </cell>
          <cell r="K296">
            <v>51.2590108968986</v>
          </cell>
          <cell r="L296">
            <v>50.2732606873428</v>
          </cell>
          <cell r="M296">
            <v>49.780385582565</v>
          </cell>
          <cell r="N296">
            <v>49.780385582565</v>
          </cell>
          <cell r="O296">
            <v>49.2875104777871</v>
          </cell>
          <cell r="P296">
            <v>49.2875104777871</v>
          </cell>
          <cell r="Q296">
            <v>47.3160100586756</v>
          </cell>
          <cell r="R296">
            <v>47.3160100586756</v>
          </cell>
          <cell r="S296">
            <v>47.3160100586756</v>
          </cell>
          <cell r="T296">
            <v>47.3160100586756</v>
          </cell>
          <cell r="U296">
            <v>49.2875104777871</v>
          </cell>
          <cell r="V296">
            <v>35.9529424314211</v>
          </cell>
          <cell r="W296">
            <v>35.9529424314211</v>
          </cell>
          <cell r="X296">
            <v>27.2434242521537</v>
          </cell>
          <cell r="Y296">
            <v>27.2434242521537</v>
          </cell>
        </row>
        <row r="297">
          <cell r="B297">
            <v>30.401</v>
          </cell>
          <cell r="C297">
            <v>30.401</v>
          </cell>
          <cell r="D297">
            <v>30.401</v>
          </cell>
          <cell r="E297">
            <v>30.401</v>
          </cell>
          <cell r="F297">
            <v>30.401</v>
          </cell>
          <cell r="G297">
            <v>30.401</v>
          </cell>
          <cell r="H297">
            <v>30.401</v>
          </cell>
          <cell r="I297">
            <v>30.401</v>
          </cell>
          <cell r="J297">
            <v>30.401</v>
          </cell>
          <cell r="K297">
            <v>30.401</v>
          </cell>
          <cell r="L297">
            <v>30.401</v>
          </cell>
          <cell r="M297">
            <v>30.401</v>
          </cell>
          <cell r="N297">
            <v>30.401</v>
          </cell>
          <cell r="O297">
            <v>30.401</v>
          </cell>
          <cell r="P297">
            <v>30.401</v>
          </cell>
          <cell r="Q297">
            <v>30.401</v>
          </cell>
          <cell r="R297">
            <v>30.401</v>
          </cell>
          <cell r="S297">
            <v>30.401</v>
          </cell>
          <cell r="T297">
            <v>30.401</v>
          </cell>
          <cell r="U297">
            <v>30.401</v>
          </cell>
          <cell r="V297">
            <v>30.401</v>
          </cell>
          <cell r="W297">
            <v>30.401</v>
          </cell>
          <cell r="X297">
            <v>30.401</v>
          </cell>
          <cell r="Y297">
            <v>30.401</v>
          </cell>
        </row>
        <row r="298">
          <cell r="B298">
            <v>30.401</v>
          </cell>
          <cell r="C298">
            <v>30.401</v>
          </cell>
          <cell r="D298">
            <v>30.401</v>
          </cell>
          <cell r="E298">
            <v>30.401</v>
          </cell>
          <cell r="F298">
            <v>30.401</v>
          </cell>
          <cell r="G298">
            <v>30.401</v>
          </cell>
          <cell r="H298">
            <v>30.401</v>
          </cell>
          <cell r="I298">
            <v>30.401</v>
          </cell>
          <cell r="J298">
            <v>30.401</v>
          </cell>
          <cell r="K298">
            <v>30.401</v>
          </cell>
          <cell r="L298">
            <v>30.401</v>
          </cell>
          <cell r="M298">
            <v>30.401</v>
          </cell>
          <cell r="N298">
            <v>30.401</v>
          </cell>
          <cell r="O298">
            <v>30.401</v>
          </cell>
          <cell r="P298">
            <v>30.401</v>
          </cell>
          <cell r="Q298">
            <v>30.401</v>
          </cell>
          <cell r="R298">
            <v>30.401</v>
          </cell>
          <cell r="S298">
            <v>30.401</v>
          </cell>
          <cell r="T298">
            <v>30.401</v>
          </cell>
          <cell r="U298">
            <v>30.401</v>
          </cell>
          <cell r="V298">
            <v>30.401</v>
          </cell>
          <cell r="W298">
            <v>30.401</v>
          </cell>
          <cell r="X298">
            <v>30.401</v>
          </cell>
          <cell r="Y298">
            <v>30.401</v>
          </cell>
        </row>
        <row r="299">
          <cell r="B299">
            <v>27.2434242521537</v>
          </cell>
          <cell r="C299">
            <v>26.9682381485966</v>
          </cell>
          <cell r="D299">
            <v>26.6930520450395</v>
          </cell>
          <cell r="E299">
            <v>26.6930520450395</v>
          </cell>
          <cell r="F299">
            <v>26.9682381485966</v>
          </cell>
          <cell r="G299">
            <v>27.2434242521537</v>
          </cell>
          <cell r="H299">
            <v>34.8743541584784</v>
          </cell>
          <cell r="I299">
            <v>35.2338835827926</v>
          </cell>
          <cell r="J299">
            <v>49.780385582565</v>
          </cell>
          <cell r="K299">
            <v>51.2590108968986</v>
          </cell>
          <cell r="L299">
            <v>50.2732606873428</v>
          </cell>
          <cell r="M299">
            <v>49.780385582565</v>
          </cell>
          <cell r="N299">
            <v>49.780385582565</v>
          </cell>
          <cell r="O299">
            <v>49.2875104777871</v>
          </cell>
          <cell r="P299">
            <v>49.2875104777871</v>
          </cell>
          <cell r="Q299">
            <v>47.3160100586756</v>
          </cell>
          <cell r="R299">
            <v>47.3160100586756</v>
          </cell>
          <cell r="S299">
            <v>47.3160100586756</v>
          </cell>
          <cell r="T299">
            <v>47.3160100586756</v>
          </cell>
          <cell r="U299">
            <v>49.2875104777871</v>
          </cell>
          <cell r="V299">
            <v>35.9529424314211</v>
          </cell>
          <cell r="W299">
            <v>35.9529424314211</v>
          </cell>
          <cell r="X299">
            <v>27.2434242521537</v>
          </cell>
          <cell r="Y299">
            <v>27.2434242521537</v>
          </cell>
        </row>
        <row r="300">
          <cell r="B300">
            <v>27.2434242521537</v>
          </cell>
          <cell r="C300">
            <v>26.9682381485966</v>
          </cell>
          <cell r="D300">
            <v>26.6930520450395</v>
          </cell>
          <cell r="E300">
            <v>26.6930520450395</v>
          </cell>
          <cell r="F300">
            <v>26.9682381485966</v>
          </cell>
          <cell r="G300">
            <v>27.2434242521537</v>
          </cell>
          <cell r="H300">
            <v>34.8743541584784</v>
          </cell>
          <cell r="I300">
            <v>35.2338835827926</v>
          </cell>
          <cell r="J300">
            <v>49.780385582565</v>
          </cell>
          <cell r="K300">
            <v>51.2590108968986</v>
          </cell>
          <cell r="L300">
            <v>50.2732606873428</v>
          </cell>
          <cell r="M300">
            <v>49.780385582565</v>
          </cell>
          <cell r="N300">
            <v>49.780385582565</v>
          </cell>
          <cell r="O300">
            <v>49.2875104777871</v>
          </cell>
          <cell r="P300">
            <v>49.2875104777871</v>
          </cell>
          <cell r="Q300">
            <v>47.3160100586756</v>
          </cell>
          <cell r="R300">
            <v>47.3160100586756</v>
          </cell>
          <cell r="S300">
            <v>47.3160100586756</v>
          </cell>
          <cell r="T300">
            <v>47.3160100586756</v>
          </cell>
          <cell r="U300">
            <v>49.2875104777871</v>
          </cell>
          <cell r="V300">
            <v>35.9529424314211</v>
          </cell>
          <cell r="W300">
            <v>35.9529424314211</v>
          </cell>
          <cell r="X300">
            <v>27.2434242521537</v>
          </cell>
          <cell r="Y300">
            <v>27.2434242521537</v>
          </cell>
        </row>
        <row r="301">
          <cell r="B301">
            <v>27.2434242521537</v>
          </cell>
          <cell r="C301">
            <v>26.9682381485966</v>
          </cell>
          <cell r="D301">
            <v>26.6930520450395</v>
          </cell>
          <cell r="E301">
            <v>26.6930520450395</v>
          </cell>
          <cell r="F301">
            <v>26.9682381485966</v>
          </cell>
          <cell r="G301">
            <v>27.2434242521537</v>
          </cell>
          <cell r="H301">
            <v>34.8743541584784</v>
          </cell>
          <cell r="I301">
            <v>35.2338835827926</v>
          </cell>
          <cell r="J301">
            <v>49.780385582565</v>
          </cell>
          <cell r="K301">
            <v>51.2590108968986</v>
          </cell>
          <cell r="L301">
            <v>50.2732606873428</v>
          </cell>
          <cell r="M301">
            <v>49.780385582565</v>
          </cell>
          <cell r="N301">
            <v>49.780385582565</v>
          </cell>
          <cell r="O301">
            <v>49.2875104777871</v>
          </cell>
          <cell r="P301">
            <v>49.2875104777871</v>
          </cell>
          <cell r="Q301">
            <v>47.3160100586756</v>
          </cell>
          <cell r="R301">
            <v>47.3160100586756</v>
          </cell>
          <cell r="S301">
            <v>47.3160100586756</v>
          </cell>
          <cell r="T301">
            <v>47.3160100586756</v>
          </cell>
          <cell r="U301">
            <v>49.2875104777871</v>
          </cell>
          <cell r="V301">
            <v>35.9529424314211</v>
          </cell>
          <cell r="W301">
            <v>35.9529424314211</v>
          </cell>
          <cell r="X301">
            <v>27.2434242521537</v>
          </cell>
          <cell r="Y301">
            <v>27.2434242521537</v>
          </cell>
        </row>
        <row r="302">
          <cell r="B302">
            <v>27.2434242521537</v>
          </cell>
          <cell r="C302">
            <v>26.9682381485966</v>
          </cell>
          <cell r="D302">
            <v>26.6930520450395</v>
          </cell>
          <cell r="E302">
            <v>26.6930520450395</v>
          </cell>
          <cell r="F302">
            <v>26.9682381485966</v>
          </cell>
          <cell r="G302">
            <v>27.2434242521537</v>
          </cell>
          <cell r="H302">
            <v>34.8743541584784</v>
          </cell>
          <cell r="I302">
            <v>35.2338835827926</v>
          </cell>
          <cell r="J302">
            <v>49.780385582565</v>
          </cell>
          <cell r="K302">
            <v>51.2590108968986</v>
          </cell>
          <cell r="L302">
            <v>50.2732606873428</v>
          </cell>
          <cell r="M302">
            <v>49.780385582565</v>
          </cell>
          <cell r="N302">
            <v>49.780385582565</v>
          </cell>
          <cell r="O302">
            <v>49.2875104777871</v>
          </cell>
          <cell r="P302">
            <v>49.2875104777871</v>
          </cell>
          <cell r="Q302">
            <v>47.3160100586756</v>
          </cell>
          <cell r="R302">
            <v>47.3160100586756</v>
          </cell>
          <cell r="S302">
            <v>47.3160100586756</v>
          </cell>
          <cell r="T302">
            <v>47.3160100586756</v>
          </cell>
          <cell r="U302">
            <v>49.2875104777871</v>
          </cell>
          <cell r="V302">
            <v>35.9529424314211</v>
          </cell>
          <cell r="W302">
            <v>35.9529424314211</v>
          </cell>
          <cell r="X302">
            <v>27.2434242521537</v>
          </cell>
          <cell r="Y302">
            <v>27.2434242521537</v>
          </cell>
        </row>
        <row r="303">
          <cell r="B303">
            <v>27.2434242521537</v>
          </cell>
          <cell r="C303">
            <v>26.9682381485966</v>
          </cell>
          <cell r="D303">
            <v>26.6930520450395</v>
          </cell>
          <cell r="E303">
            <v>26.6930520450395</v>
          </cell>
          <cell r="F303">
            <v>26.9682381485966</v>
          </cell>
          <cell r="G303">
            <v>27.2434242521537</v>
          </cell>
          <cell r="H303">
            <v>34.8743541584784</v>
          </cell>
          <cell r="I303">
            <v>35.2338835827926</v>
          </cell>
          <cell r="J303">
            <v>49.780385582565</v>
          </cell>
          <cell r="K303">
            <v>51.2590108968986</v>
          </cell>
          <cell r="L303">
            <v>50.2732606873428</v>
          </cell>
          <cell r="M303">
            <v>49.780385582565</v>
          </cell>
          <cell r="N303">
            <v>49.780385582565</v>
          </cell>
          <cell r="O303">
            <v>49.2875104777871</v>
          </cell>
          <cell r="P303">
            <v>49.2875104777871</v>
          </cell>
          <cell r="Q303">
            <v>47.3160100586756</v>
          </cell>
          <cell r="R303">
            <v>47.3160100586756</v>
          </cell>
          <cell r="S303">
            <v>47.3160100586756</v>
          </cell>
          <cell r="T303">
            <v>47.3160100586756</v>
          </cell>
          <cell r="U303">
            <v>49.2875104777871</v>
          </cell>
          <cell r="V303">
            <v>35.9529424314211</v>
          </cell>
          <cell r="W303">
            <v>35.9529424314211</v>
          </cell>
          <cell r="X303">
            <v>27.2434242521537</v>
          </cell>
          <cell r="Y303">
            <v>27.2434242521537</v>
          </cell>
        </row>
        <row r="304">
          <cell r="B304">
            <v>30.401</v>
          </cell>
          <cell r="C304">
            <v>30.401</v>
          </cell>
          <cell r="D304">
            <v>30.401</v>
          </cell>
          <cell r="E304">
            <v>30.401</v>
          </cell>
          <cell r="F304">
            <v>30.401</v>
          </cell>
          <cell r="G304">
            <v>30.401</v>
          </cell>
          <cell r="H304">
            <v>30.401</v>
          </cell>
          <cell r="I304">
            <v>30.401</v>
          </cell>
          <cell r="J304">
            <v>30.401</v>
          </cell>
          <cell r="K304">
            <v>30.401</v>
          </cell>
          <cell r="L304">
            <v>30.401</v>
          </cell>
          <cell r="M304">
            <v>30.401</v>
          </cell>
          <cell r="N304">
            <v>30.401</v>
          </cell>
          <cell r="O304">
            <v>30.401</v>
          </cell>
          <cell r="P304">
            <v>30.401</v>
          </cell>
          <cell r="Q304">
            <v>30.401</v>
          </cell>
          <cell r="R304">
            <v>30.401</v>
          </cell>
          <cell r="S304">
            <v>30.401</v>
          </cell>
          <cell r="T304">
            <v>30.401</v>
          </cell>
          <cell r="U304">
            <v>30.401</v>
          </cell>
          <cell r="V304">
            <v>30.401</v>
          </cell>
          <cell r="W304">
            <v>30.401</v>
          </cell>
          <cell r="X304">
            <v>30.401</v>
          </cell>
          <cell r="Y304">
            <v>30.401</v>
          </cell>
        </row>
        <row r="305">
          <cell r="B305">
            <v>30.401</v>
          </cell>
          <cell r="C305">
            <v>30.401</v>
          </cell>
          <cell r="D305">
            <v>30.401</v>
          </cell>
          <cell r="E305">
            <v>30.401</v>
          </cell>
          <cell r="F305">
            <v>30.401</v>
          </cell>
          <cell r="G305">
            <v>30.401</v>
          </cell>
          <cell r="H305">
            <v>30.401</v>
          </cell>
          <cell r="I305">
            <v>30.401</v>
          </cell>
          <cell r="J305">
            <v>30.401</v>
          </cell>
          <cell r="K305">
            <v>30.401</v>
          </cell>
          <cell r="L305">
            <v>30.401</v>
          </cell>
          <cell r="M305">
            <v>30.401</v>
          </cell>
          <cell r="N305">
            <v>30.401</v>
          </cell>
          <cell r="O305">
            <v>30.401</v>
          </cell>
          <cell r="P305">
            <v>30.401</v>
          </cell>
          <cell r="Q305">
            <v>30.401</v>
          </cell>
          <cell r="R305">
            <v>30.401</v>
          </cell>
          <cell r="S305">
            <v>30.401</v>
          </cell>
          <cell r="T305">
            <v>30.401</v>
          </cell>
          <cell r="U305">
            <v>30.401</v>
          </cell>
          <cell r="V305">
            <v>30.401</v>
          </cell>
          <cell r="W305">
            <v>30.401</v>
          </cell>
          <cell r="X305">
            <v>30.401</v>
          </cell>
          <cell r="Y305">
            <v>30.401</v>
          </cell>
        </row>
        <row r="306">
          <cell r="B306">
            <v>27.2434242521537</v>
          </cell>
          <cell r="C306">
            <v>26.9682381485966</v>
          </cell>
          <cell r="D306">
            <v>26.6930520450395</v>
          </cell>
          <cell r="E306">
            <v>26.6930520450395</v>
          </cell>
          <cell r="F306">
            <v>26.9682381485966</v>
          </cell>
          <cell r="G306">
            <v>27.2434242521537</v>
          </cell>
          <cell r="H306">
            <v>34.8743541584784</v>
          </cell>
          <cell r="I306">
            <v>35.2338835827926</v>
          </cell>
          <cell r="J306">
            <v>49.780385582565</v>
          </cell>
          <cell r="K306">
            <v>51.2590108968986</v>
          </cell>
          <cell r="L306">
            <v>50.2732606873428</v>
          </cell>
          <cell r="M306">
            <v>49.780385582565</v>
          </cell>
          <cell r="N306">
            <v>49.780385582565</v>
          </cell>
          <cell r="O306">
            <v>49.2875104777871</v>
          </cell>
          <cell r="P306">
            <v>49.2875104777871</v>
          </cell>
          <cell r="Q306">
            <v>47.3160100586756</v>
          </cell>
          <cell r="R306">
            <v>47.3160100586756</v>
          </cell>
          <cell r="S306">
            <v>47.3160100586756</v>
          </cell>
          <cell r="T306">
            <v>47.3160100586756</v>
          </cell>
          <cell r="U306">
            <v>49.2875104777871</v>
          </cell>
          <cell r="V306">
            <v>35.9529424314211</v>
          </cell>
          <cell r="W306">
            <v>35.9529424314211</v>
          </cell>
          <cell r="X306">
            <v>27.2434242521537</v>
          </cell>
          <cell r="Y306">
            <v>27.2434242521537</v>
          </cell>
        </row>
        <row r="307">
          <cell r="B307">
            <v>27.2434242521537</v>
          </cell>
          <cell r="C307">
            <v>26.9682381485966</v>
          </cell>
          <cell r="D307">
            <v>26.6930520450395</v>
          </cell>
          <cell r="E307">
            <v>26.6930520450395</v>
          </cell>
          <cell r="F307">
            <v>26.9682381485966</v>
          </cell>
          <cell r="G307">
            <v>27.2434242521537</v>
          </cell>
          <cell r="H307">
            <v>34.8743541584784</v>
          </cell>
          <cell r="I307">
            <v>35.2338835827926</v>
          </cell>
          <cell r="J307">
            <v>49.780385582565</v>
          </cell>
          <cell r="K307">
            <v>51.2590108968986</v>
          </cell>
          <cell r="L307">
            <v>50.2732606873428</v>
          </cell>
          <cell r="M307">
            <v>49.780385582565</v>
          </cell>
          <cell r="N307">
            <v>49.780385582565</v>
          </cell>
          <cell r="O307">
            <v>49.2875104777871</v>
          </cell>
          <cell r="P307">
            <v>49.2875104777871</v>
          </cell>
          <cell r="Q307">
            <v>47.3160100586756</v>
          </cell>
          <cell r="R307">
            <v>47.3160100586756</v>
          </cell>
          <cell r="S307">
            <v>47.3160100586756</v>
          </cell>
          <cell r="T307">
            <v>47.3160100586756</v>
          </cell>
          <cell r="U307">
            <v>49.2875104777871</v>
          </cell>
          <cell r="V307">
            <v>35.9529424314211</v>
          </cell>
          <cell r="W307">
            <v>35.9529424314211</v>
          </cell>
          <cell r="X307">
            <v>27.2434242521537</v>
          </cell>
          <cell r="Y307">
            <v>27.2434242521537</v>
          </cell>
        </row>
        <row r="308">
          <cell r="B308">
            <v>27.2434242521537</v>
          </cell>
          <cell r="C308">
            <v>26.9682381485966</v>
          </cell>
          <cell r="D308">
            <v>26.6930520450395</v>
          </cell>
          <cell r="E308">
            <v>26.6930520450395</v>
          </cell>
          <cell r="F308">
            <v>26.9682381485966</v>
          </cell>
          <cell r="G308">
            <v>27.2434242521537</v>
          </cell>
          <cell r="H308">
            <v>34.8743541584784</v>
          </cell>
          <cell r="I308">
            <v>35.2338835827926</v>
          </cell>
          <cell r="J308">
            <v>49.780385582565</v>
          </cell>
          <cell r="K308">
            <v>51.2590108968986</v>
          </cell>
          <cell r="L308">
            <v>50.2732606873428</v>
          </cell>
          <cell r="M308">
            <v>49.780385582565</v>
          </cell>
          <cell r="N308">
            <v>49.780385582565</v>
          </cell>
          <cell r="O308">
            <v>49.2875104777871</v>
          </cell>
          <cell r="P308">
            <v>49.2875104777871</v>
          </cell>
          <cell r="Q308">
            <v>47.3160100586756</v>
          </cell>
          <cell r="R308">
            <v>47.3160100586756</v>
          </cell>
          <cell r="S308">
            <v>47.3160100586756</v>
          </cell>
          <cell r="T308">
            <v>47.3160100586756</v>
          </cell>
          <cell r="U308">
            <v>49.2875104777871</v>
          </cell>
          <cell r="V308">
            <v>35.9529424314211</v>
          </cell>
          <cell r="W308">
            <v>35.9529424314211</v>
          </cell>
          <cell r="X308">
            <v>27.2434242521537</v>
          </cell>
          <cell r="Y308">
            <v>27.2434242521537</v>
          </cell>
        </row>
        <row r="309">
          <cell r="B309">
            <v>24.626634623212</v>
          </cell>
          <cell r="C309">
            <v>24.377880738129</v>
          </cell>
          <cell r="D309">
            <v>24.1291268530461</v>
          </cell>
          <cell r="E309">
            <v>24.1291268530461</v>
          </cell>
          <cell r="F309">
            <v>24.377880738129</v>
          </cell>
          <cell r="G309">
            <v>24.626634623212</v>
          </cell>
          <cell r="H309">
            <v>36.0436620549053</v>
          </cell>
          <cell r="I309">
            <v>36.4152461998013</v>
          </cell>
          <cell r="J309">
            <v>46.2246437552389</v>
          </cell>
          <cell r="K309">
            <v>47.5976529756915</v>
          </cell>
          <cell r="L309">
            <v>46.6823134953898</v>
          </cell>
          <cell r="M309">
            <v>46.2246437552389</v>
          </cell>
          <cell r="N309">
            <v>46.2246437552389</v>
          </cell>
          <cell r="O309">
            <v>45.766974015088</v>
          </cell>
          <cell r="P309">
            <v>45.766974015088</v>
          </cell>
          <cell r="Q309">
            <v>43.9362950544845</v>
          </cell>
          <cell r="R309">
            <v>43.9362950544845</v>
          </cell>
          <cell r="S309">
            <v>43.9362950544845</v>
          </cell>
          <cell r="T309">
            <v>43.9362950544845</v>
          </cell>
          <cell r="U309">
            <v>45.766974015088</v>
          </cell>
          <cell r="V309">
            <v>37.1584144895931</v>
          </cell>
          <cell r="W309">
            <v>37.1584144895931</v>
          </cell>
          <cell r="X309">
            <v>24.626634623212</v>
          </cell>
          <cell r="Y309">
            <v>24.626634623212</v>
          </cell>
        </row>
        <row r="310">
          <cell r="B310">
            <v>24.626634623212</v>
          </cell>
          <cell r="C310">
            <v>24.377880738129</v>
          </cell>
          <cell r="D310">
            <v>24.1291268530461</v>
          </cell>
          <cell r="E310">
            <v>24.1291268530461</v>
          </cell>
          <cell r="F310">
            <v>24.377880738129</v>
          </cell>
          <cell r="G310">
            <v>24.626634623212</v>
          </cell>
          <cell r="H310">
            <v>36.0436620549053</v>
          </cell>
          <cell r="I310">
            <v>36.4152461998013</v>
          </cell>
          <cell r="J310">
            <v>46.2246437552389</v>
          </cell>
          <cell r="K310">
            <v>47.5976529756915</v>
          </cell>
          <cell r="L310">
            <v>46.6823134953898</v>
          </cell>
          <cell r="M310">
            <v>46.2246437552389</v>
          </cell>
          <cell r="N310">
            <v>46.2246437552389</v>
          </cell>
          <cell r="O310">
            <v>45.766974015088</v>
          </cell>
          <cell r="P310">
            <v>45.766974015088</v>
          </cell>
          <cell r="Q310">
            <v>43.9362950544845</v>
          </cell>
          <cell r="R310">
            <v>43.9362950544845</v>
          </cell>
          <cell r="S310">
            <v>43.9362950544845</v>
          </cell>
          <cell r="T310">
            <v>43.9362950544845</v>
          </cell>
          <cell r="U310">
            <v>45.766974015088</v>
          </cell>
          <cell r="V310">
            <v>37.1584144895931</v>
          </cell>
          <cell r="W310">
            <v>37.1584144895931</v>
          </cell>
          <cell r="X310">
            <v>24.626634623212</v>
          </cell>
          <cell r="Y310">
            <v>24.626634623212</v>
          </cell>
        </row>
        <row r="311">
          <cell r="B311">
            <v>29.0476</v>
          </cell>
          <cell r="C311">
            <v>29.0476</v>
          </cell>
          <cell r="D311">
            <v>29.0476</v>
          </cell>
          <cell r="E311">
            <v>29.0476</v>
          </cell>
          <cell r="F311">
            <v>29.0476</v>
          </cell>
          <cell r="G311">
            <v>29.0476</v>
          </cell>
          <cell r="H311">
            <v>29.0476</v>
          </cell>
          <cell r="I311">
            <v>29.0476</v>
          </cell>
          <cell r="J311">
            <v>29.0476</v>
          </cell>
          <cell r="K311">
            <v>29.0476</v>
          </cell>
          <cell r="L311">
            <v>29.0476</v>
          </cell>
          <cell r="M311">
            <v>29.0476</v>
          </cell>
          <cell r="N311">
            <v>29.0476</v>
          </cell>
          <cell r="O311">
            <v>29.0476</v>
          </cell>
          <cell r="P311">
            <v>29.0476</v>
          </cell>
          <cell r="Q311">
            <v>29.0476</v>
          </cell>
          <cell r="R311">
            <v>29.0476</v>
          </cell>
          <cell r="S311">
            <v>29.0476</v>
          </cell>
          <cell r="T311">
            <v>29.0476</v>
          </cell>
          <cell r="U311">
            <v>29.0476</v>
          </cell>
          <cell r="V311">
            <v>29.0476</v>
          </cell>
          <cell r="W311">
            <v>29.0476</v>
          </cell>
          <cell r="X311">
            <v>29.0476</v>
          </cell>
          <cell r="Y311">
            <v>29.0476</v>
          </cell>
        </row>
        <row r="312">
          <cell r="B312">
            <v>29.0476</v>
          </cell>
          <cell r="C312">
            <v>29.0476</v>
          </cell>
          <cell r="D312">
            <v>29.0476</v>
          </cell>
          <cell r="E312">
            <v>29.0476</v>
          </cell>
          <cell r="F312">
            <v>29.0476</v>
          </cell>
          <cell r="G312">
            <v>29.0476</v>
          </cell>
          <cell r="H312">
            <v>29.0476</v>
          </cell>
          <cell r="I312">
            <v>29.0476</v>
          </cell>
          <cell r="J312">
            <v>29.0476</v>
          </cell>
          <cell r="K312">
            <v>29.0476</v>
          </cell>
          <cell r="L312">
            <v>29.0476</v>
          </cell>
          <cell r="M312">
            <v>29.0476</v>
          </cell>
          <cell r="N312">
            <v>29.0476</v>
          </cell>
          <cell r="O312">
            <v>29.0476</v>
          </cell>
          <cell r="P312">
            <v>29.0476</v>
          </cell>
          <cell r="Q312">
            <v>29.0476</v>
          </cell>
          <cell r="R312">
            <v>29.0476</v>
          </cell>
          <cell r="S312">
            <v>29.0476</v>
          </cell>
          <cell r="T312">
            <v>29.0476</v>
          </cell>
          <cell r="U312">
            <v>29.0476</v>
          </cell>
          <cell r="V312">
            <v>29.0476</v>
          </cell>
          <cell r="W312">
            <v>29.0476</v>
          </cell>
          <cell r="X312">
            <v>29.0476</v>
          </cell>
          <cell r="Y312">
            <v>29.0476</v>
          </cell>
        </row>
        <row r="313">
          <cell r="B313">
            <v>24.626634623212</v>
          </cell>
          <cell r="C313">
            <v>24.377880738129</v>
          </cell>
          <cell r="D313">
            <v>24.1291268530461</v>
          </cell>
          <cell r="E313">
            <v>24.1291268530461</v>
          </cell>
          <cell r="F313">
            <v>24.377880738129</v>
          </cell>
          <cell r="G313">
            <v>24.626634623212</v>
          </cell>
          <cell r="H313">
            <v>36.0436620549053</v>
          </cell>
          <cell r="I313">
            <v>36.4152461998013</v>
          </cell>
          <cell r="J313">
            <v>46.2246437552389</v>
          </cell>
          <cell r="K313">
            <v>47.5976529756915</v>
          </cell>
          <cell r="L313">
            <v>46.6823134953898</v>
          </cell>
          <cell r="M313">
            <v>46.2246437552389</v>
          </cell>
          <cell r="N313">
            <v>46.2246437552389</v>
          </cell>
          <cell r="O313">
            <v>45.766974015088</v>
          </cell>
          <cell r="P313">
            <v>45.766974015088</v>
          </cell>
          <cell r="Q313">
            <v>43.9362950544845</v>
          </cell>
          <cell r="R313">
            <v>43.9362950544845</v>
          </cell>
          <cell r="S313">
            <v>43.9362950544845</v>
          </cell>
          <cell r="T313">
            <v>43.9362950544845</v>
          </cell>
          <cell r="U313">
            <v>45.766974015088</v>
          </cell>
          <cell r="V313">
            <v>37.1584144895931</v>
          </cell>
          <cell r="W313">
            <v>37.1584144895931</v>
          </cell>
          <cell r="X313">
            <v>24.626634623212</v>
          </cell>
          <cell r="Y313">
            <v>24.626634623212</v>
          </cell>
        </row>
        <row r="314">
          <cell r="B314">
            <v>24.626634623212</v>
          </cell>
          <cell r="C314">
            <v>24.377880738129</v>
          </cell>
          <cell r="D314">
            <v>24.1291268530461</v>
          </cell>
          <cell r="E314">
            <v>24.1291268530461</v>
          </cell>
          <cell r="F314">
            <v>24.377880738129</v>
          </cell>
          <cell r="G314">
            <v>24.626634623212</v>
          </cell>
          <cell r="H314">
            <v>36.0436620549053</v>
          </cell>
          <cell r="I314">
            <v>36.4152461998013</v>
          </cell>
          <cell r="J314">
            <v>46.2246437552389</v>
          </cell>
          <cell r="K314">
            <v>47.5976529756915</v>
          </cell>
          <cell r="L314">
            <v>46.6823134953898</v>
          </cell>
          <cell r="M314">
            <v>46.2246437552389</v>
          </cell>
          <cell r="N314">
            <v>46.2246437552389</v>
          </cell>
          <cell r="O314">
            <v>45.766974015088</v>
          </cell>
          <cell r="P314">
            <v>45.766974015088</v>
          </cell>
          <cell r="Q314">
            <v>43.9362950544845</v>
          </cell>
          <cell r="R314">
            <v>43.9362950544845</v>
          </cell>
          <cell r="S314">
            <v>43.9362950544845</v>
          </cell>
          <cell r="T314">
            <v>43.9362950544845</v>
          </cell>
          <cell r="U314">
            <v>45.766974015088</v>
          </cell>
          <cell r="V314">
            <v>37.1584144895931</v>
          </cell>
          <cell r="W314">
            <v>37.1584144895931</v>
          </cell>
          <cell r="X314">
            <v>24.626634623212</v>
          </cell>
          <cell r="Y314">
            <v>24.626634623212</v>
          </cell>
        </row>
        <row r="315">
          <cell r="B315">
            <v>24.626634623212</v>
          </cell>
          <cell r="C315">
            <v>24.377880738129</v>
          </cell>
          <cell r="D315">
            <v>24.1291268530461</v>
          </cell>
          <cell r="E315">
            <v>24.1291268530461</v>
          </cell>
          <cell r="F315">
            <v>24.377880738129</v>
          </cell>
          <cell r="G315">
            <v>24.626634623212</v>
          </cell>
          <cell r="H315">
            <v>36.0436620549053</v>
          </cell>
          <cell r="I315">
            <v>36.4152461998013</v>
          </cell>
          <cell r="J315">
            <v>46.2246437552389</v>
          </cell>
          <cell r="K315">
            <v>47.5976529756915</v>
          </cell>
          <cell r="L315">
            <v>46.6823134953898</v>
          </cell>
          <cell r="M315">
            <v>46.2246437552389</v>
          </cell>
          <cell r="N315">
            <v>46.2246437552389</v>
          </cell>
          <cell r="O315">
            <v>45.766974015088</v>
          </cell>
          <cell r="P315">
            <v>45.766974015088</v>
          </cell>
          <cell r="Q315">
            <v>43.9362950544845</v>
          </cell>
          <cell r="R315">
            <v>43.9362950544845</v>
          </cell>
          <cell r="S315">
            <v>43.9362950544845</v>
          </cell>
          <cell r="T315">
            <v>43.9362950544845</v>
          </cell>
          <cell r="U315">
            <v>45.766974015088</v>
          </cell>
          <cell r="V315">
            <v>37.1584144895931</v>
          </cell>
          <cell r="W315">
            <v>37.1584144895931</v>
          </cell>
          <cell r="X315">
            <v>24.626634623212</v>
          </cell>
          <cell r="Y315">
            <v>24.626634623212</v>
          </cell>
        </row>
        <row r="316">
          <cell r="B316">
            <v>24.626634623212</v>
          </cell>
          <cell r="C316">
            <v>24.377880738129</v>
          </cell>
          <cell r="D316">
            <v>24.1291268530461</v>
          </cell>
          <cell r="E316">
            <v>24.1291268530461</v>
          </cell>
          <cell r="F316">
            <v>24.377880738129</v>
          </cell>
          <cell r="G316">
            <v>24.626634623212</v>
          </cell>
          <cell r="H316">
            <v>36.0436620549053</v>
          </cell>
          <cell r="I316">
            <v>36.4152461998013</v>
          </cell>
          <cell r="J316">
            <v>46.2246437552389</v>
          </cell>
          <cell r="K316">
            <v>47.5976529756915</v>
          </cell>
          <cell r="L316">
            <v>46.6823134953898</v>
          </cell>
          <cell r="M316">
            <v>46.2246437552389</v>
          </cell>
          <cell r="N316">
            <v>46.2246437552389</v>
          </cell>
          <cell r="O316">
            <v>45.766974015088</v>
          </cell>
          <cell r="P316">
            <v>45.766974015088</v>
          </cell>
          <cell r="Q316">
            <v>43.9362950544845</v>
          </cell>
          <cell r="R316">
            <v>43.9362950544845</v>
          </cell>
          <cell r="S316">
            <v>43.9362950544845</v>
          </cell>
          <cell r="T316">
            <v>43.9362950544845</v>
          </cell>
          <cell r="U316">
            <v>45.766974015088</v>
          </cell>
          <cell r="V316">
            <v>37.1584144895931</v>
          </cell>
          <cell r="W316">
            <v>37.1584144895931</v>
          </cell>
          <cell r="X316">
            <v>24.626634623212</v>
          </cell>
          <cell r="Y316">
            <v>24.626634623212</v>
          </cell>
        </row>
        <row r="317">
          <cell r="B317">
            <v>24.626634623212</v>
          </cell>
          <cell r="C317">
            <v>24.377880738129</v>
          </cell>
          <cell r="D317">
            <v>24.1291268530461</v>
          </cell>
          <cell r="E317">
            <v>24.1291268530461</v>
          </cell>
          <cell r="F317">
            <v>24.377880738129</v>
          </cell>
          <cell r="G317">
            <v>24.626634623212</v>
          </cell>
          <cell r="H317">
            <v>36.0436620549053</v>
          </cell>
          <cell r="I317">
            <v>36.4152461998013</v>
          </cell>
          <cell r="J317">
            <v>46.2246437552389</v>
          </cell>
          <cell r="K317">
            <v>47.5976529756915</v>
          </cell>
          <cell r="L317">
            <v>46.6823134953898</v>
          </cell>
          <cell r="M317">
            <v>46.2246437552389</v>
          </cell>
          <cell r="N317">
            <v>46.2246437552389</v>
          </cell>
          <cell r="O317">
            <v>45.766974015088</v>
          </cell>
          <cell r="P317">
            <v>45.766974015088</v>
          </cell>
          <cell r="Q317">
            <v>43.9362950544845</v>
          </cell>
          <cell r="R317">
            <v>43.9362950544845</v>
          </cell>
          <cell r="S317">
            <v>43.9362950544845</v>
          </cell>
          <cell r="T317">
            <v>43.9362950544845</v>
          </cell>
          <cell r="U317">
            <v>45.766974015088</v>
          </cell>
          <cell r="V317">
            <v>37.1584144895931</v>
          </cell>
          <cell r="W317">
            <v>37.1584144895931</v>
          </cell>
          <cell r="X317">
            <v>24.626634623212</v>
          </cell>
          <cell r="Y317">
            <v>24.626634623212</v>
          </cell>
        </row>
        <row r="318">
          <cell r="B318">
            <v>29.0476</v>
          </cell>
          <cell r="C318">
            <v>29.0476</v>
          </cell>
          <cell r="D318">
            <v>29.0476</v>
          </cell>
          <cell r="E318">
            <v>29.0476</v>
          </cell>
          <cell r="F318">
            <v>29.0476</v>
          </cell>
          <cell r="G318">
            <v>29.0476</v>
          </cell>
          <cell r="H318">
            <v>29.0476</v>
          </cell>
          <cell r="I318">
            <v>29.0476</v>
          </cell>
          <cell r="J318">
            <v>29.0476</v>
          </cell>
          <cell r="K318">
            <v>29.0476</v>
          </cell>
          <cell r="L318">
            <v>29.0476</v>
          </cell>
          <cell r="M318">
            <v>29.0476</v>
          </cell>
          <cell r="N318">
            <v>29.0476</v>
          </cell>
          <cell r="O318">
            <v>29.0476</v>
          </cell>
          <cell r="P318">
            <v>29.0476</v>
          </cell>
          <cell r="Q318">
            <v>29.0476</v>
          </cell>
          <cell r="R318">
            <v>29.0476</v>
          </cell>
          <cell r="S318">
            <v>29.0476</v>
          </cell>
          <cell r="T318">
            <v>29.0476</v>
          </cell>
          <cell r="U318">
            <v>29.0476</v>
          </cell>
          <cell r="V318">
            <v>29.0476</v>
          </cell>
          <cell r="W318">
            <v>29.0476</v>
          </cell>
          <cell r="X318">
            <v>29.0476</v>
          </cell>
          <cell r="Y318">
            <v>29.0476</v>
          </cell>
        </row>
        <row r="319">
          <cell r="B319">
            <v>29.0476</v>
          </cell>
          <cell r="C319">
            <v>29.0476</v>
          </cell>
          <cell r="D319">
            <v>29.0476</v>
          </cell>
          <cell r="E319">
            <v>29.0476</v>
          </cell>
          <cell r="F319">
            <v>29.0476</v>
          </cell>
          <cell r="G319">
            <v>29.0476</v>
          </cell>
          <cell r="H319">
            <v>29.0476</v>
          </cell>
          <cell r="I319">
            <v>29.0476</v>
          </cell>
          <cell r="J319">
            <v>29.0476</v>
          </cell>
          <cell r="K319">
            <v>29.0476</v>
          </cell>
          <cell r="L319">
            <v>29.0476</v>
          </cell>
          <cell r="M319">
            <v>29.0476</v>
          </cell>
          <cell r="N319">
            <v>29.0476</v>
          </cell>
          <cell r="O319">
            <v>29.0476</v>
          </cell>
          <cell r="P319">
            <v>29.0476</v>
          </cell>
          <cell r="Q319">
            <v>29.0476</v>
          </cell>
          <cell r="R319">
            <v>29.0476</v>
          </cell>
          <cell r="S319">
            <v>29.0476</v>
          </cell>
          <cell r="T319">
            <v>29.0476</v>
          </cell>
          <cell r="U319">
            <v>29.0476</v>
          </cell>
          <cell r="V319">
            <v>29.0476</v>
          </cell>
          <cell r="W319">
            <v>29.0476</v>
          </cell>
          <cell r="X319">
            <v>29.0476</v>
          </cell>
          <cell r="Y319">
            <v>29.0476</v>
          </cell>
        </row>
        <row r="320">
          <cell r="B320">
            <v>24.626634623212</v>
          </cell>
          <cell r="C320">
            <v>24.377880738129</v>
          </cell>
          <cell r="D320">
            <v>24.1291268530461</v>
          </cell>
          <cell r="E320">
            <v>24.1291268530461</v>
          </cell>
          <cell r="F320">
            <v>24.377880738129</v>
          </cell>
          <cell r="G320">
            <v>24.626634623212</v>
          </cell>
          <cell r="H320">
            <v>36.0436620549053</v>
          </cell>
          <cell r="I320">
            <v>36.4152461998013</v>
          </cell>
          <cell r="J320">
            <v>46.2246437552389</v>
          </cell>
          <cell r="K320">
            <v>47.5976529756915</v>
          </cell>
          <cell r="L320">
            <v>46.6823134953898</v>
          </cell>
          <cell r="M320">
            <v>46.2246437552389</v>
          </cell>
          <cell r="N320">
            <v>46.2246437552389</v>
          </cell>
          <cell r="O320">
            <v>45.766974015088</v>
          </cell>
          <cell r="P320">
            <v>45.766974015088</v>
          </cell>
          <cell r="Q320">
            <v>43.9362950544845</v>
          </cell>
          <cell r="R320">
            <v>43.9362950544845</v>
          </cell>
          <cell r="S320">
            <v>43.9362950544845</v>
          </cell>
          <cell r="T320">
            <v>43.9362950544845</v>
          </cell>
          <cell r="U320">
            <v>45.766974015088</v>
          </cell>
          <cell r="V320">
            <v>37.1584144895931</v>
          </cell>
          <cell r="W320">
            <v>37.1584144895931</v>
          </cell>
          <cell r="X320">
            <v>24.626634623212</v>
          </cell>
          <cell r="Y320">
            <v>24.626634623212</v>
          </cell>
        </row>
        <row r="321">
          <cell r="B321">
            <v>24.626634623212</v>
          </cell>
          <cell r="C321">
            <v>24.377880738129</v>
          </cell>
          <cell r="D321">
            <v>24.1291268530461</v>
          </cell>
          <cell r="E321">
            <v>24.1291268530461</v>
          </cell>
          <cell r="F321">
            <v>24.377880738129</v>
          </cell>
          <cell r="G321">
            <v>24.626634623212</v>
          </cell>
          <cell r="H321">
            <v>36.0436620549053</v>
          </cell>
          <cell r="I321">
            <v>36.4152461998013</v>
          </cell>
          <cell r="J321">
            <v>46.2246437552389</v>
          </cell>
          <cell r="K321">
            <v>47.5976529756915</v>
          </cell>
          <cell r="L321">
            <v>46.6823134953898</v>
          </cell>
          <cell r="M321">
            <v>46.2246437552389</v>
          </cell>
          <cell r="N321">
            <v>46.2246437552389</v>
          </cell>
          <cell r="O321">
            <v>45.766974015088</v>
          </cell>
          <cell r="P321">
            <v>45.766974015088</v>
          </cell>
          <cell r="Q321">
            <v>43.9362950544845</v>
          </cell>
          <cell r="R321">
            <v>43.9362950544845</v>
          </cell>
          <cell r="S321">
            <v>43.9362950544845</v>
          </cell>
          <cell r="T321">
            <v>43.9362950544845</v>
          </cell>
          <cell r="U321">
            <v>45.766974015088</v>
          </cell>
          <cell r="V321">
            <v>37.1584144895931</v>
          </cell>
          <cell r="W321">
            <v>37.1584144895931</v>
          </cell>
          <cell r="X321">
            <v>24.626634623212</v>
          </cell>
          <cell r="Y321">
            <v>24.626634623212</v>
          </cell>
        </row>
        <row r="322">
          <cell r="B322">
            <v>24.626634623212</v>
          </cell>
          <cell r="C322">
            <v>24.377880738129</v>
          </cell>
          <cell r="D322">
            <v>24.1291268530461</v>
          </cell>
          <cell r="E322">
            <v>24.1291268530461</v>
          </cell>
          <cell r="F322">
            <v>24.377880738129</v>
          </cell>
          <cell r="G322">
            <v>24.626634623212</v>
          </cell>
          <cell r="H322">
            <v>36.0436620549053</v>
          </cell>
          <cell r="I322">
            <v>36.4152461998013</v>
          </cell>
          <cell r="J322">
            <v>46.2246437552389</v>
          </cell>
          <cell r="K322">
            <v>47.5976529756915</v>
          </cell>
          <cell r="L322">
            <v>46.6823134953898</v>
          </cell>
          <cell r="M322">
            <v>46.2246437552389</v>
          </cell>
          <cell r="N322">
            <v>46.2246437552389</v>
          </cell>
          <cell r="O322">
            <v>45.766974015088</v>
          </cell>
          <cell r="P322">
            <v>45.766974015088</v>
          </cell>
          <cell r="Q322">
            <v>43.9362950544845</v>
          </cell>
          <cell r="R322">
            <v>43.9362950544845</v>
          </cell>
          <cell r="S322">
            <v>43.9362950544845</v>
          </cell>
          <cell r="T322">
            <v>43.9362950544845</v>
          </cell>
          <cell r="U322">
            <v>45.766974015088</v>
          </cell>
          <cell r="V322">
            <v>37.1584144895931</v>
          </cell>
          <cell r="W322">
            <v>37.1584144895931</v>
          </cell>
          <cell r="X322">
            <v>24.626634623212</v>
          </cell>
          <cell r="Y322">
            <v>24.626634623212</v>
          </cell>
        </row>
        <row r="323">
          <cell r="B323">
            <v>24.626634623212</v>
          </cell>
          <cell r="C323">
            <v>24.377880738129</v>
          </cell>
          <cell r="D323">
            <v>24.1291268530461</v>
          </cell>
          <cell r="E323">
            <v>24.1291268530461</v>
          </cell>
          <cell r="F323">
            <v>24.377880738129</v>
          </cell>
          <cell r="G323">
            <v>24.626634623212</v>
          </cell>
          <cell r="H323">
            <v>36.0436620549053</v>
          </cell>
          <cell r="I323">
            <v>36.4152461998013</v>
          </cell>
          <cell r="J323">
            <v>46.2246437552389</v>
          </cell>
          <cell r="K323">
            <v>47.5976529756915</v>
          </cell>
          <cell r="L323">
            <v>46.6823134953898</v>
          </cell>
          <cell r="M323">
            <v>46.2246437552389</v>
          </cell>
          <cell r="N323">
            <v>46.2246437552389</v>
          </cell>
          <cell r="O323">
            <v>45.766974015088</v>
          </cell>
          <cell r="P323">
            <v>45.766974015088</v>
          </cell>
          <cell r="Q323">
            <v>43.9362950544845</v>
          </cell>
          <cell r="R323">
            <v>43.9362950544845</v>
          </cell>
          <cell r="S323">
            <v>43.9362950544845</v>
          </cell>
          <cell r="T323">
            <v>43.9362950544845</v>
          </cell>
          <cell r="U323">
            <v>45.766974015088</v>
          </cell>
          <cell r="V323">
            <v>37.1584144895931</v>
          </cell>
          <cell r="W323">
            <v>37.1584144895931</v>
          </cell>
          <cell r="X323">
            <v>24.626634623212</v>
          </cell>
          <cell r="Y323">
            <v>24.626634623212</v>
          </cell>
        </row>
        <row r="324">
          <cell r="B324">
            <v>24.626634623212</v>
          </cell>
          <cell r="C324">
            <v>24.377880738129</v>
          </cell>
          <cell r="D324">
            <v>24.1291268530461</v>
          </cell>
          <cell r="E324">
            <v>24.1291268530461</v>
          </cell>
          <cell r="F324">
            <v>24.377880738129</v>
          </cell>
          <cell r="G324">
            <v>24.626634623212</v>
          </cell>
          <cell r="H324">
            <v>36.0436620549053</v>
          </cell>
          <cell r="I324">
            <v>36.4152461998013</v>
          </cell>
          <cell r="J324">
            <v>46.2246437552389</v>
          </cell>
          <cell r="K324">
            <v>47.5976529756915</v>
          </cell>
          <cell r="L324">
            <v>46.6823134953898</v>
          </cell>
          <cell r="M324">
            <v>46.2246437552389</v>
          </cell>
          <cell r="N324">
            <v>46.2246437552389</v>
          </cell>
          <cell r="O324">
            <v>45.766974015088</v>
          </cell>
          <cell r="P324">
            <v>45.766974015088</v>
          </cell>
          <cell r="Q324">
            <v>43.9362950544845</v>
          </cell>
          <cell r="R324">
            <v>43.9362950544845</v>
          </cell>
          <cell r="S324">
            <v>43.9362950544845</v>
          </cell>
          <cell r="T324">
            <v>43.9362950544845</v>
          </cell>
          <cell r="U324">
            <v>45.766974015088</v>
          </cell>
          <cell r="V324">
            <v>37.1584144895931</v>
          </cell>
          <cell r="W324">
            <v>37.1584144895931</v>
          </cell>
          <cell r="X324">
            <v>24.626634623212</v>
          </cell>
          <cell r="Y324">
            <v>24.626634623212</v>
          </cell>
        </row>
        <row r="325">
          <cell r="B325">
            <v>29.0476</v>
          </cell>
          <cell r="C325">
            <v>29.0476</v>
          </cell>
          <cell r="D325">
            <v>29.0476</v>
          </cell>
          <cell r="E325">
            <v>29.0476</v>
          </cell>
          <cell r="F325">
            <v>29.0476</v>
          </cell>
          <cell r="G325">
            <v>29.0476</v>
          </cell>
          <cell r="H325">
            <v>29.0476</v>
          </cell>
          <cell r="I325">
            <v>29.0476</v>
          </cell>
          <cell r="J325">
            <v>29.0476</v>
          </cell>
          <cell r="K325">
            <v>29.0476</v>
          </cell>
          <cell r="L325">
            <v>29.0476</v>
          </cell>
          <cell r="M325">
            <v>29.0476</v>
          </cell>
          <cell r="N325">
            <v>29.0476</v>
          </cell>
          <cell r="O325">
            <v>29.0476</v>
          </cell>
          <cell r="P325">
            <v>29.0476</v>
          </cell>
          <cell r="Q325">
            <v>29.0476</v>
          </cell>
          <cell r="R325">
            <v>29.0476</v>
          </cell>
          <cell r="S325">
            <v>29.0476</v>
          </cell>
          <cell r="T325">
            <v>29.0476</v>
          </cell>
          <cell r="U325">
            <v>29.0476</v>
          </cell>
          <cell r="V325">
            <v>29.0476</v>
          </cell>
          <cell r="W325">
            <v>29.0476</v>
          </cell>
          <cell r="X325">
            <v>29.0476</v>
          </cell>
          <cell r="Y325">
            <v>29.0476</v>
          </cell>
        </row>
        <row r="326">
          <cell r="B326">
            <v>29.0476</v>
          </cell>
          <cell r="C326">
            <v>29.0476</v>
          </cell>
          <cell r="D326">
            <v>29.0476</v>
          </cell>
          <cell r="E326">
            <v>29.0476</v>
          </cell>
          <cell r="F326">
            <v>29.0476</v>
          </cell>
          <cell r="G326">
            <v>29.0476</v>
          </cell>
          <cell r="H326">
            <v>29.0476</v>
          </cell>
          <cell r="I326">
            <v>29.0476</v>
          </cell>
          <cell r="J326">
            <v>29.0476</v>
          </cell>
          <cell r="K326">
            <v>29.0476</v>
          </cell>
          <cell r="L326">
            <v>29.0476</v>
          </cell>
          <cell r="M326">
            <v>29.0476</v>
          </cell>
          <cell r="N326">
            <v>29.0476</v>
          </cell>
          <cell r="O326">
            <v>29.0476</v>
          </cell>
          <cell r="P326">
            <v>29.0476</v>
          </cell>
          <cell r="Q326">
            <v>29.0476</v>
          </cell>
          <cell r="R326">
            <v>29.0476</v>
          </cell>
          <cell r="S326">
            <v>29.0476</v>
          </cell>
          <cell r="T326">
            <v>29.0476</v>
          </cell>
          <cell r="U326">
            <v>29.0476</v>
          </cell>
          <cell r="V326">
            <v>29.0476</v>
          </cell>
          <cell r="W326">
            <v>29.0476</v>
          </cell>
          <cell r="X326">
            <v>29.0476</v>
          </cell>
          <cell r="Y326">
            <v>29.0476</v>
          </cell>
        </row>
        <row r="327">
          <cell r="B327">
            <v>24.626634623212</v>
          </cell>
          <cell r="C327">
            <v>24.377880738129</v>
          </cell>
          <cell r="D327">
            <v>24.1291268530461</v>
          </cell>
          <cell r="E327">
            <v>24.1291268530461</v>
          </cell>
          <cell r="F327">
            <v>24.377880738129</v>
          </cell>
          <cell r="G327">
            <v>24.626634623212</v>
          </cell>
          <cell r="H327">
            <v>36.0436620549053</v>
          </cell>
          <cell r="I327">
            <v>36.4152461998013</v>
          </cell>
          <cell r="J327">
            <v>46.2246437552389</v>
          </cell>
          <cell r="K327">
            <v>47.5976529756915</v>
          </cell>
          <cell r="L327">
            <v>46.6823134953898</v>
          </cell>
          <cell r="M327">
            <v>46.2246437552389</v>
          </cell>
          <cell r="N327">
            <v>46.2246437552389</v>
          </cell>
          <cell r="O327">
            <v>45.766974015088</v>
          </cell>
          <cell r="P327">
            <v>45.766974015088</v>
          </cell>
          <cell r="Q327">
            <v>43.9362950544845</v>
          </cell>
          <cell r="R327">
            <v>43.9362950544845</v>
          </cell>
          <cell r="S327">
            <v>43.9362950544845</v>
          </cell>
          <cell r="T327">
            <v>43.9362950544845</v>
          </cell>
          <cell r="U327">
            <v>45.766974015088</v>
          </cell>
          <cell r="V327">
            <v>37.1584144895931</v>
          </cell>
          <cell r="W327">
            <v>37.1584144895931</v>
          </cell>
          <cell r="X327">
            <v>24.626634623212</v>
          </cell>
          <cell r="Y327">
            <v>24.626634623212</v>
          </cell>
        </row>
        <row r="328">
          <cell r="B328">
            <v>24.626634623212</v>
          </cell>
          <cell r="C328">
            <v>24.377880738129</v>
          </cell>
          <cell r="D328">
            <v>24.1291268530461</v>
          </cell>
          <cell r="E328">
            <v>24.1291268530461</v>
          </cell>
          <cell r="F328">
            <v>24.377880738129</v>
          </cell>
          <cell r="G328">
            <v>24.626634623212</v>
          </cell>
          <cell r="H328">
            <v>36.0436620549053</v>
          </cell>
          <cell r="I328">
            <v>36.4152461998013</v>
          </cell>
          <cell r="J328">
            <v>46.2246437552389</v>
          </cell>
          <cell r="K328">
            <v>47.5976529756915</v>
          </cell>
          <cell r="L328">
            <v>46.6823134953898</v>
          </cell>
          <cell r="M328">
            <v>46.2246437552389</v>
          </cell>
          <cell r="N328">
            <v>46.2246437552389</v>
          </cell>
          <cell r="O328">
            <v>45.766974015088</v>
          </cell>
          <cell r="P328">
            <v>45.766974015088</v>
          </cell>
          <cell r="Q328">
            <v>43.9362950544845</v>
          </cell>
          <cell r="R328">
            <v>43.9362950544845</v>
          </cell>
          <cell r="S328">
            <v>43.9362950544845</v>
          </cell>
          <cell r="T328">
            <v>43.9362950544845</v>
          </cell>
          <cell r="U328">
            <v>45.766974015088</v>
          </cell>
          <cell r="V328">
            <v>37.1584144895931</v>
          </cell>
          <cell r="W328">
            <v>37.1584144895931</v>
          </cell>
          <cell r="X328">
            <v>24.626634623212</v>
          </cell>
          <cell r="Y328">
            <v>24.626634623212</v>
          </cell>
        </row>
        <row r="329">
          <cell r="B329">
            <v>24.626634623212</v>
          </cell>
          <cell r="C329">
            <v>24.377880738129</v>
          </cell>
          <cell r="D329">
            <v>24.1291268530461</v>
          </cell>
          <cell r="E329">
            <v>24.1291268530461</v>
          </cell>
          <cell r="F329">
            <v>24.377880738129</v>
          </cell>
          <cell r="G329">
            <v>24.626634623212</v>
          </cell>
          <cell r="H329">
            <v>36.0436620549053</v>
          </cell>
          <cell r="I329">
            <v>36.4152461998013</v>
          </cell>
          <cell r="J329">
            <v>46.2246437552389</v>
          </cell>
          <cell r="K329">
            <v>47.5976529756915</v>
          </cell>
          <cell r="L329">
            <v>46.6823134953898</v>
          </cell>
          <cell r="M329">
            <v>46.2246437552389</v>
          </cell>
          <cell r="N329">
            <v>46.2246437552389</v>
          </cell>
          <cell r="O329">
            <v>45.766974015088</v>
          </cell>
          <cell r="P329">
            <v>45.766974015088</v>
          </cell>
          <cell r="Q329">
            <v>43.9362950544845</v>
          </cell>
          <cell r="R329">
            <v>43.9362950544845</v>
          </cell>
          <cell r="S329">
            <v>43.9362950544845</v>
          </cell>
          <cell r="T329">
            <v>43.9362950544845</v>
          </cell>
          <cell r="U329">
            <v>45.766974015088</v>
          </cell>
          <cell r="V329">
            <v>37.1584144895931</v>
          </cell>
          <cell r="W329">
            <v>37.1584144895931</v>
          </cell>
          <cell r="X329">
            <v>24.626634623212</v>
          </cell>
          <cell r="Y329">
            <v>24.626634623212</v>
          </cell>
        </row>
        <row r="330">
          <cell r="B330">
            <v>24.626634623212</v>
          </cell>
          <cell r="C330">
            <v>24.377880738129</v>
          </cell>
          <cell r="D330">
            <v>24.1291268530461</v>
          </cell>
          <cell r="E330">
            <v>24.1291268530461</v>
          </cell>
          <cell r="F330">
            <v>24.377880738129</v>
          </cell>
          <cell r="G330">
            <v>24.626634623212</v>
          </cell>
          <cell r="H330">
            <v>36.0436620549053</v>
          </cell>
          <cell r="I330">
            <v>36.4152461998013</v>
          </cell>
          <cell r="J330">
            <v>46.2246437552389</v>
          </cell>
          <cell r="K330">
            <v>47.5976529756915</v>
          </cell>
          <cell r="L330">
            <v>46.6823134953898</v>
          </cell>
          <cell r="M330">
            <v>46.2246437552389</v>
          </cell>
          <cell r="N330">
            <v>46.2246437552389</v>
          </cell>
          <cell r="O330">
            <v>45.766974015088</v>
          </cell>
          <cell r="P330">
            <v>45.766974015088</v>
          </cell>
          <cell r="Q330">
            <v>43.9362950544845</v>
          </cell>
          <cell r="R330">
            <v>43.9362950544845</v>
          </cell>
          <cell r="S330">
            <v>43.9362950544845</v>
          </cell>
          <cell r="T330">
            <v>43.9362950544845</v>
          </cell>
          <cell r="U330">
            <v>45.766974015088</v>
          </cell>
          <cell r="V330">
            <v>37.1584144895931</v>
          </cell>
          <cell r="W330">
            <v>37.1584144895931</v>
          </cell>
          <cell r="X330">
            <v>24.626634623212</v>
          </cell>
          <cell r="Y330">
            <v>24.626634623212</v>
          </cell>
        </row>
        <row r="331">
          <cell r="B331">
            <v>24.626634623212</v>
          </cell>
          <cell r="C331">
            <v>24.377880738129</v>
          </cell>
          <cell r="D331">
            <v>24.1291268530461</v>
          </cell>
          <cell r="E331">
            <v>24.1291268530461</v>
          </cell>
          <cell r="F331">
            <v>24.377880738129</v>
          </cell>
          <cell r="G331">
            <v>24.626634623212</v>
          </cell>
          <cell r="H331">
            <v>36.0436620549053</v>
          </cell>
          <cell r="I331">
            <v>36.4152461998013</v>
          </cell>
          <cell r="J331">
            <v>46.2246437552389</v>
          </cell>
          <cell r="K331">
            <v>47.5976529756915</v>
          </cell>
          <cell r="L331">
            <v>46.6823134953898</v>
          </cell>
          <cell r="M331">
            <v>46.2246437552389</v>
          </cell>
          <cell r="N331">
            <v>46.2246437552389</v>
          </cell>
          <cell r="O331">
            <v>45.766974015088</v>
          </cell>
          <cell r="P331">
            <v>45.766974015088</v>
          </cell>
          <cell r="Q331">
            <v>43.9362950544845</v>
          </cell>
          <cell r="R331">
            <v>43.9362950544845</v>
          </cell>
          <cell r="S331">
            <v>43.9362950544845</v>
          </cell>
          <cell r="T331">
            <v>43.9362950544845</v>
          </cell>
          <cell r="U331">
            <v>45.766974015088</v>
          </cell>
          <cell r="V331">
            <v>37.1584144895931</v>
          </cell>
          <cell r="W331">
            <v>37.1584144895931</v>
          </cell>
          <cell r="X331">
            <v>24.626634623212</v>
          </cell>
          <cell r="Y331">
            <v>24.626634623212</v>
          </cell>
        </row>
        <row r="332">
          <cell r="B332">
            <v>29.0476</v>
          </cell>
          <cell r="C332">
            <v>29.0476</v>
          </cell>
          <cell r="D332">
            <v>29.0476</v>
          </cell>
          <cell r="E332">
            <v>29.0476</v>
          </cell>
          <cell r="F332">
            <v>29.0476</v>
          </cell>
          <cell r="G332">
            <v>29.0476</v>
          </cell>
          <cell r="H332">
            <v>29.0476</v>
          </cell>
          <cell r="I332">
            <v>29.0476</v>
          </cell>
          <cell r="J332">
            <v>29.0476</v>
          </cell>
          <cell r="K332">
            <v>29.0476</v>
          </cell>
          <cell r="L332">
            <v>29.0476</v>
          </cell>
          <cell r="M332">
            <v>29.0476</v>
          </cell>
          <cell r="N332">
            <v>29.0476</v>
          </cell>
          <cell r="O332">
            <v>29.0476</v>
          </cell>
          <cell r="P332">
            <v>29.0476</v>
          </cell>
          <cell r="Q332">
            <v>29.0476</v>
          </cell>
          <cell r="R332">
            <v>29.0476</v>
          </cell>
          <cell r="S332">
            <v>29.0476</v>
          </cell>
          <cell r="T332">
            <v>29.0476</v>
          </cell>
          <cell r="U332">
            <v>29.0476</v>
          </cell>
          <cell r="V332">
            <v>29.0476</v>
          </cell>
          <cell r="W332">
            <v>29.0476</v>
          </cell>
          <cell r="X332">
            <v>29.0476</v>
          </cell>
          <cell r="Y332">
            <v>29.0476</v>
          </cell>
        </row>
        <row r="333">
          <cell r="B333">
            <v>29.0476</v>
          </cell>
          <cell r="C333">
            <v>29.0476</v>
          </cell>
          <cell r="D333">
            <v>29.0476</v>
          </cell>
          <cell r="E333">
            <v>29.0476</v>
          </cell>
          <cell r="F333">
            <v>29.0476</v>
          </cell>
          <cell r="G333">
            <v>29.0476</v>
          </cell>
          <cell r="H333">
            <v>29.0476</v>
          </cell>
          <cell r="I333">
            <v>29.0476</v>
          </cell>
          <cell r="J333">
            <v>29.0476</v>
          </cell>
          <cell r="K333">
            <v>29.0476</v>
          </cell>
          <cell r="L333">
            <v>29.0476</v>
          </cell>
          <cell r="M333">
            <v>29.0476</v>
          </cell>
          <cell r="N333">
            <v>29.0476</v>
          </cell>
          <cell r="O333">
            <v>29.0476</v>
          </cell>
          <cell r="P333">
            <v>29.0476</v>
          </cell>
          <cell r="Q333">
            <v>29.0476</v>
          </cell>
          <cell r="R333">
            <v>29.0476</v>
          </cell>
          <cell r="S333">
            <v>29.0476</v>
          </cell>
          <cell r="T333">
            <v>29.0476</v>
          </cell>
          <cell r="U333">
            <v>29.0476</v>
          </cell>
          <cell r="V333">
            <v>29.0476</v>
          </cell>
          <cell r="W333">
            <v>29.0476</v>
          </cell>
          <cell r="X333">
            <v>29.0476</v>
          </cell>
          <cell r="Y333">
            <v>29.0476</v>
          </cell>
        </row>
        <row r="334">
          <cell r="B334">
            <v>24.626634623212</v>
          </cell>
          <cell r="C334">
            <v>24.377880738129</v>
          </cell>
          <cell r="D334">
            <v>24.1291268530461</v>
          </cell>
          <cell r="E334">
            <v>24.1291268530461</v>
          </cell>
          <cell r="F334">
            <v>24.377880738129</v>
          </cell>
          <cell r="G334">
            <v>24.626634623212</v>
          </cell>
          <cell r="H334">
            <v>36.0436620549053</v>
          </cell>
          <cell r="I334">
            <v>36.4152461998013</v>
          </cell>
          <cell r="J334">
            <v>46.2246437552389</v>
          </cell>
          <cell r="K334">
            <v>47.5976529756915</v>
          </cell>
          <cell r="L334">
            <v>46.6823134953898</v>
          </cell>
          <cell r="M334">
            <v>46.2246437552389</v>
          </cell>
          <cell r="N334">
            <v>46.2246437552389</v>
          </cell>
          <cell r="O334">
            <v>45.766974015088</v>
          </cell>
          <cell r="P334">
            <v>45.766974015088</v>
          </cell>
          <cell r="Q334">
            <v>43.9362950544845</v>
          </cell>
          <cell r="R334">
            <v>43.9362950544845</v>
          </cell>
          <cell r="S334">
            <v>43.9362950544845</v>
          </cell>
          <cell r="T334">
            <v>43.9362950544845</v>
          </cell>
          <cell r="U334">
            <v>45.766974015088</v>
          </cell>
          <cell r="V334">
            <v>37.1584144895931</v>
          </cell>
          <cell r="W334">
            <v>37.1584144895931</v>
          </cell>
          <cell r="X334">
            <v>24.626634623212</v>
          </cell>
          <cell r="Y334">
            <v>24.626634623212</v>
          </cell>
        </row>
        <row r="335">
          <cell r="B335">
            <v>24.626634623212</v>
          </cell>
          <cell r="C335">
            <v>24.377880738129</v>
          </cell>
          <cell r="D335">
            <v>24.1291268530461</v>
          </cell>
          <cell r="E335">
            <v>24.1291268530461</v>
          </cell>
          <cell r="F335">
            <v>24.377880738129</v>
          </cell>
          <cell r="G335">
            <v>24.626634623212</v>
          </cell>
          <cell r="H335">
            <v>36.0436620549053</v>
          </cell>
          <cell r="I335">
            <v>36.4152461998013</v>
          </cell>
          <cell r="J335">
            <v>46.2246437552389</v>
          </cell>
          <cell r="K335">
            <v>47.5976529756915</v>
          </cell>
          <cell r="L335">
            <v>46.6823134953898</v>
          </cell>
          <cell r="M335">
            <v>46.2246437552389</v>
          </cell>
          <cell r="N335">
            <v>46.2246437552389</v>
          </cell>
          <cell r="O335">
            <v>45.766974015088</v>
          </cell>
          <cell r="P335">
            <v>45.766974015088</v>
          </cell>
          <cell r="Q335">
            <v>43.9362950544845</v>
          </cell>
          <cell r="R335">
            <v>43.9362950544845</v>
          </cell>
          <cell r="S335">
            <v>43.9362950544845</v>
          </cell>
          <cell r="T335">
            <v>43.9362950544845</v>
          </cell>
          <cell r="U335">
            <v>45.766974015088</v>
          </cell>
          <cell r="V335">
            <v>37.1584144895931</v>
          </cell>
          <cell r="W335">
            <v>37.1584144895931</v>
          </cell>
          <cell r="X335">
            <v>24.626634623212</v>
          </cell>
          <cell r="Y335">
            <v>24.626634623212</v>
          </cell>
        </row>
        <row r="336">
          <cell r="B336">
            <v>24.626634623212</v>
          </cell>
          <cell r="C336">
            <v>24.377880738129</v>
          </cell>
          <cell r="D336">
            <v>24.1291268530461</v>
          </cell>
          <cell r="E336">
            <v>24.1291268530461</v>
          </cell>
          <cell r="F336">
            <v>24.377880738129</v>
          </cell>
          <cell r="G336">
            <v>24.626634623212</v>
          </cell>
          <cell r="H336">
            <v>36.0436620549053</v>
          </cell>
          <cell r="I336">
            <v>36.4152461998013</v>
          </cell>
          <cell r="J336">
            <v>46.2246437552389</v>
          </cell>
          <cell r="K336">
            <v>47.5976529756915</v>
          </cell>
          <cell r="L336">
            <v>46.6823134953898</v>
          </cell>
          <cell r="M336">
            <v>46.2246437552389</v>
          </cell>
          <cell r="N336">
            <v>46.2246437552389</v>
          </cell>
          <cell r="O336">
            <v>45.766974015088</v>
          </cell>
          <cell r="P336">
            <v>45.766974015088</v>
          </cell>
          <cell r="Q336">
            <v>43.9362950544845</v>
          </cell>
          <cell r="R336">
            <v>43.9362950544845</v>
          </cell>
          <cell r="S336">
            <v>43.9362950544845</v>
          </cell>
          <cell r="T336">
            <v>43.9362950544845</v>
          </cell>
          <cell r="U336">
            <v>45.766974015088</v>
          </cell>
          <cell r="V336">
            <v>37.1584144895931</v>
          </cell>
          <cell r="W336">
            <v>37.1584144895931</v>
          </cell>
          <cell r="X336">
            <v>24.626634623212</v>
          </cell>
          <cell r="Y336">
            <v>24.626634623212</v>
          </cell>
        </row>
        <row r="337">
          <cell r="B337">
            <v>24.626634623212</v>
          </cell>
          <cell r="C337">
            <v>24.377880738129</v>
          </cell>
          <cell r="D337">
            <v>24.1291268530461</v>
          </cell>
          <cell r="E337">
            <v>24.1291268530461</v>
          </cell>
          <cell r="F337">
            <v>24.377880738129</v>
          </cell>
          <cell r="G337">
            <v>24.626634623212</v>
          </cell>
          <cell r="H337">
            <v>36.0436620549053</v>
          </cell>
          <cell r="I337">
            <v>36.4152461998013</v>
          </cell>
          <cell r="J337">
            <v>46.2246437552389</v>
          </cell>
          <cell r="K337">
            <v>47.5976529756915</v>
          </cell>
          <cell r="L337">
            <v>46.6823134953898</v>
          </cell>
          <cell r="M337">
            <v>46.2246437552389</v>
          </cell>
          <cell r="N337">
            <v>46.2246437552389</v>
          </cell>
          <cell r="O337">
            <v>45.766974015088</v>
          </cell>
          <cell r="P337">
            <v>45.766974015088</v>
          </cell>
          <cell r="Q337">
            <v>43.9362950544845</v>
          </cell>
          <cell r="R337">
            <v>43.9362950544845</v>
          </cell>
          <cell r="S337">
            <v>43.9362950544845</v>
          </cell>
          <cell r="T337">
            <v>43.9362950544845</v>
          </cell>
          <cell r="U337">
            <v>45.766974015088</v>
          </cell>
          <cell r="V337">
            <v>37.1584144895931</v>
          </cell>
          <cell r="W337">
            <v>37.1584144895931</v>
          </cell>
          <cell r="X337">
            <v>24.626634623212</v>
          </cell>
          <cell r="Y337">
            <v>24.626634623212</v>
          </cell>
        </row>
        <row r="338">
          <cell r="B338">
            <v>24.626634623212</v>
          </cell>
          <cell r="C338">
            <v>24.377880738129</v>
          </cell>
          <cell r="D338">
            <v>24.1291268530461</v>
          </cell>
          <cell r="E338">
            <v>24.1291268530461</v>
          </cell>
          <cell r="F338">
            <v>24.377880738129</v>
          </cell>
          <cell r="G338">
            <v>24.626634623212</v>
          </cell>
          <cell r="H338">
            <v>36.0436620549053</v>
          </cell>
          <cell r="I338">
            <v>36.4152461998013</v>
          </cell>
          <cell r="J338">
            <v>46.2246437552389</v>
          </cell>
          <cell r="K338">
            <v>47.5976529756915</v>
          </cell>
          <cell r="L338">
            <v>46.6823134953898</v>
          </cell>
          <cell r="M338">
            <v>46.2246437552389</v>
          </cell>
          <cell r="N338">
            <v>46.2246437552389</v>
          </cell>
          <cell r="O338">
            <v>45.766974015088</v>
          </cell>
          <cell r="P338">
            <v>45.766974015088</v>
          </cell>
          <cell r="Q338">
            <v>43.9362950544845</v>
          </cell>
          <cell r="R338">
            <v>43.9362950544845</v>
          </cell>
          <cell r="S338">
            <v>43.9362950544845</v>
          </cell>
          <cell r="T338">
            <v>43.9362950544845</v>
          </cell>
          <cell r="U338">
            <v>45.766974015088</v>
          </cell>
          <cell r="V338">
            <v>37.1584144895931</v>
          </cell>
          <cell r="W338">
            <v>37.1584144895931</v>
          </cell>
          <cell r="X338">
            <v>24.626634623212</v>
          </cell>
          <cell r="Y338">
            <v>24.626634623212</v>
          </cell>
        </row>
        <row r="339">
          <cell r="B339">
            <v>29.0476</v>
          </cell>
          <cell r="C339">
            <v>29.0476</v>
          </cell>
          <cell r="D339">
            <v>29.0476</v>
          </cell>
          <cell r="E339">
            <v>29.0476</v>
          </cell>
          <cell r="F339">
            <v>29.0476</v>
          </cell>
          <cell r="G339">
            <v>29.0476</v>
          </cell>
          <cell r="H339">
            <v>29.0476</v>
          </cell>
          <cell r="I339">
            <v>29.0476</v>
          </cell>
          <cell r="J339">
            <v>29.0476</v>
          </cell>
          <cell r="K339">
            <v>29.0476</v>
          </cell>
          <cell r="L339">
            <v>29.0476</v>
          </cell>
          <cell r="M339">
            <v>29.0476</v>
          </cell>
          <cell r="N339">
            <v>29.0476</v>
          </cell>
          <cell r="O339">
            <v>29.0476</v>
          </cell>
          <cell r="P339">
            <v>29.0476</v>
          </cell>
          <cell r="Q339">
            <v>29.0476</v>
          </cell>
          <cell r="R339">
            <v>29.0476</v>
          </cell>
          <cell r="S339">
            <v>29.0476</v>
          </cell>
          <cell r="T339">
            <v>29.0476</v>
          </cell>
          <cell r="U339">
            <v>29.0476</v>
          </cell>
          <cell r="V339">
            <v>29.0476</v>
          </cell>
          <cell r="W339">
            <v>29.0476</v>
          </cell>
          <cell r="X339">
            <v>29.0476</v>
          </cell>
          <cell r="Y339">
            <v>29.0476</v>
          </cell>
        </row>
        <row r="340">
          <cell r="B340">
            <v>26.1512307692308</v>
          </cell>
          <cell r="C340">
            <v>26.1512307692308</v>
          </cell>
          <cell r="D340">
            <v>26.1512307692308</v>
          </cell>
          <cell r="E340">
            <v>26.1512307692308</v>
          </cell>
          <cell r="F340">
            <v>26.1512307692308</v>
          </cell>
          <cell r="G340">
            <v>26.1512307692308</v>
          </cell>
          <cell r="H340">
            <v>26.1512307692308</v>
          </cell>
          <cell r="I340">
            <v>26.1512307692308</v>
          </cell>
          <cell r="J340">
            <v>26.1512307692308</v>
          </cell>
          <cell r="K340">
            <v>26.1512307692308</v>
          </cell>
          <cell r="L340">
            <v>26.1512307692308</v>
          </cell>
          <cell r="M340">
            <v>26.1512307692308</v>
          </cell>
          <cell r="N340">
            <v>26.1512307692308</v>
          </cell>
          <cell r="O340">
            <v>26.1512307692308</v>
          </cell>
          <cell r="P340">
            <v>26.1512307692308</v>
          </cell>
          <cell r="Q340">
            <v>26.1512307692308</v>
          </cell>
          <cell r="R340">
            <v>26.1512307692308</v>
          </cell>
          <cell r="S340">
            <v>26.1512307692308</v>
          </cell>
          <cell r="T340">
            <v>26.1512307692308</v>
          </cell>
          <cell r="U340">
            <v>26.1512307692308</v>
          </cell>
          <cell r="V340">
            <v>26.1512307692308</v>
          </cell>
          <cell r="W340">
            <v>26.1512307692308</v>
          </cell>
          <cell r="X340">
            <v>26.1512307692308</v>
          </cell>
          <cell r="Y340">
            <v>26.1512307692308</v>
          </cell>
        </row>
        <row r="341">
          <cell r="B341">
            <v>22.0216767705012</v>
          </cell>
          <cell r="C341">
            <v>21.7992355910012</v>
          </cell>
          <cell r="D341">
            <v>21.5767944115012</v>
          </cell>
          <cell r="E341">
            <v>21.5767944115012</v>
          </cell>
          <cell r="F341">
            <v>21.7992355910012</v>
          </cell>
          <cell r="G341">
            <v>22.0216767705012</v>
          </cell>
          <cell r="H341">
            <v>32.7112771991365</v>
          </cell>
          <cell r="I341">
            <v>33.0485068609833</v>
          </cell>
          <cell r="J341">
            <v>41.8561609388097</v>
          </cell>
          <cell r="K341">
            <v>43.0994132439229</v>
          </cell>
          <cell r="L341">
            <v>42.2705783738475</v>
          </cell>
          <cell r="M341">
            <v>41.8561609388097</v>
          </cell>
          <cell r="N341">
            <v>41.8561609388097</v>
          </cell>
          <cell r="O341">
            <v>41.441743503772</v>
          </cell>
          <cell r="P341">
            <v>41.441743503772</v>
          </cell>
          <cell r="Q341">
            <v>39.7840737636211</v>
          </cell>
          <cell r="R341">
            <v>39.7840737636211</v>
          </cell>
          <cell r="S341">
            <v>39.7840737636211</v>
          </cell>
          <cell r="T341">
            <v>39.7840737636211</v>
          </cell>
          <cell r="U341">
            <v>41.441743503772</v>
          </cell>
          <cell r="V341">
            <v>33.7229661846769</v>
          </cell>
          <cell r="W341">
            <v>33.7229661846769</v>
          </cell>
          <cell r="X341">
            <v>22.0216767705012</v>
          </cell>
          <cell r="Y341">
            <v>22.0216767705012</v>
          </cell>
        </row>
        <row r="342">
          <cell r="B342">
            <v>22.0216767705012</v>
          </cell>
          <cell r="C342">
            <v>21.7992355910012</v>
          </cell>
          <cell r="D342">
            <v>21.5767944115012</v>
          </cell>
          <cell r="E342">
            <v>21.5767944115012</v>
          </cell>
          <cell r="F342">
            <v>21.7992355910012</v>
          </cell>
          <cell r="G342">
            <v>22.0216767705012</v>
          </cell>
          <cell r="H342">
            <v>32.7112771991365</v>
          </cell>
          <cell r="I342">
            <v>33.0485068609833</v>
          </cell>
          <cell r="J342">
            <v>41.8561609388097</v>
          </cell>
          <cell r="K342">
            <v>43.0994132439229</v>
          </cell>
          <cell r="L342">
            <v>42.2705783738475</v>
          </cell>
          <cell r="M342">
            <v>41.8561609388097</v>
          </cell>
          <cell r="N342">
            <v>41.8561609388097</v>
          </cell>
          <cell r="O342">
            <v>41.441743503772</v>
          </cell>
          <cell r="P342">
            <v>41.441743503772</v>
          </cell>
          <cell r="Q342">
            <v>39.7840737636211</v>
          </cell>
          <cell r="R342">
            <v>39.7840737636211</v>
          </cell>
          <cell r="S342">
            <v>39.7840737636211</v>
          </cell>
          <cell r="T342">
            <v>39.7840737636211</v>
          </cell>
          <cell r="U342">
            <v>41.441743503772</v>
          </cell>
          <cell r="V342">
            <v>33.7229661846769</v>
          </cell>
          <cell r="W342">
            <v>33.7229661846769</v>
          </cell>
          <cell r="X342">
            <v>22.0216767705012</v>
          </cell>
          <cell r="Y342">
            <v>22.0216767705012</v>
          </cell>
        </row>
        <row r="343">
          <cell r="B343">
            <v>22.0216767705012</v>
          </cell>
          <cell r="C343">
            <v>21.7992355910012</v>
          </cell>
          <cell r="D343">
            <v>21.5767944115012</v>
          </cell>
          <cell r="E343">
            <v>21.5767944115012</v>
          </cell>
          <cell r="F343">
            <v>21.7992355910012</v>
          </cell>
          <cell r="G343">
            <v>22.0216767705012</v>
          </cell>
          <cell r="H343">
            <v>32.7112771991365</v>
          </cell>
          <cell r="I343">
            <v>33.0485068609833</v>
          </cell>
          <cell r="J343">
            <v>41.8561609388097</v>
          </cell>
          <cell r="K343">
            <v>43.0994132439229</v>
          </cell>
          <cell r="L343">
            <v>42.2705783738475</v>
          </cell>
          <cell r="M343">
            <v>41.8561609388097</v>
          </cell>
          <cell r="N343">
            <v>41.8561609388097</v>
          </cell>
          <cell r="O343">
            <v>41.441743503772</v>
          </cell>
          <cell r="P343">
            <v>41.441743503772</v>
          </cell>
          <cell r="Q343">
            <v>39.7840737636211</v>
          </cell>
          <cell r="R343">
            <v>39.7840737636211</v>
          </cell>
          <cell r="S343">
            <v>39.7840737636211</v>
          </cell>
          <cell r="T343">
            <v>39.7840737636211</v>
          </cell>
          <cell r="U343">
            <v>41.441743503772</v>
          </cell>
          <cell r="V343">
            <v>33.7229661846769</v>
          </cell>
          <cell r="W343">
            <v>33.7229661846769</v>
          </cell>
          <cell r="X343">
            <v>22.0216767705012</v>
          </cell>
          <cell r="Y343">
            <v>22.0216767705012</v>
          </cell>
        </row>
        <row r="344">
          <cell r="B344">
            <v>22.0216767705012</v>
          </cell>
          <cell r="C344">
            <v>21.7992355910012</v>
          </cell>
          <cell r="D344">
            <v>21.5767944115012</v>
          </cell>
          <cell r="E344">
            <v>21.5767944115012</v>
          </cell>
          <cell r="F344">
            <v>21.7992355910012</v>
          </cell>
          <cell r="G344">
            <v>22.0216767705012</v>
          </cell>
          <cell r="H344">
            <v>32.7112771991365</v>
          </cell>
          <cell r="I344">
            <v>33.0485068609833</v>
          </cell>
          <cell r="J344">
            <v>41.8561609388097</v>
          </cell>
          <cell r="K344">
            <v>43.0994132439229</v>
          </cell>
          <cell r="L344">
            <v>42.2705783738475</v>
          </cell>
          <cell r="M344">
            <v>41.8561609388097</v>
          </cell>
          <cell r="N344">
            <v>41.8561609388097</v>
          </cell>
          <cell r="O344">
            <v>41.441743503772</v>
          </cell>
          <cell r="P344">
            <v>41.441743503772</v>
          </cell>
          <cell r="Q344">
            <v>39.7840737636211</v>
          </cell>
          <cell r="R344">
            <v>39.7840737636211</v>
          </cell>
          <cell r="S344">
            <v>39.7840737636211</v>
          </cell>
          <cell r="T344">
            <v>39.7840737636211</v>
          </cell>
          <cell r="U344">
            <v>41.441743503772</v>
          </cell>
          <cell r="V344">
            <v>33.7229661846769</v>
          </cell>
          <cell r="W344">
            <v>33.7229661846769</v>
          </cell>
          <cell r="X344">
            <v>22.0216767705012</v>
          </cell>
          <cell r="Y344">
            <v>22.0216767705012</v>
          </cell>
        </row>
        <row r="345">
          <cell r="B345">
            <v>22.0216767705012</v>
          </cell>
          <cell r="C345">
            <v>21.7992355910012</v>
          </cell>
          <cell r="D345">
            <v>21.5767944115012</v>
          </cell>
          <cell r="E345">
            <v>21.5767944115012</v>
          </cell>
          <cell r="F345">
            <v>21.7992355910012</v>
          </cell>
          <cell r="G345">
            <v>22.0216767705012</v>
          </cell>
          <cell r="H345">
            <v>32.7112771991365</v>
          </cell>
          <cell r="I345">
            <v>33.0485068609833</v>
          </cell>
          <cell r="J345">
            <v>41.8561609388097</v>
          </cell>
          <cell r="K345">
            <v>43.0994132439229</v>
          </cell>
          <cell r="L345">
            <v>42.2705783738475</v>
          </cell>
          <cell r="M345">
            <v>41.8561609388097</v>
          </cell>
          <cell r="N345">
            <v>41.8561609388097</v>
          </cell>
          <cell r="O345">
            <v>41.441743503772</v>
          </cell>
          <cell r="P345">
            <v>41.441743503772</v>
          </cell>
          <cell r="Q345">
            <v>39.7840737636211</v>
          </cell>
          <cell r="R345">
            <v>39.7840737636211</v>
          </cell>
          <cell r="S345">
            <v>39.7840737636211</v>
          </cell>
          <cell r="T345">
            <v>39.7840737636211</v>
          </cell>
          <cell r="U345">
            <v>41.441743503772</v>
          </cell>
          <cell r="V345">
            <v>33.7229661846769</v>
          </cell>
          <cell r="W345">
            <v>33.7229661846769</v>
          </cell>
          <cell r="X345">
            <v>22.0216767705012</v>
          </cell>
          <cell r="Y345">
            <v>22.0216767705012</v>
          </cell>
        </row>
        <row r="346">
          <cell r="B346">
            <v>26.1512307692308</v>
          </cell>
          <cell r="C346">
            <v>26.1512307692308</v>
          </cell>
          <cell r="D346">
            <v>26.1512307692308</v>
          </cell>
          <cell r="E346">
            <v>26.1512307692308</v>
          </cell>
          <cell r="F346">
            <v>26.1512307692308</v>
          </cell>
          <cell r="G346">
            <v>26.1512307692308</v>
          </cell>
          <cell r="H346">
            <v>26.1512307692308</v>
          </cell>
          <cell r="I346">
            <v>26.1512307692308</v>
          </cell>
          <cell r="J346">
            <v>26.1512307692308</v>
          </cell>
          <cell r="K346">
            <v>26.1512307692308</v>
          </cell>
          <cell r="L346">
            <v>26.1512307692308</v>
          </cell>
          <cell r="M346">
            <v>26.1512307692308</v>
          </cell>
          <cell r="N346">
            <v>26.1512307692308</v>
          </cell>
          <cell r="O346">
            <v>26.1512307692308</v>
          </cell>
          <cell r="P346">
            <v>26.1512307692308</v>
          </cell>
          <cell r="Q346">
            <v>26.1512307692308</v>
          </cell>
          <cell r="R346">
            <v>26.1512307692308</v>
          </cell>
          <cell r="S346">
            <v>26.1512307692308</v>
          </cell>
          <cell r="T346">
            <v>26.1512307692308</v>
          </cell>
          <cell r="U346">
            <v>26.1512307692308</v>
          </cell>
          <cell r="V346">
            <v>26.1512307692308</v>
          </cell>
          <cell r="W346">
            <v>26.1512307692308</v>
          </cell>
          <cell r="X346">
            <v>26.1512307692308</v>
          </cell>
          <cell r="Y346">
            <v>26.1512307692308</v>
          </cell>
        </row>
        <row r="347">
          <cell r="B347">
            <v>26.1512307692308</v>
          </cell>
          <cell r="C347">
            <v>26.1512307692308</v>
          </cell>
          <cell r="D347">
            <v>26.1512307692308</v>
          </cell>
          <cell r="E347">
            <v>26.1512307692308</v>
          </cell>
          <cell r="F347">
            <v>26.1512307692308</v>
          </cell>
          <cell r="G347">
            <v>26.1512307692308</v>
          </cell>
          <cell r="H347">
            <v>26.1512307692308</v>
          </cell>
          <cell r="I347">
            <v>26.1512307692308</v>
          </cell>
          <cell r="J347">
            <v>26.1512307692308</v>
          </cell>
          <cell r="K347">
            <v>26.1512307692308</v>
          </cell>
          <cell r="L347">
            <v>26.1512307692308</v>
          </cell>
          <cell r="M347">
            <v>26.1512307692308</v>
          </cell>
          <cell r="N347">
            <v>26.1512307692308</v>
          </cell>
          <cell r="O347">
            <v>26.1512307692308</v>
          </cell>
          <cell r="P347">
            <v>26.1512307692308</v>
          </cell>
          <cell r="Q347">
            <v>26.1512307692308</v>
          </cell>
          <cell r="R347">
            <v>26.1512307692308</v>
          </cell>
          <cell r="S347">
            <v>26.1512307692308</v>
          </cell>
          <cell r="T347">
            <v>26.1512307692308</v>
          </cell>
          <cell r="U347">
            <v>26.1512307692308</v>
          </cell>
          <cell r="V347">
            <v>26.1512307692308</v>
          </cell>
          <cell r="W347">
            <v>26.1512307692308</v>
          </cell>
          <cell r="X347">
            <v>26.1512307692308</v>
          </cell>
          <cell r="Y347">
            <v>26.1512307692308</v>
          </cell>
        </row>
        <row r="348">
          <cell r="B348">
            <v>22.0216767705012</v>
          </cell>
          <cell r="C348">
            <v>21.7992355910012</v>
          </cell>
          <cell r="D348">
            <v>21.5767944115012</v>
          </cell>
          <cell r="E348">
            <v>21.5767944115012</v>
          </cell>
          <cell r="F348">
            <v>21.7992355910012</v>
          </cell>
          <cell r="G348">
            <v>22.0216767705012</v>
          </cell>
          <cell r="H348">
            <v>32.7112771991365</v>
          </cell>
          <cell r="I348">
            <v>33.0485068609833</v>
          </cell>
          <cell r="J348">
            <v>41.8561609388097</v>
          </cell>
          <cell r="K348">
            <v>43.0994132439229</v>
          </cell>
          <cell r="L348">
            <v>42.2705783738475</v>
          </cell>
          <cell r="M348">
            <v>41.8561609388097</v>
          </cell>
          <cell r="N348">
            <v>41.8561609388097</v>
          </cell>
          <cell r="O348">
            <v>41.441743503772</v>
          </cell>
          <cell r="P348">
            <v>41.441743503772</v>
          </cell>
          <cell r="Q348">
            <v>39.7840737636211</v>
          </cell>
          <cell r="R348">
            <v>39.7840737636211</v>
          </cell>
          <cell r="S348">
            <v>39.7840737636211</v>
          </cell>
          <cell r="T348">
            <v>39.7840737636211</v>
          </cell>
          <cell r="U348">
            <v>41.441743503772</v>
          </cell>
          <cell r="V348">
            <v>33.7229661846769</v>
          </cell>
          <cell r="W348">
            <v>33.7229661846769</v>
          </cell>
          <cell r="X348">
            <v>22.0216767705012</v>
          </cell>
          <cell r="Y348">
            <v>22.0216767705012</v>
          </cell>
        </row>
        <row r="349">
          <cell r="B349">
            <v>22.0216767705012</v>
          </cell>
          <cell r="C349">
            <v>21.7992355910012</v>
          </cell>
          <cell r="D349">
            <v>21.5767944115012</v>
          </cell>
          <cell r="E349">
            <v>21.5767944115012</v>
          </cell>
          <cell r="F349">
            <v>21.7992355910012</v>
          </cell>
          <cell r="G349">
            <v>22.0216767705012</v>
          </cell>
          <cell r="H349">
            <v>32.7112771991365</v>
          </cell>
          <cell r="I349">
            <v>33.0485068609833</v>
          </cell>
          <cell r="J349">
            <v>41.8561609388097</v>
          </cell>
          <cell r="K349">
            <v>43.0994132439229</v>
          </cell>
          <cell r="L349">
            <v>42.2705783738475</v>
          </cell>
          <cell r="M349">
            <v>41.8561609388097</v>
          </cell>
          <cell r="N349">
            <v>41.8561609388097</v>
          </cell>
          <cell r="O349">
            <v>41.441743503772</v>
          </cell>
          <cell r="P349">
            <v>41.441743503772</v>
          </cell>
          <cell r="Q349">
            <v>39.7840737636211</v>
          </cell>
          <cell r="R349">
            <v>39.7840737636211</v>
          </cell>
          <cell r="S349">
            <v>39.7840737636211</v>
          </cell>
          <cell r="T349">
            <v>39.7840737636211</v>
          </cell>
          <cell r="U349">
            <v>41.441743503772</v>
          </cell>
          <cell r="V349">
            <v>33.7229661846769</v>
          </cell>
          <cell r="W349">
            <v>33.7229661846769</v>
          </cell>
          <cell r="X349">
            <v>22.0216767705012</v>
          </cell>
          <cell r="Y349">
            <v>22.0216767705012</v>
          </cell>
        </row>
        <row r="350">
          <cell r="B350">
            <v>22.0216767705012</v>
          </cell>
          <cell r="C350">
            <v>21.7992355910012</v>
          </cell>
          <cell r="D350">
            <v>21.5767944115012</v>
          </cell>
          <cell r="E350">
            <v>21.5767944115012</v>
          </cell>
          <cell r="F350">
            <v>21.7992355910012</v>
          </cell>
          <cell r="G350">
            <v>22.0216767705012</v>
          </cell>
          <cell r="H350">
            <v>32.7112771991365</v>
          </cell>
          <cell r="I350">
            <v>33.0485068609833</v>
          </cell>
          <cell r="J350">
            <v>41.8561609388097</v>
          </cell>
          <cell r="K350">
            <v>43.0994132439229</v>
          </cell>
          <cell r="L350">
            <v>42.2705783738475</v>
          </cell>
          <cell r="M350">
            <v>41.8561609388097</v>
          </cell>
          <cell r="N350">
            <v>41.8561609388097</v>
          </cell>
          <cell r="O350">
            <v>41.441743503772</v>
          </cell>
          <cell r="P350">
            <v>41.441743503772</v>
          </cell>
          <cell r="Q350">
            <v>39.7840737636211</v>
          </cell>
          <cell r="R350">
            <v>39.7840737636211</v>
          </cell>
          <cell r="S350">
            <v>39.7840737636211</v>
          </cell>
          <cell r="T350">
            <v>39.7840737636211</v>
          </cell>
          <cell r="U350">
            <v>41.441743503772</v>
          </cell>
          <cell r="V350">
            <v>33.7229661846769</v>
          </cell>
          <cell r="W350">
            <v>33.7229661846769</v>
          </cell>
          <cell r="X350">
            <v>22.0216767705012</v>
          </cell>
          <cell r="Y350">
            <v>22.0216767705012</v>
          </cell>
        </row>
        <row r="351">
          <cell r="B351">
            <v>22.0216767705012</v>
          </cell>
          <cell r="C351">
            <v>21.7992355910012</v>
          </cell>
          <cell r="D351">
            <v>21.5767944115012</v>
          </cell>
          <cell r="E351">
            <v>21.5767944115012</v>
          </cell>
          <cell r="F351">
            <v>21.7992355910012</v>
          </cell>
          <cell r="G351">
            <v>22.0216767705012</v>
          </cell>
          <cell r="H351">
            <v>32.7112771991365</v>
          </cell>
          <cell r="I351">
            <v>33.0485068609833</v>
          </cell>
          <cell r="J351">
            <v>41.8561609388097</v>
          </cell>
          <cell r="K351">
            <v>43.0994132439229</v>
          </cell>
          <cell r="L351">
            <v>42.2705783738475</v>
          </cell>
          <cell r="M351">
            <v>41.8561609388097</v>
          </cell>
          <cell r="N351">
            <v>41.8561609388097</v>
          </cell>
          <cell r="O351">
            <v>41.441743503772</v>
          </cell>
          <cell r="P351">
            <v>41.441743503772</v>
          </cell>
          <cell r="Q351">
            <v>39.7840737636211</v>
          </cell>
          <cell r="R351">
            <v>39.7840737636211</v>
          </cell>
          <cell r="S351">
            <v>39.7840737636211</v>
          </cell>
          <cell r="T351">
            <v>39.7840737636211</v>
          </cell>
          <cell r="U351">
            <v>41.441743503772</v>
          </cell>
          <cell r="V351">
            <v>33.7229661846769</v>
          </cell>
          <cell r="W351">
            <v>33.7229661846769</v>
          </cell>
          <cell r="X351">
            <v>22.0216767705012</v>
          </cell>
          <cell r="Y351">
            <v>22.0216767705012</v>
          </cell>
        </row>
        <row r="352">
          <cell r="B352">
            <v>22.0216767705012</v>
          </cell>
          <cell r="C352">
            <v>21.7992355910012</v>
          </cell>
          <cell r="D352">
            <v>21.5767944115012</v>
          </cell>
          <cell r="E352">
            <v>21.5767944115012</v>
          </cell>
          <cell r="F352">
            <v>21.7992355910012</v>
          </cell>
          <cell r="G352">
            <v>22.0216767705012</v>
          </cell>
          <cell r="H352">
            <v>32.7112771991365</v>
          </cell>
          <cell r="I352">
            <v>33.0485068609833</v>
          </cell>
          <cell r="J352">
            <v>41.8561609388097</v>
          </cell>
          <cell r="K352">
            <v>43.0994132439229</v>
          </cell>
          <cell r="L352">
            <v>42.2705783738475</v>
          </cell>
          <cell r="M352">
            <v>41.8561609388097</v>
          </cell>
          <cell r="N352">
            <v>41.8561609388097</v>
          </cell>
          <cell r="O352">
            <v>41.441743503772</v>
          </cell>
          <cell r="P352">
            <v>41.441743503772</v>
          </cell>
          <cell r="Q352">
            <v>39.7840737636211</v>
          </cell>
          <cell r="R352">
            <v>39.7840737636211</v>
          </cell>
          <cell r="S352">
            <v>39.7840737636211</v>
          </cell>
          <cell r="T352">
            <v>39.7840737636211</v>
          </cell>
          <cell r="U352">
            <v>41.441743503772</v>
          </cell>
          <cell r="V352">
            <v>33.7229661846769</v>
          </cell>
          <cell r="W352">
            <v>33.7229661846769</v>
          </cell>
          <cell r="X352">
            <v>22.0216767705012</v>
          </cell>
          <cell r="Y352">
            <v>22.0216767705012</v>
          </cell>
        </row>
        <row r="353">
          <cell r="B353">
            <v>26.1512307692308</v>
          </cell>
          <cell r="C353">
            <v>26.1512307692308</v>
          </cell>
          <cell r="D353">
            <v>26.1512307692308</v>
          </cell>
          <cell r="E353">
            <v>26.1512307692308</v>
          </cell>
          <cell r="F353">
            <v>26.1512307692308</v>
          </cell>
          <cell r="G353">
            <v>26.1512307692308</v>
          </cell>
          <cell r="H353">
            <v>26.1512307692308</v>
          </cell>
          <cell r="I353">
            <v>26.1512307692308</v>
          </cell>
          <cell r="J353">
            <v>26.1512307692308</v>
          </cell>
          <cell r="K353">
            <v>26.1512307692308</v>
          </cell>
          <cell r="L353">
            <v>26.1512307692308</v>
          </cell>
          <cell r="M353">
            <v>26.1512307692308</v>
          </cell>
          <cell r="N353">
            <v>26.1512307692308</v>
          </cell>
          <cell r="O353">
            <v>26.1512307692308</v>
          </cell>
          <cell r="P353">
            <v>26.1512307692308</v>
          </cell>
          <cell r="Q353">
            <v>26.1512307692308</v>
          </cell>
          <cell r="R353">
            <v>26.1512307692308</v>
          </cell>
          <cell r="S353">
            <v>26.1512307692308</v>
          </cell>
          <cell r="T353">
            <v>26.1512307692308</v>
          </cell>
          <cell r="U353">
            <v>26.1512307692308</v>
          </cell>
          <cell r="V353">
            <v>26.1512307692308</v>
          </cell>
          <cell r="W353">
            <v>26.1512307692308</v>
          </cell>
          <cell r="X353">
            <v>26.1512307692308</v>
          </cell>
          <cell r="Y353">
            <v>26.1512307692308</v>
          </cell>
        </row>
        <row r="354">
          <cell r="B354">
            <v>26.1512307692308</v>
          </cell>
          <cell r="C354">
            <v>26.1512307692308</v>
          </cell>
          <cell r="D354">
            <v>26.1512307692308</v>
          </cell>
          <cell r="E354">
            <v>26.1512307692308</v>
          </cell>
          <cell r="F354">
            <v>26.1512307692308</v>
          </cell>
          <cell r="G354">
            <v>26.1512307692308</v>
          </cell>
          <cell r="H354">
            <v>26.1512307692308</v>
          </cell>
          <cell r="I354">
            <v>26.1512307692308</v>
          </cell>
          <cell r="J354">
            <v>26.1512307692308</v>
          </cell>
          <cell r="K354">
            <v>26.1512307692308</v>
          </cell>
          <cell r="L354">
            <v>26.1512307692308</v>
          </cell>
          <cell r="M354">
            <v>26.1512307692308</v>
          </cell>
          <cell r="N354">
            <v>26.1512307692308</v>
          </cell>
          <cell r="O354">
            <v>26.1512307692308</v>
          </cell>
          <cell r="P354">
            <v>26.1512307692308</v>
          </cell>
          <cell r="Q354">
            <v>26.1512307692308</v>
          </cell>
          <cell r="R354">
            <v>26.1512307692308</v>
          </cell>
          <cell r="S354">
            <v>26.1512307692308</v>
          </cell>
          <cell r="T354">
            <v>26.1512307692308</v>
          </cell>
          <cell r="U354">
            <v>26.1512307692308</v>
          </cell>
          <cell r="V354">
            <v>26.1512307692308</v>
          </cell>
          <cell r="W354">
            <v>26.1512307692308</v>
          </cell>
          <cell r="X354">
            <v>26.1512307692308</v>
          </cell>
          <cell r="Y354">
            <v>26.1512307692308</v>
          </cell>
        </row>
        <row r="355">
          <cell r="B355">
            <v>22.0216767705012</v>
          </cell>
          <cell r="C355">
            <v>21.7992355910012</v>
          </cell>
          <cell r="D355">
            <v>21.5767944115012</v>
          </cell>
          <cell r="E355">
            <v>21.5767944115012</v>
          </cell>
          <cell r="F355">
            <v>21.7992355910012</v>
          </cell>
          <cell r="G355">
            <v>22.0216767705012</v>
          </cell>
          <cell r="H355">
            <v>32.7112771991365</v>
          </cell>
          <cell r="I355">
            <v>33.0485068609833</v>
          </cell>
          <cell r="J355">
            <v>41.8561609388097</v>
          </cell>
          <cell r="K355">
            <v>43.0994132439229</v>
          </cell>
          <cell r="L355">
            <v>42.2705783738475</v>
          </cell>
          <cell r="M355">
            <v>41.8561609388097</v>
          </cell>
          <cell r="N355">
            <v>41.8561609388097</v>
          </cell>
          <cell r="O355">
            <v>41.441743503772</v>
          </cell>
          <cell r="P355">
            <v>41.441743503772</v>
          </cell>
          <cell r="Q355">
            <v>39.7840737636211</v>
          </cell>
          <cell r="R355">
            <v>39.7840737636211</v>
          </cell>
          <cell r="S355">
            <v>39.7840737636211</v>
          </cell>
          <cell r="T355">
            <v>39.7840737636211</v>
          </cell>
          <cell r="U355">
            <v>41.441743503772</v>
          </cell>
          <cell r="V355">
            <v>33.7229661846769</v>
          </cell>
          <cell r="W355">
            <v>33.7229661846769</v>
          </cell>
          <cell r="X355">
            <v>22.0216767705012</v>
          </cell>
          <cell r="Y355">
            <v>22.0216767705012</v>
          </cell>
        </row>
        <row r="356">
          <cell r="B356">
            <v>22.0216767705012</v>
          </cell>
          <cell r="C356">
            <v>21.7992355910012</v>
          </cell>
          <cell r="D356">
            <v>21.5767944115012</v>
          </cell>
          <cell r="E356">
            <v>21.5767944115012</v>
          </cell>
          <cell r="F356">
            <v>21.7992355910012</v>
          </cell>
          <cell r="G356">
            <v>22.0216767705012</v>
          </cell>
          <cell r="H356">
            <v>32.7112771991365</v>
          </cell>
          <cell r="I356">
            <v>33.0485068609833</v>
          </cell>
          <cell r="J356">
            <v>41.8561609388097</v>
          </cell>
          <cell r="K356">
            <v>43.0994132439229</v>
          </cell>
          <cell r="L356">
            <v>42.2705783738475</v>
          </cell>
          <cell r="M356">
            <v>41.8561609388097</v>
          </cell>
          <cell r="N356">
            <v>41.8561609388097</v>
          </cell>
          <cell r="O356">
            <v>41.441743503772</v>
          </cell>
          <cell r="P356">
            <v>41.441743503772</v>
          </cell>
          <cell r="Q356">
            <v>39.7840737636211</v>
          </cell>
          <cell r="R356">
            <v>39.7840737636211</v>
          </cell>
          <cell r="S356">
            <v>39.7840737636211</v>
          </cell>
          <cell r="T356">
            <v>39.7840737636211</v>
          </cell>
          <cell r="U356">
            <v>41.441743503772</v>
          </cell>
          <cell r="V356">
            <v>33.7229661846769</v>
          </cell>
          <cell r="W356">
            <v>33.7229661846769</v>
          </cell>
          <cell r="X356">
            <v>22.0216767705012</v>
          </cell>
          <cell r="Y356">
            <v>22.0216767705012</v>
          </cell>
        </row>
        <row r="357">
          <cell r="B357">
            <v>22.0216767705012</v>
          </cell>
          <cell r="C357">
            <v>21.7992355910012</v>
          </cell>
          <cell r="D357">
            <v>21.5767944115012</v>
          </cell>
          <cell r="E357">
            <v>21.5767944115012</v>
          </cell>
          <cell r="F357">
            <v>21.7992355910012</v>
          </cell>
          <cell r="G357">
            <v>22.0216767705012</v>
          </cell>
          <cell r="H357">
            <v>32.7112771991365</v>
          </cell>
          <cell r="I357">
            <v>33.0485068609833</v>
          </cell>
          <cell r="J357">
            <v>41.8561609388097</v>
          </cell>
          <cell r="K357">
            <v>43.0994132439229</v>
          </cell>
          <cell r="L357">
            <v>42.2705783738475</v>
          </cell>
          <cell r="M357">
            <v>41.8561609388097</v>
          </cell>
          <cell r="N357">
            <v>41.8561609388097</v>
          </cell>
          <cell r="O357">
            <v>41.441743503772</v>
          </cell>
          <cell r="P357">
            <v>41.441743503772</v>
          </cell>
          <cell r="Q357">
            <v>39.7840737636211</v>
          </cell>
          <cell r="R357">
            <v>39.7840737636211</v>
          </cell>
          <cell r="S357">
            <v>39.7840737636211</v>
          </cell>
          <cell r="T357">
            <v>39.7840737636211</v>
          </cell>
          <cell r="U357">
            <v>41.441743503772</v>
          </cell>
          <cell r="V357">
            <v>33.7229661846769</v>
          </cell>
          <cell r="W357">
            <v>33.7229661846769</v>
          </cell>
          <cell r="X357">
            <v>22.0216767705012</v>
          </cell>
          <cell r="Y357">
            <v>22.0216767705012</v>
          </cell>
        </row>
        <row r="358">
          <cell r="B358">
            <v>22.0216767705012</v>
          </cell>
          <cell r="C358">
            <v>21.7992355910012</v>
          </cell>
          <cell r="D358">
            <v>21.5767944115012</v>
          </cell>
          <cell r="E358">
            <v>21.5767944115012</v>
          </cell>
          <cell r="F358">
            <v>21.7992355910012</v>
          </cell>
          <cell r="G358">
            <v>22.0216767705012</v>
          </cell>
          <cell r="H358">
            <v>32.7112771991365</v>
          </cell>
          <cell r="I358">
            <v>33.0485068609833</v>
          </cell>
          <cell r="J358">
            <v>41.8561609388097</v>
          </cell>
          <cell r="K358">
            <v>43.0994132439229</v>
          </cell>
          <cell r="L358">
            <v>42.2705783738475</v>
          </cell>
          <cell r="M358">
            <v>41.8561609388097</v>
          </cell>
          <cell r="N358">
            <v>41.8561609388097</v>
          </cell>
          <cell r="O358">
            <v>41.441743503772</v>
          </cell>
          <cell r="P358">
            <v>41.441743503772</v>
          </cell>
          <cell r="Q358">
            <v>39.7840737636211</v>
          </cell>
          <cell r="R358">
            <v>39.7840737636211</v>
          </cell>
          <cell r="S358">
            <v>39.7840737636211</v>
          </cell>
          <cell r="T358">
            <v>39.7840737636211</v>
          </cell>
          <cell r="U358">
            <v>41.441743503772</v>
          </cell>
          <cell r="V358">
            <v>33.7229661846769</v>
          </cell>
          <cell r="W358">
            <v>33.7229661846769</v>
          </cell>
          <cell r="X358">
            <v>22.0216767705012</v>
          </cell>
          <cell r="Y358">
            <v>22.0216767705012</v>
          </cell>
        </row>
        <row r="359">
          <cell r="B359">
            <v>22.0216767705012</v>
          </cell>
          <cell r="C359">
            <v>21.7992355910012</v>
          </cell>
          <cell r="D359">
            <v>21.5767944115012</v>
          </cell>
          <cell r="E359">
            <v>21.5767944115012</v>
          </cell>
          <cell r="F359">
            <v>21.7992355910012</v>
          </cell>
          <cell r="G359">
            <v>22.0216767705012</v>
          </cell>
          <cell r="H359">
            <v>32.7112771991365</v>
          </cell>
          <cell r="I359">
            <v>33.0485068609833</v>
          </cell>
          <cell r="J359">
            <v>41.8561609388097</v>
          </cell>
          <cell r="K359">
            <v>43.0994132439229</v>
          </cell>
          <cell r="L359">
            <v>42.2705783738475</v>
          </cell>
          <cell r="M359">
            <v>41.8561609388097</v>
          </cell>
          <cell r="N359">
            <v>41.8561609388097</v>
          </cell>
          <cell r="O359">
            <v>41.441743503772</v>
          </cell>
          <cell r="P359">
            <v>41.441743503772</v>
          </cell>
          <cell r="Q359">
            <v>39.7840737636211</v>
          </cell>
          <cell r="R359">
            <v>39.7840737636211</v>
          </cell>
          <cell r="S359">
            <v>39.7840737636211</v>
          </cell>
          <cell r="T359">
            <v>39.7840737636211</v>
          </cell>
          <cell r="U359">
            <v>41.441743503772</v>
          </cell>
          <cell r="V359">
            <v>33.7229661846769</v>
          </cell>
          <cell r="W359">
            <v>33.7229661846769</v>
          </cell>
          <cell r="X359">
            <v>22.0216767705012</v>
          </cell>
          <cell r="Y359">
            <v>22.0216767705012</v>
          </cell>
        </row>
        <row r="360">
          <cell r="B360">
            <v>26.1512307692308</v>
          </cell>
          <cell r="C360">
            <v>26.1512307692308</v>
          </cell>
          <cell r="D360">
            <v>26.1512307692308</v>
          </cell>
          <cell r="E360">
            <v>26.1512307692308</v>
          </cell>
          <cell r="F360">
            <v>26.1512307692308</v>
          </cell>
          <cell r="G360">
            <v>26.1512307692308</v>
          </cell>
          <cell r="H360">
            <v>26.1512307692308</v>
          </cell>
          <cell r="I360">
            <v>26.1512307692308</v>
          </cell>
          <cell r="J360">
            <v>26.1512307692308</v>
          </cell>
          <cell r="K360">
            <v>26.1512307692308</v>
          </cell>
          <cell r="L360">
            <v>26.1512307692308</v>
          </cell>
          <cell r="M360">
            <v>26.1512307692308</v>
          </cell>
          <cell r="N360">
            <v>26.1512307692308</v>
          </cell>
          <cell r="O360">
            <v>26.1512307692308</v>
          </cell>
          <cell r="P360">
            <v>26.1512307692308</v>
          </cell>
          <cell r="Q360">
            <v>26.1512307692308</v>
          </cell>
          <cell r="R360">
            <v>26.1512307692308</v>
          </cell>
          <cell r="S360">
            <v>26.1512307692308</v>
          </cell>
          <cell r="T360">
            <v>26.1512307692308</v>
          </cell>
          <cell r="U360">
            <v>26.1512307692308</v>
          </cell>
          <cell r="V360">
            <v>26.1512307692308</v>
          </cell>
          <cell r="W360">
            <v>26.1512307692308</v>
          </cell>
          <cell r="X360">
            <v>26.1512307692308</v>
          </cell>
          <cell r="Y360">
            <v>26.1512307692308</v>
          </cell>
        </row>
        <row r="361">
          <cell r="B361">
            <v>26.1512307692308</v>
          </cell>
          <cell r="C361">
            <v>26.1512307692308</v>
          </cell>
          <cell r="D361">
            <v>26.1512307692308</v>
          </cell>
          <cell r="E361">
            <v>26.1512307692308</v>
          </cell>
          <cell r="F361">
            <v>26.1512307692308</v>
          </cell>
          <cell r="G361">
            <v>26.1512307692308</v>
          </cell>
          <cell r="H361">
            <v>26.1512307692308</v>
          </cell>
          <cell r="I361">
            <v>26.1512307692308</v>
          </cell>
          <cell r="J361">
            <v>26.1512307692308</v>
          </cell>
          <cell r="K361">
            <v>26.1512307692308</v>
          </cell>
          <cell r="L361">
            <v>26.1512307692308</v>
          </cell>
          <cell r="M361">
            <v>26.1512307692308</v>
          </cell>
          <cell r="N361">
            <v>26.1512307692308</v>
          </cell>
          <cell r="O361">
            <v>26.1512307692308</v>
          </cell>
          <cell r="P361">
            <v>26.1512307692308</v>
          </cell>
          <cell r="Q361">
            <v>26.1512307692308</v>
          </cell>
          <cell r="R361">
            <v>26.1512307692308</v>
          </cell>
          <cell r="S361">
            <v>26.1512307692308</v>
          </cell>
          <cell r="T361">
            <v>26.1512307692308</v>
          </cell>
          <cell r="U361">
            <v>26.1512307692308</v>
          </cell>
          <cell r="V361">
            <v>26.1512307692308</v>
          </cell>
          <cell r="W361">
            <v>26.1512307692308</v>
          </cell>
          <cell r="X361">
            <v>26.1512307692308</v>
          </cell>
          <cell r="Y361">
            <v>26.1512307692308</v>
          </cell>
        </row>
        <row r="362">
          <cell r="B362">
            <v>22.0216767705012</v>
          </cell>
          <cell r="C362">
            <v>21.7992355910012</v>
          </cell>
          <cell r="D362">
            <v>21.5767944115012</v>
          </cell>
          <cell r="E362">
            <v>21.5767944115012</v>
          </cell>
          <cell r="F362">
            <v>21.7992355910012</v>
          </cell>
          <cell r="G362">
            <v>22.0216767705012</v>
          </cell>
          <cell r="H362">
            <v>32.7112771991365</v>
          </cell>
          <cell r="I362">
            <v>33.0485068609833</v>
          </cell>
          <cell r="J362">
            <v>41.8561609388097</v>
          </cell>
          <cell r="K362">
            <v>43.0994132439229</v>
          </cell>
          <cell r="L362">
            <v>42.2705783738475</v>
          </cell>
          <cell r="M362">
            <v>41.8561609388097</v>
          </cell>
          <cell r="N362">
            <v>41.8561609388097</v>
          </cell>
          <cell r="O362">
            <v>41.441743503772</v>
          </cell>
          <cell r="P362">
            <v>41.441743503772</v>
          </cell>
          <cell r="Q362">
            <v>39.7840737636211</v>
          </cell>
          <cell r="R362">
            <v>39.7840737636211</v>
          </cell>
          <cell r="S362">
            <v>39.7840737636211</v>
          </cell>
          <cell r="T362">
            <v>39.7840737636211</v>
          </cell>
          <cell r="U362">
            <v>41.441743503772</v>
          </cell>
          <cell r="V362">
            <v>33.7229661846769</v>
          </cell>
          <cell r="W362">
            <v>33.7229661846769</v>
          </cell>
          <cell r="X362">
            <v>22.0216767705012</v>
          </cell>
          <cell r="Y362">
            <v>22.0216767705012</v>
          </cell>
        </row>
        <row r="363">
          <cell r="B363">
            <v>22.0216767705012</v>
          </cell>
          <cell r="C363">
            <v>21.7992355910012</v>
          </cell>
          <cell r="D363">
            <v>21.5767944115012</v>
          </cell>
          <cell r="E363">
            <v>21.5767944115012</v>
          </cell>
          <cell r="F363">
            <v>21.7992355910012</v>
          </cell>
          <cell r="G363">
            <v>22.0216767705012</v>
          </cell>
          <cell r="H363">
            <v>32.7112771991365</v>
          </cell>
          <cell r="I363">
            <v>33.0485068609833</v>
          </cell>
          <cell r="J363">
            <v>41.8561609388097</v>
          </cell>
          <cell r="K363">
            <v>43.0994132439229</v>
          </cell>
          <cell r="L363">
            <v>42.2705783738475</v>
          </cell>
          <cell r="M363">
            <v>41.8561609388097</v>
          </cell>
          <cell r="N363">
            <v>41.8561609388097</v>
          </cell>
          <cell r="O363">
            <v>41.441743503772</v>
          </cell>
          <cell r="P363">
            <v>41.441743503772</v>
          </cell>
          <cell r="Q363">
            <v>39.7840737636211</v>
          </cell>
          <cell r="R363">
            <v>39.7840737636211</v>
          </cell>
          <cell r="S363">
            <v>39.7840737636211</v>
          </cell>
          <cell r="T363">
            <v>39.7840737636211</v>
          </cell>
          <cell r="U363">
            <v>41.441743503772</v>
          </cell>
          <cell r="V363">
            <v>33.7229661846769</v>
          </cell>
          <cell r="W363">
            <v>33.7229661846769</v>
          </cell>
          <cell r="X363">
            <v>22.0216767705012</v>
          </cell>
          <cell r="Y363">
            <v>22.0216767705012</v>
          </cell>
        </row>
        <row r="364">
          <cell r="B364">
            <v>22.0216767705012</v>
          </cell>
          <cell r="C364">
            <v>21.7992355910012</v>
          </cell>
          <cell r="D364">
            <v>21.5767944115012</v>
          </cell>
          <cell r="E364">
            <v>21.5767944115012</v>
          </cell>
          <cell r="F364">
            <v>21.7992355910012</v>
          </cell>
          <cell r="G364">
            <v>22.0216767705012</v>
          </cell>
          <cell r="H364">
            <v>32.7112771991365</v>
          </cell>
          <cell r="I364">
            <v>33.0485068609833</v>
          </cell>
          <cell r="J364">
            <v>41.8561609388097</v>
          </cell>
          <cell r="K364">
            <v>43.0994132439229</v>
          </cell>
          <cell r="L364">
            <v>42.2705783738475</v>
          </cell>
          <cell r="M364">
            <v>41.8561609388097</v>
          </cell>
          <cell r="N364">
            <v>41.8561609388097</v>
          </cell>
          <cell r="O364">
            <v>41.441743503772</v>
          </cell>
          <cell r="P364">
            <v>41.441743503772</v>
          </cell>
          <cell r="Q364">
            <v>39.7840737636211</v>
          </cell>
          <cell r="R364">
            <v>39.7840737636211</v>
          </cell>
          <cell r="S364">
            <v>39.7840737636211</v>
          </cell>
          <cell r="T364">
            <v>39.7840737636211</v>
          </cell>
          <cell r="U364">
            <v>41.441743503772</v>
          </cell>
          <cell r="V364">
            <v>33.7229661846769</v>
          </cell>
          <cell r="W364">
            <v>33.7229661846769</v>
          </cell>
          <cell r="X364">
            <v>22.0216767705012</v>
          </cell>
          <cell r="Y364">
            <v>22.0216767705012</v>
          </cell>
        </row>
        <row r="365">
          <cell r="B365">
            <v>22.0216767705012</v>
          </cell>
          <cell r="C365">
            <v>21.7992355910012</v>
          </cell>
          <cell r="D365">
            <v>21.5767944115012</v>
          </cell>
          <cell r="E365">
            <v>21.5767944115012</v>
          </cell>
          <cell r="F365">
            <v>21.7992355910012</v>
          </cell>
          <cell r="G365">
            <v>22.0216767705012</v>
          </cell>
          <cell r="H365">
            <v>32.7112771991365</v>
          </cell>
          <cell r="I365">
            <v>33.0485068609833</v>
          </cell>
          <cell r="J365">
            <v>41.8561609388097</v>
          </cell>
          <cell r="K365">
            <v>43.0994132439229</v>
          </cell>
          <cell r="L365">
            <v>42.2705783738475</v>
          </cell>
          <cell r="M365">
            <v>41.8561609388097</v>
          </cell>
          <cell r="N365">
            <v>41.8561609388097</v>
          </cell>
          <cell r="O365">
            <v>41.441743503772</v>
          </cell>
          <cell r="P365">
            <v>41.441743503772</v>
          </cell>
          <cell r="Q365">
            <v>39.7840737636211</v>
          </cell>
          <cell r="R365">
            <v>39.7840737636211</v>
          </cell>
          <cell r="S365">
            <v>39.7840737636211</v>
          </cell>
          <cell r="T365">
            <v>39.7840737636211</v>
          </cell>
          <cell r="U365">
            <v>41.441743503772</v>
          </cell>
          <cell r="V365">
            <v>33.7229661846769</v>
          </cell>
          <cell r="W365">
            <v>33.7229661846769</v>
          </cell>
          <cell r="X365">
            <v>22.0216767705012</v>
          </cell>
          <cell r="Y365">
            <v>22.0216767705012</v>
          </cell>
        </row>
        <row r="366">
          <cell r="B366">
            <v>22.0216767705012</v>
          </cell>
          <cell r="C366">
            <v>21.7992355910012</v>
          </cell>
          <cell r="D366">
            <v>21.5767944115012</v>
          </cell>
          <cell r="E366">
            <v>21.5767944115012</v>
          </cell>
          <cell r="F366">
            <v>21.7992355910012</v>
          </cell>
          <cell r="G366">
            <v>22.0216767705012</v>
          </cell>
          <cell r="H366">
            <v>32.7112771991365</v>
          </cell>
          <cell r="I366">
            <v>33.0485068609833</v>
          </cell>
          <cell r="J366">
            <v>41.8561609388097</v>
          </cell>
          <cell r="K366">
            <v>43.0994132439229</v>
          </cell>
          <cell r="L366">
            <v>42.2705783738475</v>
          </cell>
          <cell r="M366">
            <v>41.8561609388097</v>
          </cell>
          <cell r="N366">
            <v>41.8561609388097</v>
          </cell>
          <cell r="O366">
            <v>41.441743503772</v>
          </cell>
          <cell r="P366">
            <v>41.441743503772</v>
          </cell>
          <cell r="Q366">
            <v>39.7840737636211</v>
          </cell>
          <cell r="R366">
            <v>39.7840737636211</v>
          </cell>
          <cell r="S366">
            <v>39.7840737636211</v>
          </cell>
          <cell r="T366">
            <v>39.7840737636211</v>
          </cell>
          <cell r="U366">
            <v>41.441743503772</v>
          </cell>
          <cell r="V366">
            <v>33.7229661846769</v>
          </cell>
          <cell r="W366">
            <v>33.7229661846769</v>
          </cell>
          <cell r="X366">
            <v>22.0216767705012</v>
          </cell>
          <cell r="Y366">
            <v>22.0216767705012</v>
          </cell>
        </row>
        <row r="367">
          <cell r="B367">
            <v>26.1512307692308</v>
          </cell>
          <cell r="C367">
            <v>26.1512307692308</v>
          </cell>
          <cell r="D367">
            <v>26.1512307692308</v>
          </cell>
          <cell r="E367">
            <v>26.1512307692308</v>
          </cell>
          <cell r="F367">
            <v>26.1512307692308</v>
          </cell>
          <cell r="G367">
            <v>26.1512307692308</v>
          </cell>
          <cell r="H367">
            <v>26.1512307692308</v>
          </cell>
          <cell r="I367">
            <v>26.1512307692308</v>
          </cell>
          <cell r="J367">
            <v>26.1512307692308</v>
          </cell>
          <cell r="K367">
            <v>26.1512307692308</v>
          </cell>
          <cell r="L367">
            <v>26.1512307692308</v>
          </cell>
          <cell r="M367">
            <v>26.1512307692308</v>
          </cell>
          <cell r="N367">
            <v>26.1512307692308</v>
          </cell>
          <cell r="O367">
            <v>26.1512307692308</v>
          </cell>
          <cell r="P367">
            <v>26.1512307692308</v>
          </cell>
          <cell r="Q367">
            <v>26.1512307692308</v>
          </cell>
          <cell r="R367">
            <v>26.1512307692308</v>
          </cell>
          <cell r="S367">
            <v>26.1512307692308</v>
          </cell>
          <cell r="T367">
            <v>26.1512307692308</v>
          </cell>
          <cell r="U367">
            <v>26.1512307692308</v>
          </cell>
          <cell r="V367">
            <v>26.1512307692308</v>
          </cell>
          <cell r="W367">
            <v>26.1512307692308</v>
          </cell>
          <cell r="X367">
            <v>26.1512307692308</v>
          </cell>
          <cell r="Y367">
            <v>26.1512307692308</v>
          </cell>
        </row>
        <row r="368">
          <cell r="B368">
            <v>26.1512307692308</v>
          </cell>
          <cell r="C368">
            <v>26.1512307692308</v>
          </cell>
          <cell r="D368">
            <v>26.1512307692308</v>
          </cell>
          <cell r="E368">
            <v>26.1512307692308</v>
          </cell>
          <cell r="F368">
            <v>26.1512307692308</v>
          </cell>
          <cell r="G368">
            <v>26.1512307692308</v>
          </cell>
          <cell r="H368">
            <v>26.1512307692308</v>
          </cell>
          <cell r="I368">
            <v>26.1512307692308</v>
          </cell>
          <cell r="J368">
            <v>26.1512307692308</v>
          </cell>
          <cell r="K368">
            <v>26.1512307692308</v>
          </cell>
          <cell r="L368">
            <v>26.1512307692308</v>
          </cell>
          <cell r="M368">
            <v>26.1512307692308</v>
          </cell>
          <cell r="N368">
            <v>26.1512307692308</v>
          </cell>
          <cell r="O368">
            <v>26.1512307692308</v>
          </cell>
          <cell r="P368">
            <v>26.1512307692308</v>
          </cell>
          <cell r="Q368">
            <v>26.1512307692308</v>
          </cell>
          <cell r="R368">
            <v>26.1512307692308</v>
          </cell>
          <cell r="S368">
            <v>26.1512307692308</v>
          </cell>
          <cell r="T368">
            <v>26.1512307692308</v>
          </cell>
          <cell r="U368">
            <v>26.1512307692308</v>
          </cell>
          <cell r="V368">
            <v>26.1512307692308</v>
          </cell>
          <cell r="W368">
            <v>26.1512307692308</v>
          </cell>
          <cell r="X368">
            <v>26.1512307692308</v>
          </cell>
          <cell r="Y368">
            <v>26.1512307692308</v>
          </cell>
        </row>
        <row r="369">
          <cell r="B369">
            <v>22.0216767705012</v>
          </cell>
          <cell r="C369">
            <v>21.7992355910012</v>
          </cell>
          <cell r="D369">
            <v>21.5767944115012</v>
          </cell>
          <cell r="E369">
            <v>21.5767944115012</v>
          </cell>
          <cell r="F369">
            <v>21.7992355910012</v>
          </cell>
          <cell r="G369">
            <v>22.0216767705012</v>
          </cell>
          <cell r="H369">
            <v>32.7112771991365</v>
          </cell>
          <cell r="I369">
            <v>33.0485068609833</v>
          </cell>
          <cell r="J369">
            <v>41.8561609388097</v>
          </cell>
          <cell r="K369">
            <v>43.0994132439229</v>
          </cell>
          <cell r="L369">
            <v>42.2705783738475</v>
          </cell>
          <cell r="M369">
            <v>41.8561609388097</v>
          </cell>
          <cell r="N369">
            <v>41.8561609388097</v>
          </cell>
          <cell r="O369">
            <v>41.441743503772</v>
          </cell>
          <cell r="P369">
            <v>41.441743503772</v>
          </cell>
          <cell r="Q369">
            <v>39.7840737636211</v>
          </cell>
          <cell r="R369">
            <v>39.7840737636211</v>
          </cell>
          <cell r="S369">
            <v>39.7840737636211</v>
          </cell>
          <cell r="T369">
            <v>39.7840737636211</v>
          </cell>
          <cell r="U369">
            <v>41.441743503772</v>
          </cell>
          <cell r="V369">
            <v>33.7229661846769</v>
          </cell>
          <cell r="W369">
            <v>33.7229661846769</v>
          </cell>
          <cell r="X369">
            <v>22.0216767705012</v>
          </cell>
          <cell r="Y369">
            <v>22.0216767705012</v>
          </cell>
        </row>
        <row r="370">
          <cell r="B370">
            <v>20.1993146205934</v>
          </cell>
          <cell r="C370">
            <v>19.9952811395773</v>
          </cell>
          <cell r="D370">
            <v>19.7912476585612</v>
          </cell>
          <cell r="E370">
            <v>19.7912476585612</v>
          </cell>
          <cell r="F370">
            <v>19.9952811395773</v>
          </cell>
          <cell r="G370">
            <v>20.1993146205934</v>
          </cell>
          <cell r="H370">
            <v>30.3772638480242</v>
          </cell>
          <cell r="I370">
            <v>30.6904315165605</v>
          </cell>
          <cell r="J370">
            <v>36.5733445096396</v>
          </cell>
          <cell r="K370">
            <v>37.6596814752724</v>
          </cell>
          <cell r="L370">
            <v>36.9354568315172</v>
          </cell>
          <cell r="M370">
            <v>36.5733445096396</v>
          </cell>
          <cell r="N370">
            <v>36.5733445096396</v>
          </cell>
          <cell r="O370">
            <v>36.2112321877619</v>
          </cell>
          <cell r="P370">
            <v>36.2112321877619</v>
          </cell>
          <cell r="Q370">
            <v>34.7627829002515</v>
          </cell>
          <cell r="R370">
            <v>34.7627829002515</v>
          </cell>
          <cell r="S370">
            <v>34.7627829002515</v>
          </cell>
          <cell r="T370">
            <v>34.7627829002515</v>
          </cell>
          <cell r="U370">
            <v>36.2112321877619</v>
          </cell>
          <cell r="V370">
            <v>31.3167668536332</v>
          </cell>
          <cell r="W370">
            <v>31.3167668536332</v>
          </cell>
          <cell r="X370">
            <v>20.1993146205934</v>
          </cell>
          <cell r="Y370">
            <v>20.1993146205934</v>
          </cell>
        </row>
        <row r="371">
          <cell r="B371">
            <v>20.1993146205934</v>
          </cell>
          <cell r="C371">
            <v>19.9952811395773</v>
          </cell>
          <cell r="D371">
            <v>19.7912476585612</v>
          </cell>
          <cell r="E371">
            <v>19.7912476585612</v>
          </cell>
          <cell r="F371">
            <v>19.9952811395773</v>
          </cell>
          <cell r="G371">
            <v>20.1993146205934</v>
          </cell>
          <cell r="H371">
            <v>30.3772638480242</v>
          </cell>
          <cell r="I371">
            <v>30.6904315165605</v>
          </cell>
          <cell r="J371">
            <v>36.5733445096396</v>
          </cell>
          <cell r="K371">
            <v>37.6596814752724</v>
          </cell>
          <cell r="L371">
            <v>36.9354568315172</v>
          </cell>
          <cell r="M371">
            <v>36.5733445096396</v>
          </cell>
          <cell r="N371">
            <v>36.5733445096396</v>
          </cell>
          <cell r="O371">
            <v>36.2112321877619</v>
          </cell>
          <cell r="P371">
            <v>36.2112321877619</v>
          </cell>
          <cell r="Q371">
            <v>34.7627829002515</v>
          </cell>
          <cell r="R371">
            <v>34.7627829002515</v>
          </cell>
          <cell r="S371">
            <v>34.7627829002515</v>
          </cell>
          <cell r="T371">
            <v>34.7627829002515</v>
          </cell>
          <cell r="U371">
            <v>36.2112321877619</v>
          </cell>
          <cell r="V371">
            <v>31.3167668536332</v>
          </cell>
          <cell r="W371">
            <v>31.3167668536332</v>
          </cell>
          <cell r="X371">
            <v>20.1993146205934</v>
          </cell>
          <cell r="Y371">
            <v>20.1993146205934</v>
          </cell>
        </row>
        <row r="372">
          <cell r="B372">
            <v>20.1993146205934</v>
          </cell>
          <cell r="C372">
            <v>19.9952811395773</v>
          </cell>
          <cell r="D372">
            <v>19.7912476585612</v>
          </cell>
          <cell r="E372">
            <v>19.7912476585612</v>
          </cell>
          <cell r="F372">
            <v>19.9952811395773</v>
          </cell>
          <cell r="G372">
            <v>20.1993146205934</v>
          </cell>
          <cell r="H372">
            <v>30.3772638480242</v>
          </cell>
          <cell r="I372">
            <v>30.6904315165605</v>
          </cell>
          <cell r="J372">
            <v>36.5733445096396</v>
          </cell>
          <cell r="K372">
            <v>37.6596814752724</v>
          </cell>
          <cell r="L372">
            <v>36.9354568315172</v>
          </cell>
          <cell r="M372">
            <v>36.5733445096396</v>
          </cell>
          <cell r="N372">
            <v>36.5733445096396</v>
          </cell>
          <cell r="O372">
            <v>36.2112321877619</v>
          </cell>
          <cell r="P372">
            <v>36.2112321877619</v>
          </cell>
          <cell r="Q372">
            <v>34.7627829002515</v>
          </cell>
          <cell r="R372">
            <v>34.7627829002515</v>
          </cell>
          <cell r="S372">
            <v>34.7627829002515</v>
          </cell>
          <cell r="T372">
            <v>34.7627829002515</v>
          </cell>
          <cell r="U372">
            <v>36.2112321877619</v>
          </cell>
          <cell r="V372">
            <v>31.3167668536332</v>
          </cell>
          <cell r="W372">
            <v>31.3167668536332</v>
          </cell>
          <cell r="X372">
            <v>20.1993146205934</v>
          </cell>
          <cell r="Y372">
            <v>20.1993146205934</v>
          </cell>
        </row>
        <row r="373">
          <cell r="B373">
            <v>20.1993146205934</v>
          </cell>
          <cell r="C373">
            <v>19.9952811395773</v>
          </cell>
          <cell r="D373">
            <v>19.7912476585612</v>
          </cell>
          <cell r="E373">
            <v>19.7912476585612</v>
          </cell>
          <cell r="F373">
            <v>19.9952811395773</v>
          </cell>
          <cell r="G373">
            <v>20.1993146205934</v>
          </cell>
          <cell r="H373">
            <v>30.3772638480242</v>
          </cell>
          <cell r="I373">
            <v>30.6904315165605</v>
          </cell>
          <cell r="J373">
            <v>36.5733445096396</v>
          </cell>
          <cell r="K373">
            <v>37.6596814752724</v>
          </cell>
          <cell r="L373">
            <v>36.9354568315172</v>
          </cell>
          <cell r="M373">
            <v>36.5733445096396</v>
          </cell>
          <cell r="N373">
            <v>36.5733445096396</v>
          </cell>
          <cell r="O373">
            <v>36.2112321877619</v>
          </cell>
          <cell r="P373">
            <v>36.2112321877619</v>
          </cell>
          <cell r="Q373">
            <v>34.7627829002515</v>
          </cell>
          <cell r="R373">
            <v>34.7627829002515</v>
          </cell>
          <cell r="S373">
            <v>34.7627829002515</v>
          </cell>
          <cell r="T373">
            <v>34.7627829002515</v>
          </cell>
          <cell r="U373">
            <v>36.2112321877619</v>
          </cell>
          <cell r="V373">
            <v>31.3167668536332</v>
          </cell>
          <cell r="W373">
            <v>31.3167668536332</v>
          </cell>
          <cell r="X373">
            <v>20.1993146205934</v>
          </cell>
          <cell r="Y373">
            <v>20.1993146205934</v>
          </cell>
        </row>
        <row r="374">
          <cell r="B374">
            <v>24.0768461538462</v>
          </cell>
          <cell r="C374">
            <v>24.0768461538462</v>
          </cell>
          <cell r="D374">
            <v>24.0768461538462</v>
          </cell>
          <cell r="E374">
            <v>24.0768461538462</v>
          </cell>
          <cell r="F374">
            <v>24.0768461538462</v>
          </cell>
          <cell r="G374">
            <v>24.0768461538462</v>
          </cell>
          <cell r="H374">
            <v>24.0768461538462</v>
          </cell>
          <cell r="I374">
            <v>24.0768461538462</v>
          </cell>
          <cell r="J374">
            <v>24.0768461538462</v>
          </cell>
          <cell r="K374">
            <v>24.0768461538462</v>
          </cell>
          <cell r="L374">
            <v>24.0768461538462</v>
          </cell>
          <cell r="M374">
            <v>24.0768461538462</v>
          </cell>
          <cell r="N374">
            <v>24.0768461538462</v>
          </cell>
          <cell r="O374">
            <v>24.0768461538462</v>
          </cell>
          <cell r="P374">
            <v>24.0768461538462</v>
          </cell>
          <cell r="Q374">
            <v>24.0768461538462</v>
          </cell>
          <cell r="R374">
            <v>24.0768461538462</v>
          </cell>
          <cell r="S374">
            <v>24.0768461538462</v>
          </cell>
          <cell r="T374">
            <v>24.0768461538462</v>
          </cell>
          <cell r="U374">
            <v>24.0768461538462</v>
          </cell>
          <cell r="V374">
            <v>24.0768461538462</v>
          </cell>
          <cell r="W374">
            <v>24.0768461538462</v>
          </cell>
          <cell r="X374">
            <v>24.0768461538462</v>
          </cell>
          <cell r="Y374">
            <v>24.0768461538462</v>
          </cell>
        </row>
        <row r="375">
          <cell r="B375">
            <v>24.0768461538462</v>
          </cell>
          <cell r="C375">
            <v>24.0768461538462</v>
          </cell>
          <cell r="D375">
            <v>24.0768461538462</v>
          </cell>
          <cell r="E375">
            <v>24.0768461538462</v>
          </cell>
          <cell r="F375">
            <v>24.0768461538462</v>
          </cell>
          <cell r="G375">
            <v>24.0768461538462</v>
          </cell>
          <cell r="H375">
            <v>24.0768461538462</v>
          </cell>
          <cell r="I375">
            <v>24.0768461538462</v>
          </cell>
          <cell r="J375">
            <v>24.0768461538462</v>
          </cell>
          <cell r="K375">
            <v>24.0768461538462</v>
          </cell>
          <cell r="L375">
            <v>24.0768461538462</v>
          </cell>
          <cell r="M375">
            <v>24.0768461538462</v>
          </cell>
          <cell r="N375">
            <v>24.0768461538462</v>
          </cell>
          <cell r="O375">
            <v>24.0768461538462</v>
          </cell>
          <cell r="P375">
            <v>24.0768461538462</v>
          </cell>
          <cell r="Q375">
            <v>24.0768461538462</v>
          </cell>
          <cell r="R375">
            <v>24.0768461538462</v>
          </cell>
          <cell r="S375">
            <v>24.0768461538462</v>
          </cell>
          <cell r="T375">
            <v>24.0768461538462</v>
          </cell>
          <cell r="U375">
            <v>24.0768461538462</v>
          </cell>
          <cell r="V375">
            <v>24.0768461538462</v>
          </cell>
          <cell r="W375">
            <v>24.0768461538462</v>
          </cell>
          <cell r="X375">
            <v>24.0768461538462</v>
          </cell>
          <cell r="Y375">
            <v>24.0768461538462</v>
          </cell>
        </row>
        <row r="376">
          <cell r="B376">
            <v>20.1993146205934</v>
          </cell>
          <cell r="C376">
            <v>19.9952811395773</v>
          </cell>
          <cell r="D376">
            <v>19.7912476585612</v>
          </cell>
          <cell r="E376">
            <v>19.7912476585612</v>
          </cell>
          <cell r="F376">
            <v>19.9952811395773</v>
          </cell>
          <cell r="G376">
            <v>20.1993146205934</v>
          </cell>
          <cell r="H376">
            <v>30.3772638480242</v>
          </cell>
          <cell r="I376">
            <v>30.6904315165605</v>
          </cell>
          <cell r="J376">
            <v>36.5733445096396</v>
          </cell>
          <cell r="K376">
            <v>37.6596814752724</v>
          </cell>
          <cell r="L376">
            <v>36.9354568315172</v>
          </cell>
          <cell r="M376">
            <v>36.5733445096396</v>
          </cell>
          <cell r="N376">
            <v>36.5733445096396</v>
          </cell>
          <cell r="O376">
            <v>36.2112321877619</v>
          </cell>
          <cell r="P376">
            <v>36.2112321877619</v>
          </cell>
          <cell r="Q376">
            <v>34.7627829002515</v>
          </cell>
          <cell r="R376">
            <v>34.7627829002515</v>
          </cell>
          <cell r="S376">
            <v>34.7627829002515</v>
          </cell>
          <cell r="T376">
            <v>34.7627829002515</v>
          </cell>
          <cell r="U376">
            <v>36.2112321877619</v>
          </cell>
          <cell r="V376">
            <v>31.3167668536332</v>
          </cell>
          <cell r="W376">
            <v>31.3167668536332</v>
          </cell>
          <cell r="X376">
            <v>20.1993146205934</v>
          </cell>
          <cell r="Y376">
            <v>20.1993146205934</v>
          </cell>
        </row>
        <row r="377">
          <cell r="B377">
            <v>20.1993146205934</v>
          </cell>
          <cell r="C377">
            <v>19.9952811395773</v>
          </cell>
          <cell r="D377">
            <v>19.7912476585612</v>
          </cell>
          <cell r="E377">
            <v>19.7912476585612</v>
          </cell>
          <cell r="F377">
            <v>19.9952811395773</v>
          </cell>
          <cell r="G377">
            <v>20.1993146205934</v>
          </cell>
          <cell r="H377">
            <v>30.3772638480242</v>
          </cell>
          <cell r="I377">
            <v>30.6904315165605</v>
          </cell>
          <cell r="J377">
            <v>36.5733445096396</v>
          </cell>
          <cell r="K377">
            <v>37.6596814752724</v>
          </cell>
          <cell r="L377">
            <v>36.9354568315172</v>
          </cell>
          <cell r="M377">
            <v>36.5733445096396</v>
          </cell>
          <cell r="N377">
            <v>36.5733445096396</v>
          </cell>
          <cell r="O377">
            <v>36.2112321877619</v>
          </cell>
          <cell r="P377">
            <v>36.2112321877619</v>
          </cell>
          <cell r="Q377">
            <v>34.7627829002515</v>
          </cell>
          <cell r="R377">
            <v>34.7627829002515</v>
          </cell>
          <cell r="S377">
            <v>34.7627829002515</v>
          </cell>
          <cell r="T377">
            <v>34.7627829002515</v>
          </cell>
          <cell r="U377">
            <v>36.2112321877619</v>
          </cell>
          <cell r="V377">
            <v>31.3167668536332</v>
          </cell>
          <cell r="W377">
            <v>31.3167668536332</v>
          </cell>
          <cell r="X377">
            <v>20.1993146205934</v>
          </cell>
          <cell r="Y377">
            <v>20.1993146205934</v>
          </cell>
        </row>
        <row r="378">
          <cell r="B378">
            <v>20.1993146205934</v>
          </cell>
          <cell r="C378">
            <v>19.9952811395773</v>
          </cell>
          <cell r="D378">
            <v>19.7912476585612</v>
          </cell>
          <cell r="E378">
            <v>19.7912476585612</v>
          </cell>
          <cell r="F378">
            <v>19.9952811395773</v>
          </cell>
          <cell r="G378">
            <v>20.1993146205934</v>
          </cell>
          <cell r="H378">
            <v>30.3772638480242</v>
          </cell>
          <cell r="I378">
            <v>30.6904315165605</v>
          </cell>
          <cell r="J378">
            <v>36.5733445096396</v>
          </cell>
          <cell r="K378">
            <v>37.6596814752724</v>
          </cell>
          <cell r="L378">
            <v>36.9354568315172</v>
          </cell>
          <cell r="M378">
            <v>36.5733445096396</v>
          </cell>
          <cell r="N378">
            <v>36.5733445096396</v>
          </cell>
          <cell r="O378">
            <v>36.2112321877619</v>
          </cell>
          <cell r="P378">
            <v>36.2112321877619</v>
          </cell>
          <cell r="Q378">
            <v>34.7627829002515</v>
          </cell>
          <cell r="R378">
            <v>34.7627829002515</v>
          </cell>
          <cell r="S378">
            <v>34.7627829002515</v>
          </cell>
          <cell r="T378">
            <v>34.7627829002515</v>
          </cell>
          <cell r="U378">
            <v>36.2112321877619</v>
          </cell>
          <cell r="V378">
            <v>31.3167668536332</v>
          </cell>
          <cell r="W378">
            <v>31.3167668536332</v>
          </cell>
          <cell r="X378">
            <v>20.1993146205934</v>
          </cell>
          <cell r="Y378">
            <v>20.1993146205934</v>
          </cell>
        </row>
        <row r="379">
          <cell r="B379">
            <v>20.1993146205934</v>
          </cell>
          <cell r="C379">
            <v>19.9952811395773</v>
          </cell>
          <cell r="D379">
            <v>19.7912476585612</v>
          </cell>
          <cell r="E379">
            <v>19.7912476585612</v>
          </cell>
          <cell r="F379">
            <v>19.9952811395773</v>
          </cell>
          <cell r="G379">
            <v>20.1993146205934</v>
          </cell>
          <cell r="H379">
            <v>30.3772638480242</v>
          </cell>
          <cell r="I379">
            <v>30.6904315165605</v>
          </cell>
          <cell r="J379">
            <v>36.5733445096396</v>
          </cell>
          <cell r="K379">
            <v>37.6596814752724</v>
          </cell>
          <cell r="L379">
            <v>36.9354568315172</v>
          </cell>
          <cell r="M379">
            <v>36.5733445096396</v>
          </cell>
          <cell r="N379">
            <v>36.5733445096396</v>
          </cell>
          <cell r="O379">
            <v>36.2112321877619</v>
          </cell>
          <cell r="P379">
            <v>36.2112321877619</v>
          </cell>
          <cell r="Q379">
            <v>34.7627829002515</v>
          </cell>
          <cell r="R379">
            <v>34.7627829002515</v>
          </cell>
          <cell r="S379">
            <v>34.7627829002515</v>
          </cell>
          <cell r="T379">
            <v>34.7627829002515</v>
          </cell>
          <cell r="U379">
            <v>36.2112321877619</v>
          </cell>
          <cell r="V379">
            <v>31.3167668536332</v>
          </cell>
          <cell r="W379">
            <v>31.3167668536332</v>
          </cell>
          <cell r="X379">
            <v>20.1993146205934</v>
          </cell>
          <cell r="Y379">
            <v>20.1993146205934</v>
          </cell>
        </row>
        <row r="380">
          <cell r="B380">
            <v>20.1993146205934</v>
          </cell>
          <cell r="C380">
            <v>19.9952811395773</v>
          </cell>
          <cell r="D380">
            <v>19.7912476585612</v>
          </cell>
          <cell r="E380">
            <v>19.7912476585612</v>
          </cell>
          <cell r="F380">
            <v>19.9952811395773</v>
          </cell>
          <cell r="G380">
            <v>20.1993146205934</v>
          </cell>
          <cell r="H380">
            <v>30.3772638480242</v>
          </cell>
          <cell r="I380">
            <v>30.6904315165605</v>
          </cell>
          <cell r="J380">
            <v>36.5733445096396</v>
          </cell>
          <cell r="K380">
            <v>37.6596814752724</v>
          </cell>
          <cell r="L380">
            <v>36.9354568315172</v>
          </cell>
          <cell r="M380">
            <v>36.5733445096396</v>
          </cell>
          <cell r="N380">
            <v>36.5733445096396</v>
          </cell>
          <cell r="O380">
            <v>36.2112321877619</v>
          </cell>
          <cell r="P380">
            <v>36.2112321877619</v>
          </cell>
          <cell r="Q380">
            <v>34.7627829002515</v>
          </cell>
          <cell r="R380">
            <v>34.7627829002515</v>
          </cell>
          <cell r="S380">
            <v>34.7627829002515</v>
          </cell>
          <cell r="T380">
            <v>34.7627829002515</v>
          </cell>
          <cell r="U380">
            <v>36.2112321877619</v>
          </cell>
          <cell r="V380">
            <v>31.3167668536332</v>
          </cell>
          <cell r="W380">
            <v>31.3167668536332</v>
          </cell>
          <cell r="X380">
            <v>20.1993146205934</v>
          </cell>
          <cell r="Y380">
            <v>20.1993146205934</v>
          </cell>
        </row>
        <row r="381">
          <cell r="B381">
            <v>24.0768461538462</v>
          </cell>
          <cell r="C381">
            <v>24.0768461538462</v>
          </cell>
          <cell r="D381">
            <v>24.0768461538462</v>
          </cell>
          <cell r="E381">
            <v>24.0768461538462</v>
          </cell>
          <cell r="F381">
            <v>24.0768461538462</v>
          </cell>
          <cell r="G381">
            <v>24.0768461538462</v>
          </cell>
          <cell r="H381">
            <v>24.0768461538462</v>
          </cell>
          <cell r="I381">
            <v>24.0768461538462</v>
          </cell>
          <cell r="J381">
            <v>24.0768461538462</v>
          </cell>
          <cell r="K381">
            <v>24.0768461538462</v>
          </cell>
          <cell r="L381">
            <v>24.0768461538462</v>
          </cell>
          <cell r="M381">
            <v>24.0768461538462</v>
          </cell>
          <cell r="N381">
            <v>24.0768461538462</v>
          </cell>
          <cell r="O381">
            <v>24.0768461538462</v>
          </cell>
          <cell r="P381">
            <v>24.0768461538462</v>
          </cell>
          <cell r="Q381">
            <v>24.0768461538462</v>
          </cell>
          <cell r="R381">
            <v>24.0768461538462</v>
          </cell>
          <cell r="S381">
            <v>24.0768461538462</v>
          </cell>
          <cell r="T381">
            <v>24.0768461538462</v>
          </cell>
          <cell r="U381">
            <v>24.0768461538462</v>
          </cell>
          <cell r="V381">
            <v>24.0768461538462</v>
          </cell>
          <cell r="W381">
            <v>24.0768461538462</v>
          </cell>
          <cell r="X381">
            <v>24.0768461538462</v>
          </cell>
          <cell r="Y381">
            <v>24.0768461538462</v>
          </cell>
        </row>
        <row r="382">
          <cell r="B382">
            <v>24.0768461538462</v>
          </cell>
          <cell r="C382">
            <v>24.0768461538462</v>
          </cell>
          <cell r="D382">
            <v>24.0768461538462</v>
          </cell>
          <cell r="E382">
            <v>24.0768461538462</v>
          </cell>
          <cell r="F382">
            <v>24.0768461538462</v>
          </cell>
          <cell r="G382">
            <v>24.0768461538462</v>
          </cell>
          <cell r="H382">
            <v>24.0768461538462</v>
          </cell>
          <cell r="I382">
            <v>24.0768461538462</v>
          </cell>
          <cell r="J382">
            <v>24.0768461538462</v>
          </cell>
          <cell r="K382">
            <v>24.0768461538462</v>
          </cell>
          <cell r="L382">
            <v>24.0768461538462</v>
          </cell>
          <cell r="M382">
            <v>24.0768461538462</v>
          </cell>
          <cell r="N382">
            <v>24.0768461538462</v>
          </cell>
          <cell r="O382">
            <v>24.0768461538462</v>
          </cell>
          <cell r="P382">
            <v>24.0768461538462</v>
          </cell>
          <cell r="Q382">
            <v>24.0768461538462</v>
          </cell>
          <cell r="R382">
            <v>24.0768461538462</v>
          </cell>
          <cell r="S382">
            <v>24.0768461538462</v>
          </cell>
          <cell r="T382">
            <v>24.0768461538462</v>
          </cell>
          <cell r="U382">
            <v>24.0768461538462</v>
          </cell>
          <cell r="V382">
            <v>24.0768461538462</v>
          </cell>
          <cell r="W382">
            <v>24.0768461538462</v>
          </cell>
          <cell r="X382">
            <v>24.0768461538462</v>
          </cell>
          <cell r="Y382">
            <v>24.0768461538462</v>
          </cell>
        </row>
        <row r="383">
          <cell r="B383">
            <v>20.1993146205934</v>
          </cell>
          <cell r="C383">
            <v>19.9952811395773</v>
          </cell>
          <cell r="D383">
            <v>19.7912476585612</v>
          </cell>
          <cell r="E383">
            <v>19.7912476585612</v>
          </cell>
          <cell r="F383">
            <v>19.9952811395773</v>
          </cell>
          <cell r="G383">
            <v>20.1993146205934</v>
          </cell>
          <cell r="H383">
            <v>30.3772638480242</v>
          </cell>
          <cell r="I383">
            <v>30.6904315165605</v>
          </cell>
          <cell r="J383">
            <v>36.5733445096396</v>
          </cell>
          <cell r="K383">
            <v>37.6596814752724</v>
          </cell>
          <cell r="L383">
            <v>36.9354568315172</v>
          </cell>
          <cell r="M383">
            <v>36.5733445096396</v>
          </cell>
          <cell r="N383">
            <v>36.5733445096396</v>
          </cell>
          <cell r="O383">
            <v>36.2112321877619</v>
          </cell>
          <cell r="P383">
            <v>36.2112321877619</v>
          </cell>
          <cell r="Q383">
            <v>34.7627829002515</v>
          </cell>
          <cell r="R383">
            <v>34.7627829002515</v>
          </cell>
          <cell r="S383">
            <v>34.7627829002515</v>
          </cell>
          <cell r="T383">
            <v>34.7627829002515</v>
          </cell>
          <cell r="U383">
            <v>36.2112321877619</v>
          </cell>
          <cell r="V383">
            <v>31.3167668536332</v>
          </cell>
          <cell r="W383">
            <v>31.3167668536332</v>
          </cell>
          <cell r="X383">
            <v>20.1993146205934</v>
          </cell>
          <cell r="Y383">
            <v>20.1993146205934</v>
          </cell>
        </row>
        <row r="384">
          <cell r="B384">
            <v>20.1993146205934</v>
          </cell>
          <cell r="C384">
            <v>19.9952811395773</v>
          </cell>
          <cell r="D384">
            <v>19.7912476585612</v>
          </cell>
          <cell r="E384">
            <v>19.7912476585612</v>
          </cell>
          <cell r="F384">
            <v>19.9952811395773</v>
          </cell>
          <cell r="G384">
            <v>20.1993146205934</v>
          </cell>
          <cell r="H384">
            <v>30.3772638480242</v>
          </cell>
          <cell r="I384">
            <v>30.6904315165605</v>
          </cell>
          <cell r="J384">
            <v>36.5733445096396</v>
          </cell>
          <cell r="K384">
            <v>37.6596814752724</v>
          </cell>
          <cell r="L384">
            <v>36.9354568315172</v>
          </cell>
          <cell r="M384">
            <v>36.5733445096396</v>
          </cell>
          <cell r="N384">
            <v>36.5733445096396</v>
          </cell>
          <cell r="O384">
            <v>36.2112321877619</v>
          </cell>
          <cell r="P384">
            <v>36.2112321877619</v>
          </cell>
          <cell r="Q384">
            <v>34.7627829002515</v>
          </cell>
          <cell r="R384">
            <v>34.7627829002515</v>
          </cell>
          <cell r="S384">
            <v>34.7627829002515</v>
          </cell>
          <cell r="T384">
            <v>34.7627829002515</v>
          </cell>
          <cell r="U384">
            <v>36.2112321877619</v>
          </cell>
          <cell r="V384">
            <v>31.3167668536332</v>
          </cell>
          <cell r="W384">
            <v>31.3167668536332</v>
          </cell>
          <cell r="X384">
            <v>20.1993146205934</v>
          </cell>
          <cell r="Y384">
            <v>20.1993146205934</v>
          </cell>
        </row>
        <row r="385">
          <cell r="B385">
            <v>20.1993146205934</v>
          </cell>
          <cell r="C385">
            <v>19.9952811395773</v>
          </cell>
          <cell r="D385">
            <v>19.7912476585612</v>
          </cell>
          <cell r="E385">
            <v>19.7912476585612</v>
          </cell>
          <cell r="F385">
            <v>19.9952811395773</v>
          </cell>
          <cell r="G385">
            <v>20.1993146205934</v>
          </cell>
          <cell r="H385">
            <v>30.3772638480242</v>
          </cell>
          <cell r="I385">
            <v>30.6904315165605</v>
          </cell>
          <cell r="J385">
            <v>36.5733445096396</v>
          </cell>
          <cell r="K385">
            <v>37.6596814752724</v>
          </cell>
          <cell r="L385">
            <v>36.9354568315172</v>
          </cell>
          <cell r="M385">
            <v>36.5733445096396</v>
          </cell>
          <cell r="N385">
            <v>36.5733445096396</v>
          </cell>
          <cell r="O385">
            <v>36.2112321877619</v>
          </cell>
          <cell r="P385">
            <v>36.2112321877619</v>
          </cell>
          <cell r="Q385">
            <v>34.7627829002515</v>
          </cell>
          <cell r="R385">
            <v>34.7627829002515</v>
          </cell>
          <cell r="S385">
            <v>34.7627829002515</v>
          </cell>
          <cell r="T385">
            <v>34.7627829002515</v>
          </cell>
          <cell r="U385">
            <v>36.2112321877619</v>
          </cell>
          <cell r="V385">
            <v>31.3167668536332</v>
          </cell>
          <cell r="W385">
            <v>31.3167668536332</v>
          </cell>
          <cell r="X385">
            <v>20.1993146205934</v>
          </cell>
          <cell r="Y385">
            <v>20.1993146205934</v>
          </cell>
        </row>
        <row r="386">
          <cell r="B386">
            <v>20.1993146205934</v>
          </cell>
          <cell r="C386">
            <v>19.9952811395773</v>
          </cell>
          <cell r="D386">
            <v>19.7912476585612</v>
          </cell>
          <cell r="E386">
            <v>19.7912476585612</v>
          </cell>
          <cell r="F386">
            <v>19.9952811395773</v>
          </cell>
          <cell r="G386">
            <v>20.1993146205934</v>
          </cell>
          <cell r="H386">
            <v>30.3772638480242</v>
          </cell>
          <cell r="I386">
            <v>30.6904315165605</v>
          </cell>
          <cell r="J386">
            <v>36.5733445096396</v>
          </cell>
          <cell r="K386">
            <v>37.6596814752724</v>
          </cell>
          <cell r="L386">
            <v>36.9354568315172</v>
          </cell>
          <cell r="M386">
            <v>36.5733445096396</v>
          </cell>
          <cell r="N386">
            <v>36.5733445096396</v>
          </cell>
          <cell r="O386">
            <v>36.2112321877619</v>
          </cell>
          <cell r="P386">
            <v>36.2112321877619</v>
          </cell>
          <cell r="Q386">
            <v>34.7627829002515</v>
          </cell>
          <cell r="R386">
            <v>34.7627829002515</v>
          </cell>
          <cell r="S386">
            <v>34.7627829002515</v>
          </cell>
          <cell r="T386">
            <v>34.7627829002515</v>
          </cell>
          <cell r="U386">
            <v>36.2112321877619</v>
          </cell>
          <cell r="V386">
            <v>31.3167668536332</v>
          </cell>
          <cell r="W386">
            <v>31.3167668536332</v>
          </cell>
          <cell r="X386">
            <v>20.1993146205934</v>
          </cell>
          <cell r="Y386">
            <v>20.1993146205934</v>
          </cell>
        </row>
        <row r="387">
          <cell r="B387">
            <v>20.1993146205934</v>
          </cell>
          <cell r="C387">
            <v>19.9952811395773</v>
          </cell>
          <cell r="D387">
            <v>19.7912476585612</v>
          </cell>
          <cell r="E387">
            <v>19.7912476585612</v>
          </cell>
          <cell r="F387">
            <v>19.9952811395773</v>
          </cell>
          <cell r="G387">
            <v>20.1993146205934</v>
          </cell>
          <cell r="H387">
            <v>30.3772638480242</v>
          </cell>
          <cell r="I387">
            <v>30.6904315165605</v>
          </cell>
          <cell r="J387">
            <v>36.5733445096396</v>
          </cell>
          <cell r="K387">
            <v>37.6596814752724</v>
          </cell>
          <cell r="L387">
            <v>36.9354568315172</v>
          </cell>
          <cell r="M387">
            <v>36.5733445096396</v>
          </cell>
          <cell r="N387">
            <v>36.5733445096396</v>
          </cell>
          <cell r="O387">
            <v>36.2112321877619</v>
          </cell>
          <cell r="P387">
            <v>36.2112321877619</v>
          </cell>
          <cell r="Q387">
            <v>34.7627829002515</v>
          </cell>
          <cell r="R387">
            <v>34.7627829002515</v>
          </cell>
          <cell r="S387">
            <v>34.7627829002515</v>
          </cell>
          <cell r="T387">
            <v>34.7627829002515</v>
          </cell>
          <cell r="U387">
            <v>36.2112321877619</v>
          </cell>
          <cell r="V387">
            <v>31.3167668536332</v>
          </cell>
          <cell r="W387">
            <v>31.3167668536332</v>
          </cell>
          <cell r="X387">
            <v>20.1993146205934</v>
          </cell>
          <cell r="Y387">
            <v>20.1993146205934</v>
          </cell>
        </row>
        <row r="388">
          <cell r="B388">
            <v>24.0768461538462</v>
          </cell>
          <cell r="C388">
            <v>24.0768461538462</v>
          </cell>
          <cell r="D388">
            <v>24.0768461538462</v>
          </cell>
          <cell r="E388">
            <v>24.0768461538462</v>
          </cell>
          <cell r="F388">
            <v>24.0768461538462</v>
          </cell>
          <cell r="G388">
            <v>24.0768461538462</v>
          </cell>
          <cell r="H388">
            <v>24.0768461538462</v>
          </cell>
          <cell r="I388">
            <v>24.0768461538462</v>
          </cell>
          <cell r="J388">
            <v>24.0768461538462</v>
          </cell>
          <cell r="K388">
            <v>24.0768461538462</v>
          </cell>
          <cell r="L388">
            <v>24.0768461538462</v>
          </cell>
          <cell r="M388">
            <v>24.0768461538462</v>
          </cell>
          <cell r="N388">
            <v>24.0768461538462</v>
          </cell>
          <cell r="O388">
            <v>24.0768461538462</v>
          </cell>
          <cell r="P388">
            <v>24.0768461538462</v>
          </cell>
          <cell r="Q388">
            <v>24.0768461538462</v>
          </cell>
          <cell r="R388">
            <v>24.0768461538462</v>
          </cell>
          <cell r="S388">
            <v>24.0768461538462</v>
          </cell>
          <cell r="T388">
            <v>24.0768461538462</v>
          </cell>
          <cell r="U388">
            <v>24.0768461538462</v>
          </cell>
          <cell r="V388">
            <v>24.0768461538462</v>
          </cell>
          <cell r="W388">
            <v>24.0768461538462</v>
          </cell>
          <cell r="X388">
            <v>24.0768461538462</v>
          </cell>
          <cell r="Y388">
            <v>24.0768461538462</v>
          </cell>
        </row>
        <row r="389">
          <cell r="B389">
            <v>24.0768461538462</v>
          </cell>
          <cell r="C389">
            <v>24.0768461538462</v>
          </cell>
          <cell r="D389">
            <v>24.0768461538462</v>
          </cell>
          <cell r="E389">
            <v>24.0768461538462</v>
          </cell>
          <cell r="F389">
            <v>24.0768461538462</v>
          </cell>
          <cell r="G389">
            <v>24.0768461538462</v>
          </cell>
          <cell r="H389">
            <v>24.0768461538462</v>
          </cell>
          <cell r="I389">
            <v>24.0768461538462</v>
          </cell>
          <cell r="J389">
            <v>24.0768461538462</v>
          </cell>
          <cell r="K389">
            <v>24.0768461538462</v>
          </cell>
          <cell r="L389">
            <v>24.0768461538462</v>
          </cell>
          <cell r="M389">
            <v>24.0768461538462</v>
          </cell>
          <cell r="N389">
            <v>24.0768461538462</v>
          </cell>
          <cell r="O389">
            <v>24.0768461538462</v>
          </cell>
          <cell r="P389">
            <v>24.0768461538462</v>
          </cell>
          <cell r="Q389">
            <v>24.0768461538462</v>
          </cell>
          <cell r="R389">
            <v>24.0768461538462</v>
          </cell>
          <cell r="S389">
            <v>24.0768461538462</v>
          </cell>
          <cell r="T389">
            <v>24.0768461538462</v>
          </cell>
          <cell r="U389">
            <v>24.0768461538462</v>
          </cell>
          <cell r="V389">
            <v>24.0768461538462</v>
          </cell>
          <cell r="W389">
            <v>24.0768461538462</v>
          </cell>
          <cell r="X389">
            <v>24.0768461538462</v>
          </cell>
          <cell r="Y389">
            <v>24.0768461538462</v>
          </cell>
        </row>
        <row r="390">
          <cell r="B390">
            <v>20.1993146205934</v>
          </cell>
          <cell r="C390">
            <v>19.9952811395773</v>
          </cell>
          <cell r="D390">
            <v>19.7912476585612</v>
          </cell>
          <cell r="E390">
            <v>19.7912476585612</v>
          </cell>
          <cell r="F390">
            <v>19.9952811395773</v>
          </cell>
          <cell r="G390">
            <v>20.1993146205934</v>
          </cell>
          <cell r="H390">
            <v>30.3772638480242</v>
          </cell>
          <cell r="I390">
            <v>30.6904315165605</v>
          </cell>
          <cell r="J390">
            <v>36.5733445096396</v>
          </cell>
          <cell r="K390">
            <v>37.6596814752724</v>
          </cell>
          <cell r="L390">
            <v>36.9354568315172</v>
          </cell>
          <cell r="M390">
            <v>36.5733445096396</v>
          </cell>
          <cell r="N390">
            <v>36.5733445096396</v>
          </cell>
          <cell r="O390">
            <v>36.2112321877619</v>
          </cell>
          <cell r="P390">
            <v>36.2112321877619</v>
          </cell>
          <cell r="Q390">
            <v>34.7627829002515</v>
          </cell>
          <cell r="R390">
            <v>34.7627829002515</v>
          </cell>
          <cell r="S390">
            <v>34.7627829002515</v>
          </cell>
          <cell r="T390">
            <v>34.7627829002515</v>
          </cell>
          <cell r="U390">
            <v>36.2112321877619</v>
          </cell>
          <cell r="V390">
            <v>31.3167668536332</v>
          </cell>
          <cell r="W390">
            <v>31.3167668536332</v>
          </cell>
          <cell r="X390">
            <v>20.1993146205934</v>
          </cell>
          <cell r="Y390">
            <v>20.1993146205934</v>
          </cell>
        </row>
        <row r="391">
          <cell r="B391">
            <v>20.1993146205934</v>
          </cell>
          <cell r="C391">
            <v>19.9952811395773</v>
          </cell>
          <cell r="D391">
            <v>19.7912476585612</v>
          </cell>
          <cell r="E391">
            <v>19.7912476585612</v>
          </cell>
          <cell r="F391">
            <v>19.9952811395773</v>
          </cell>
          <cell r="G391">
            <v>20.1993146205934</v>
          </cell>
          <cell r="H391">
            <v>30.3772638480242</v>
          </cell>
          <cell r="I391">
            <v>30.6904315165605</v>
          </cell>
          <cell r="J391">
            <v>36.5733445096396</v>
          </cell>
          <cell r="K391">
            <v>37.6596814752724</v>
          </cell>
          <cell r="L391">
            <v>36.9354568315172</v>
          </cell>
          <cell r="M391">
            <v>36.5733445096396</v>
          </cell>
          <cell r="N391">
            <v>36.5733445096396</v>
          </cell>
          <cell r="O391">
            <v>36.2112321877619</v>
          </cell>
          <cell r="P391">
            <v>36.2112321877619</v>
          </cell>
          <cell r="Q391">
            <v>34.7627829002515</v>
          </cell>
          <cell r="R391">
            <v>34.7627829002515</v>
          </cell>
          <cell r="S391">
            <v>34.7627829002515</v>
          </cell>
          <cell r="T391">
            <v>34.7627829002515</v>
          </cell>
          <cell r="U391">
            <v>36.2112321877619</v>
          </cell>
          <cell r="V391">
            <v>31.3167668536332</v>
          </cell>
          <cell r="W391">
            <v>31.3167668536332</v>
          </cell>
          <cell r="X391">
            <v>20.1993146205934</v>
          </cell>
          <cell r="Y391">
            <v>20.1993146205934</v>
          </cell>
        </row>
        <row r="392">
          <cell r="B392">
            <v>20.1993146205934</v>
          </cell>
          <cell r="C392">
            <v>19.9952811395773</v>
          </cell>
          <cell r="D392">
            <v>19.7912476585612</v>
          </cell>
          <cell r="E392">
            <v>19.7912476585612</v>
          </cell>
          <cell r="F392">
            <v>19.9952811395773</v>
          </cell>
          <cell r="G392">
            <v>20.1993146205934</v>
          </cell>
          <cell r="H392">
            <v>30.3772638480242</v>
          </cell>
          <cell r="I392">
            <v>30.6904315165605</v>
          </cell>
          <cell r="J392">
            <v>36.5733445096396</v>
          </cell>
          <cell r="K392">
            <v>37.6596814752724</v>
          </cell>
          <cell r="L392">
            <v>36.9354568315172</v>
          </cell>
          <cell r="M392">
            <v>36.5733445096396</v>
          </cell>
          <cell r="N392">
            <v>36.5733445096396</v>
          </cell>
          <cell r="O392">
            <v>36.2112321877619</v>
          </cell>
          <cell r="P392">
            <v>36.2112321877619</v>
          </cell>
          <cell r="Q392">
            <v>34.7627829002515</v>
          </cell>
          <cell r="R392">
            <v>34.7627829002515</v>
          </cell>
          <cell r="S392">
            <v>34.7627829002515</v>
          </cell>
          <cell r="T392">
            <v>34.7627829002515</v>
          </cell>
          <cell r="U392">
            <v>36.2112321877619</v>
          </cell>
          <cell r="V392">
            <v>31.3167668536332</v>
          </cell>
          <cell r="W392">
            <v>31.3167668536332</v>
          </cell>
          <cell r="X392">
            <v>20.1993146205934</v>
          </cell>
          <cell r="Y392">
            <v>20.1993146205934</v>
          </cell>
        </row>
        <row r="393">
          <cell r="B393">
            <v>20.1993146205934</v>
          </cell>
          <cell r="C393">
            <v>19.9952811395773</v>
          </cell>
          <cell r="D393">
            <v>19.7912476585612</v>
          </cell>
          <cell r="E393">
            <v>19.7912476585612</v>
          </cell>
          <cell r="F393">
            <v>19.9952811395773</v>
          </cell>
          <cell r="G393">
            <v>20.1993146205934</v>
          </cell>
          <cell r="H393">
            <v>30.3772638480242</v>
          </cell>
          <cell r="I393">
            <v>30.6904315165605</v>
          </cell>
          <cell r="J393">
            <v>36.5733445096396</v>
          </cell>
          <cell r="K393">
            <v>37.6596814752724</v>
          </cell>
          <cell r="L393">
            <v>36.9354568315172</v>
          </cell>
          <cell r="M393">
            <v>36.5733445096396</v>
          </cell>
          <cell r="N393">
            <v>36.5733445096396</v>
          </cell>
          <cell r="O393">
            <v>36.2112321877619</v>
          </cell>
          <cell r="P393">
            <v>36.2112321877619</v>
          </cell>
          <cell r="Q393">
            <v>34.7627829002515</v>
          </cell>
          <cell r="R393">
            <v>34.7627829002515</v>
          </cell>
          <cell r="S393">
            <v>34.7627829002515</v>
          </cell>
          <cell r="T393">
            <v>34.7627829002515</v>
          </cell>
          <cell r="U393">
            <v>36.2112321877619</v>
          </cell>
          <cell r="V393">
            <v>31.3167668536332</v>
          </cell>
          <cell r="W393">
            <v>31.3167668536332</v>
          </cell>
          <cell r="X393">
            <v>20.1993146205934</v>
          </cell>
          <cell r="Y393">
            <v>20.1993146205934</v>
          </cell>
        </row>
        <row r="394">
          <cell r="B394">
            <v>20.1993146205934</v>
          </cell>
          <cell r="C394">
            <v>19.9952811395773</v>
          </cell>
          <cell r="D394">
            <v>19.7912476585612</v>
          </cell>
          <cell r="E394">
            <v>19.7912476585612</v>
          </cell>
          <cell r="F394">
            <v>19.9952811395773</v>
          </cell>
          <cell r="G394">
            <v>20.1993146205934</v>
          </cell>
          <cell r="H394">
            <v>30.3772638480242</v>
          </cell>
          <cell r="I394">
            <v>30.6904315165605</v>
          </cell>
          <cell r="J394">
            <v>36.5733445096396</v>
          </cell>
          <cell r="K394">
            <v>37.6596814752724</v>
          </cell>
          <cell r="L394">
            <v>36.9354568315172</v>
          </cell>
          <cell r="M394">
            <v>36.5733445096396</v>
          </cell>
          <cell r="N394">
            <v>36.5733445096396</v>
          </cell>
          <cell r="O394">
            <v>36.2112321877619</v>
          </cell>
          <cell r="P394">
            <v>36.2112321877619</v>
          </cell>
          <cell r="Q394">
            <v>34.7627829002515</v>
          </cell>
          <cell r="R394">
            <v>34.7627829002515</v>
          </cell>
          <cell r="S394">
            <v>34.7627829002515</v>
          </cell>
          <cell r="T394">
            <v>34.7627829002515</v>
          </cell>
          <cell r="U394">
            <v>36.2112321877619</v>
          </cell>
          <cell r="V394">
            <v>31.3167668536332</v>
          </cell>
          <cell r="W394">
            <v>31.3167668536332</v>
          </cell>
          <cell r="X394">
            <v>20.1993146205934</v>
          </cell>
          <cell r="Y394">
            <v>20.1993146205934</v>
          </cell>
        </row>
        <row r="395">
          <cell r="B395">
            <v>24.0768461538462</v>
          </cell>
          <cell r="C395">
            <v>24.0768461538462</v>
          </cell>
          <cell r="D395">
            <v>24.0768461538462</v>
          </cell>
          <cell r="E395">
            <v>24.0768461538462</v>
          </cell>
          <cell r="F395">
            <v>24.0768461538462</v>
          </cell>
          <cell r="G395">
            <v>24.0768461538462</v>
          </cell>
          <cell r="H395">
            <v>24.0768461538462</v>
          </cell>
          <cell r="I395">
            <v>24.0768461538462</v>
          </cell>
          <cell r="J395">
            <v>24.0768461538462</v>
          </cell>
          <cell r="K395">
            <v>24.0768461538462</v>
          </cell>
          <cell r="L395">
            <v>24.0768461538462</v>
          </cell>
          <cell r="M395">
            <v>24.0768461538462</v>
          </cell>
          <cell r="N395">
            <v>24.0768461538462</v>
          </cell>
          <cell r="O395">
            <v>24.0768461538462</v>
          </cell>
          <cell r="P395">
            <v>24.0768461538462</v>
          </cell>
          <cell r="Q395">
            <v>24.0768461538462</v>
          </cell>
          <cell r="R395">
            <v>24.0768461538462</v>
          </cell>
          <cell r="S395">
            <v>24.0768461538462</v>
          </cell>
          <cell r="T395">
            <v>24.0768461538462</v>
          </cell>
          <cell r="U395">
            <v>24.0768461538462</v>
          </cell>
          <cell r="V395">
            <v>24.0768461538462</v>
          </cell>
          <cell r="W395">
            <v>24.0768461538462</v>
          </cell>
          <cell r="X395">
            <v>24.0768461538462</v>
          </cell>
          <cell r="Y395">
            <v>24.0768461538462</v>
          </cell>
        </row>
        <row r="396">
          <cell r="B396">
            <v>24.0768461538462</v>
          </cell>
          <cell r="C396">
            <v>24.0768461538462</v>
          </cell>
          <cell r="D396">
            <v>24.0768461538462</v>
          </cell>
          <cell r="E396">
            <v>24.0768461538462</v>
          </cell>
          <cell r="F396">
            <v>24.0768461538462</v>
          </cell>
          <cell r="G396">
            <v>24.0768461538462</v>
          </cell>
          <cell r="H396">
            <v>24.0768461538462</v>
          </cell>
          <cell r="I396">
            <v>24.0768461538462</v>
          </cell>
          <cell r="J396">
            <v>24.0768461538462</v>
          </cell>
          <cell r="K396">
            <v>24.0768461538462</v>
          </cell>
          <cell r="L396">
            <v>24.0768461538462</v>
          </cell>
          <cell r="M396">
            <v>24.0768461538462</v>
          </cell>
          <cell r="N396">
            <v>24.0768461538462</v>
          </cell>
          <cell r="O396">
            <v>24.0768461538462</v>
          </cell>
          <cell r="P396">
            <v>24.0768461538462</v>
          </cell>
          <cell r="Q396">
            <v>24.0768461538462</v>
          </cell>
          <cell r="R396">
            <v>24.0768461538462</v>
          </cell>
          <cell r="S396">
            <v>24.0768461538462</v>
          </cell>
          <cell r="T396">
            <v>24.0768461538462</v>
          </cell>
          <cell r="U396">
            <v>24.0768461538462</v>
          </cell>
          <cell r="V396">
            <v>24.0768461538462</v>
          </cell>
          <cell r="W396">
            <v>24.0768461538462</v>
          </cell>
          <cell r="X396">
            <v>24.0768461538462</v>
          </cell>
          <cell r="Y396">
            <v>24.0768461538462</v>
          </cell>
        </row>
        <row r="397">
          <cell r="B397">
            <v>20.1993146205934</v>
          </cell>
          <cell r="C397">
            <v>19.9952811395773</v>
          </cell>
          <cell r="D397">
            <v>19.7912476585612</v>
          </cell>
          <cell r="E397">
            <v>19.7912476585612</v>
          </cell>
          <cell r="F397">
            <v>19.9952811395773</v>
          </cell>
          <cell r="G397">
            <v>20.1993146205934</v>
          </cell>
          <cell r="H397">
            <v>30.3772638480242</v>
          </cell>
          <cell r="I397">
            <v>30.6904315165605</v>
          </cell>
          <cell r="J397">
            <v>36.5733445096396</v>
          </cell>
          <cell r="K397">
            <v>37.6596814752724</v>
          </cell>
          <cell r="L397">
            <v>36.9354568315172</v>
          </cell>
          <cell r="M397">
            <v>36.5733445096396</v>
          </cell>
          <cell r="N397">
            <v>36.5733445096396</v>
          </cell>
          <cell r="O397">
            <v>36.2112321877619</v>
          </cell>
          <cell r="P397">
            <v>36.2112321877619</v>
          </cell>
          <cell r="Q397">
            <v>34.7627829002515</v>
          </cell>
          <cell r="R397">
            <v>34.7627829002515</v>
          </cell>
          <cell r="S397">
            <v>34.7627829002515</v>
          </cell>
          <cell r="T397">
            <v>34.7627829002515</v>
          </cell>
          <cell r="U397">
            <v>36.2112321877619</v>
          </cell>
          <cell r="V397">
            <v>31.3167668536332</v>
          </cell>
          <cell r="W397">
            <v>31.3167668536332</v>
          </cell>
          <cell r="X397">
            <v>20.1993146205934</v>
          </cell>
          <cell r="Y397">
            <v>20.1993146205934</v>
          </cell>
        </row>
        <row r="398">
          <cell r="B398">
            <v>20.1993146205934</v>
          </cell>
          <cell r="C398">
            <v>19.9952811395773</v>
          </cell>
          <cell r="D398">
            <v>19.7912476585612</v>
          </cell>
          <cell r="E398">
            <v>19.7912476585612</v>
          </cell>
          <cell r="F398">
            <v>19.9952811395773</v>
          </cell>
          <cell r="G398">
            <v>20.1993146205934</v>
          </cell>
          <cell r="H398">
            <v>30.3772638480242</v>
          </cell>
          <cell r="I398">
            <v>30.6904315165605</v>
          </cell>
          <cell r="J398">
            <v>36.5733445096396</v>
          </cell>
          <cell r="K398">
            <v>37.6596814752724</v>
          </cell>
          <cell r="L398">
            <v>36.9354568315172</v>
          </cell>
          <cell r="M398">
            <v>36.5733445096396</v>
          </cell>
          <cell r="N398">
            <v>36.5733445096396</v>
          </cell>
          <cell r="O398">
            <v>36.2112321877619</v>
          </cell>
          <cell r="P398">
            <v>36.2112321877619</v>
          </cell>
          <cell r="Q398">
            <v>34.7627829002515</v>
          </cell>
          <cell r="R398">
            <v>34.7627829002515</v>
          </cell>
          <cell r="S398">
            <v>34.7627829002515</v>
          </cell>
          <cell r="T398">
            <v>34.7627829002515</v>
          </cell>
          <cell r="U398">
            <v>36.2112321877619</v>
          </cell>
          <cell r="V398">
            <v>31.3167668536332</v>
          </cell>
          <cell r="W398">
            <v>31.3167668536332</v>
          </cell>
          <cell r="X398">
            <v>20.1993146205934</v>
          </cell>
          <cell r="Y398">
            <v>20.1993146205934</v>
          </cell>
        </row>
        <row r="399">
          <cell r="B399">
            <v>20.1993146205934</v>
          </cell>
          <cell r="C399">
            <v>19.9952811395773</v>
          </cell>
          <cell r="D399">
            <v>19.7912476585612</v>
          </cell>
          <cell r="E399">
            <v>19.7912476585612</v>
          </cell>
          <cell r="F399">
            <v>19.9952811395773</v>
          </cell>
          <cell r="G399">
            <v>20.1993146205934</v>
          </cell>
          <cell r="H399">
            <v>30.3772638480242</v>
          </cell>
          <cell r="I399">
            <v>30.6904315165605</v>
          </cell>
          <cell r="J399">
            <v>36.5733445096396</v>
          </cell>
          <cell r="K399">
            <v>37.6596814752724</v>
          </cell>
          <cell r="L399">
            <v>36.9354568315172</v>
          </cell>
          <cell r="M399">
            <v>36.5733445096396</v>
          </cell>
          <cell r="N399">
            <v>36.5733445096396</v>
          </cell>
          <cell r="O399">
            <v>36.2112321877619</v>
          </cell>
          <cell r="P399">
            <v>36.2112321877619</v>
          </cell>
          <cell r="Q399">
            <v>34.7627829002515</v>
          </cell>
          <cell r="R399">
            <v>34.7627829002515</v>
          </cell>
          <cell r="S399">
            <v>34.7627829002515</v>
          </cell>
          <cell r="T399">
            <v>34.7627829002515</v>
          </cell>
          <cell r="U399">
            <v>36.2112321877619</v>
          </cell>
          <cell r="V399">
            <v>31.3167668536332</v>
          </cell>
          <cell r="W399">
            <v>31.3167668536332</v>
          </cell>
          <cell r="X399">
            <v>20.1993146205934</v>
          </cell>
          <cell r="Y399">
            <v>20.1993146205934</v>
          </cell>
        </row>
        <row r="400">
          <cell r="B400">
            <v>20.1993146205934</v>
          </cell>
          <cell r="C400">
            <v>19.9952811395773</v>
          </cell>
          <cell r="D400">
            <v>19.7912476585612</v>
          </cell>
          <cell r="E400">
            <v>19.7912476585612</v>
          </cell>
          <cell r="F400">
            <v>19.9952811395773</v>
          </cell>
          <cell r="G400">
            <v>20.1993146205934</v>
          </cell>
          <cell r="H400">
            <v>30.3772638480242</v>
          </cell>
          <cell r="I400">
            <v>30.6904315165605</v>
          </cell>
          <cell r="J400">
            <v>36.5733445096396</v>
          </cell>
          <cell r="K400">
            <v>37.6596814752724</v>
          </cell>
          <cell r="L400">
            <v>36.9354568315172</v>
          </cell>
          <cell r="M400">
            <v>36.5733445096396</v>
          </cell>
          <cell r="N400">
            <v>36.5733445096396</v>
          </cell>
          <cell r="O400">
            <v>36.2112321877619</v>
          </cell>
          <cell r="P400">
            <v>36.2112321877619</v>
          </cell>
          <cell r="Q400">
            <v>34.7627829002515</v>
          </cell>
          <cell r="R400">
            <v>34.7627829002515</v>
          </cell>
          <cell r="S400">
            <v>34.7627829002515</v>
          </cell>
          <cell r="T400">
            <v>34.7627829002515</v>
          </cell>
          <cell r="U400">
            <v>36.2112321877619</v>
          </cell>
          <cell r="V400">
            <v>31.3167668536332</v>
          </cell>
          <cell r="W400">
            <v>31.3167668536332</v>
          </cell>
          <cell r="X400">
            <v>20.1993146205934</v>
          </cell>
          <cell r="Y400">
            <v>20.1993146205934</v>
          </cell>
        </row>
        <row r="401">
          <cell r="B401">
            <v>18.2685725735099</v>
          </cell>
          <cell r="C401">
            <v>18.0840415374139</v>
          </cell>
          <cell r="D401">
            <v>17.8995105013178</v>
          </cell>
          <cell r="E401">
            <v>17.8995105013178</v>
          </cell>
          <cell r="F401">
            <v>18.0840415374139</v>
          </cell>
          <cell r="G401">
            <v>18.2685725735099</v>
          </cell>
          <cell r="H401">
            <v>30.0053507270202</v>
          </cell>
          <cell r="I401">
            <v>30.3146842396699</v>
          </cell>
          <cell r="J401">
            <v>35.5574182732607</v>
          </cell>
          <cell r="K401">
            <v>36.6135792120704</v>
          </cell>
          <cell r="L401">
            <v>35.9094719195306</v>
          </cell>
          <cell r="M401">
            <v>35.5574182732607</v>
          </cell>
          <cell r="N401">
            <v>35.5574182732607</v>
          </cell>
          <cell r="O401">
            <v>35.2053646269908</v>
          </cell>
          <cell r="P401">
            <v>35.2053646269908</v>
          </cell>
          <cell r="Q401">
            <v>33.7971500419112</v>
          </cell>
          <cell r="R401">
            <v>33.7971500419112</v>
          </cell>
          <cell r="S401">
            <v>33.7971500419112</v>
          </cell>
          <cell r="T401">
            <v>33.7971500419112</v>
          </cell>
          <cell r="U401">
            <v>35.2053646269908</v>
          </cell>
          <cell r="V401">
            <v>30.9333512649693</v>
          </cell>
          <cell r="W401">
            <v>30.9333512649693</v>
          </cell>
          <cell r="X401">
            <v>18.2685725735099</v>
          </cell>
          <cell r="Y401">
            <v>18.2685725735099</v>
          </cell>
        </row>
        <row r="402">
          <cell r="B402">
            <v>22.6861538461539</v>
          </cell>
          <cell r="C402">
            <v>22.6861538461539</v>
          </cell>
          <cell r="D402">
            <v>22.6861538461539</v>
          </cell>
          <cell r="E402">
            <v>22.6861538461539</v>
          </cell>
          <cell r="F402">
            <v>22.6861538461539</v>
          </cell>
          <cell r="G402">
            <v>22.6861538461539</v>
          </cell>
          <cell r="H402">
            <v>22.6861538461539</v>
          </cell>
          <cell r="I402">
            <v>22.6861538461539</v>
          </cell>
          <cell r="J402">
            <v>22.6861538461539</v>
          </cell>
          <cell r="K402">
            <v>22.6861538461539</v>
          </cell>
          <cell r="L402">
            <v>22.6861538461539</v>
          </cell>
          <cell r="M402">
            <v>22.6861538461539</v>
          </cell>
          <cell r="N402">
            <v>22.6861538461539</v>
          </cell>
          <cell r="O402">
            <v>22.6861538461539</v>
          </cell>
          <cell r="P402">
            <v>22.6861538461539</v>
          </cell>
          <cell r="Q402">
            <v>22.6861538461539</v>
          </cell>
          <cell r="R402">
            <v>22.6861538461539</v>
          </cell>
          <cell r="S402">
            <v>22.6861538461539</v>
          </cell>
          <cell r="T402">
            <v>22.6861538461539</v>
          </cell>
          <cell r="U402">
            <v>22.6861538461539</v>
          </cell>
          <cell r="V402">
            <v>22.6861538461539</v>
          </cell>
          <cell r="W402">
            <v>22.6861538461539</v>
          </cell>
          <cell r="X402">
            <v>22.6861538461539</v>
          </cell>
          <cell r="Y402">
            <v>22.6861538461539</v>
          </cell>
        </row>
        <row r="403">
          <cell r="B403">
            <v>22.6861538461539</v>
          </cell>
          <cell r="C403">
            <v>22.6861538461539</v>
          </cell>
          <cell r="D403">
            <v>22.6861538461539</v>
          </cell>
          <cell r="E403">
            <v>22.6861538461539</v>
          </cell>
          <cell r="F403">
            <v>22.6861538461539</v>
          </cell>
          <cell r="G403">
            <v>22.6861538461539</v>
          </cell>
          <cell r="H403">
            <v>22.6861538461539</v>
          </cell>
          <cell r="I403">
            <v>22.6861538461539</v>
          </cell>
          <cell r="J403">
            <v>22.6861538461539</v>
          </cell>
          <cell r="K403">
            <v>22.6861538461539</v>
          </cell>
          <cell r="L403">
            <v>22.6861538461539</v>
          </cell>
          <cell r="M403">
            <v>22.6861538461539</v>
          </cell>
          <cell r="N403">
            <v>22.6861538461539</v>
          </cell>
          <cell r="O403">
            <v>22.6861538461539</v>
          </cell>
          <cell r="P403">
            <v>22.6861538461539</v>
          </cell>
          <cell r="Q403">
            <v>22.6861538461539</v>
          </cell>
          <cell r="R403">
            <v>22.6861538461539</v>
          </cell>
          <cell r="S403">
            <v>22.6861538461539</v>
          </cell>
          <cell r="T403">
            <v>22.6861538461539</v>
          </cell>
          <cell r="U403">
            <v>22.6861538461539</v>
          </cell>
          <cell r="V403">
            <v>22.6861538461539</v>
          </cell>
          <cell r="W403">
            <v>22.6861538461539</v>
          </cell>
          <cell r="X403">
            <v>22.6861538461539</v>
          </cell>
          <cell r="Y403">
            <v>22.6861538461539</v>
          </cell>
        </row>
        <row r="404">
          <cell r="B404">
            <v>18.2685725735099</v>
          </cell>
          <cell r="C404">
            <v>18.0840415374139</v>
          </cell>
          <cell r="D404">
            <v>17.8995105013178</v>
          </cell>
          <cell r="E404">
            <v>17.8995105013178</v>
          </cell>
          <cell r="F404">
            <v>18.0840415374139</v>
          </cell>
          <cell r="G404">
            <v>18.2685725735099</v>
          </cell>
          <cell r="H404">
            <v>30.0053507270202</v>
          </cell>
          <cell r="I404">
            <v>30.3146842396699</v>
          </cell>
          <cell r="J404">
            <v>35.5574182732607</v>
          </cell>
          <cell r="K404">
            <v>36.6135792120704</v>
          </cell>
          <cell r="L404">
            <v>35.9094719195306</v>
          </cell>
          <cell r="M404">
            <v>35.5574182732607</v>
          </cell>
          <cell r="N404">
            <v>35.5574182732607</v>
          </cell>
          <cell r="O404">
            <v>35.2053646269908</v>
          </cell>
          <cell r="P404">
            <v>35.2053646269908</v>
          </cell>
          <cell r="Q404">
            <v>33.7971500419112</v>
          </cell>
          <cell r="R404">
            <v>33.7971500419112</v>
          </cell>
          <cell r="S404">
            <v>33.7971500419112</v>
          </cell>
          <cell r="T404">
            <v>33.7971500419112</v>
          </cell>
          <cell r="U404">
            <v>35.2053646269908</v>
          </cell>
          <cell r="V404">
            <v>30.9333512649693</v>
          </cell>
          <cell r="W404">
            <v>30.9333512649693</v>
          </cell>
          <cell r="X404">
            <v>18.2685725735099</v>
          </cell>
          <cell r="Y404">
            <v>18.2685725735099</v>
          </cell>
        </row>
        <row r="405">
          <cell r="B405">
            <v>18.2685725735099</v>
          </cell>
          <cell r="C405">
            <v>18.0840415374139</v>
          </cell>
          <cell r="D405">
            <v>17.8995105013178</v>
          </cell>
          <cell r="E405">
            <v>17.8995105013178</v>
          </cell>
          <cell r="F405">
            <v>18.0840415374139</v>
          </cell>
          <cell r="G405">
            <v>18.2685725735099</v>
          </cell>
          <cell r="H405">
            <v>30.0053507270202</v>
          </cell>
          <cell r="I405">
            <v>30.3146842396699</v>
          </cell>
          <cell r="J405">
            <v>35.5574182732607</v>
          </cell>
          <cell r="K405">
            <v>36.6135792120704</v>
          </cell>
          <cell r="L405">
            <v>35.9094719195306</v>
          </cell>
          <cell r="M405">
            <v>35.5574182732607</v>
          </cell>
          <cell r="N405">
            <v>35.5574182732607</v>
          </cell>
          <cell r="O405">
            <v>35.2053646269908</v>
          </cell>
          <cell r="P405">
            <v>35.2053646269908</v>
          </cell>
          <cell r="Q405">
            <v>33.7971500419112</v>
          </cell>
          <cell r="R405">
            <v>33.7971500419112</v>
          </cell>
          <cell r="S405">
            <v>33.7971500419112</v>
          </cell>
          <cell r="T405">
            <v>33.7971500419112</v>
          </cell>
          <cell r="U405">
            <v>35.2053646269908</v>
          </cell>
          <cell r="V405">
            <v>30.9333512649693</v>
          </cell>
          <cell r="W405">
            <v>30.9333512649693</v>
          </cell>
          <cell r="X405">
            <v>18.2685725735099</v>
          </cell>
          <cell r="Y405">
            <v>18.2685725735099</v>
          </cell>
        </row>
        <row r="406">
          <cell r="B406">
            <v>18.2685725735099</v>
          </cell>
          <cell r="C406">
            <v>18.0840415374139</v>
          </cell>
          <cell r="D406">
            <v>17.8995105013178</v>
          </cell>
          <cell r="E406">
            <v>17.8995105013178</v>
          </cell>
          <cell r="F406">
            <v>18.0840415374139</v>
          </cell>
          <cell r="G406">
            <v>18.2685725735099</v>
          </cell>
          <cell r="H406">
            <v>30.0053507270202</v>
          </cell>
          <cell r="I406">
            <v>30.3146842396699</v>
          </cell>
          <cell r="J406">
            <v>35.5574182732607</v>
          </cell>
          <cell r="K406">
            <v>36.6135792120704</v>
          </cell>
          <cell r="L406">
            <v>35.9094719195306</v>
          </cell>
          <cell r="M406">
            <v>35.5574182732607</v>
          </cell>
          <cell r="N406">
            <v>35.5574182732607</v>
          </cell>
          <cell r="O406">
            <v>35.2053646269908</v>
          </cell>
          <cell r="P406">
            <v>35.2053646269908</v>
          </cell>
          <cell r="Q406">
            <v>33.7971500419112</v>
          </cell>
          <cell r="R406">
            <v>33.7971500419112</v>
          </cell>
          <cell r="S406">
            <v>33.7971500419112</v>
          </cell>
          <cell r="T406">
            <v>33.7971500419112</v>
          </cell>
          <cell r="U406">
            <v>35.2053646269908</v>
          </cell>
          <cell r="V406">
            <v>30.9333512649693</v>
          </cell>
          <cell r="W406">
            <v>30.9333512649693</v>
          </cell>
          <cell r="X406">
            <v>18.2685725735099</v>
          </cell>
          <cell r="Y406">
            <v>18.2685725735099</v>
          </cell>
        </row>
        <row r="407">
          <cell r="B407">
            <v>18.2685725735099</v>
          </cell>
          <cell r="C407">
            <v>18.0840415374139</v>
          </cell>
          <cell r="D407">
            <v>17.8995105013178</v>
          </cell>
          <cell r="E407">
            <v>17.8995105013178</v>
          </cell>
          <cell r="F407">
            <v>18.0840415374139</v>
          </cell>
          <cell r="G407">
            <v>18.2685725735099</v>
          </cell>
          <cell r="H407">
            <v>30.0053507270202</v>
          </cell>
          <cell r="I407">
            <v>30.3146842396699</v>
          </cell>
          <cell r="J407">
            <v>35.5574182732607</v>
          </cell>
          <cell r="K407">
            <v>36.6135792120704</v>
          </cell>
          <cell r="L407">
            <v>35.9094719195306</v>
          </cell>
          <cell r="M407">
            <v>35.5574182732607</v>
          </cell>
          <cell r="N407">
            <v>35.5574182732607</v>
          </cell>
          <cell r="O407">
            <v>35.2053646269908</v>
          </cell>
          <cell r="P407">
            <v>35.2053646269908</v>
          </cell>
          <cell r="Q407">
            <v>33.7971500419112</v>
          </cell>
          <cell r="R407">
            <v>33.7971500419112</v>
          </cell>
          <cell r="S407">
            <v>33.7971500419112</v>
          </cell>
          <cell r="T407">
            <v>33.7971500419112</v>
          </cell>
          <cell r="U407">
            <v>35.2053646269908</v>
          </cell>
          <cell r="V407">
            <v>30.9333512649693</v>
          </cell>
          <cell r="W407">
            <v>30.9333512649693</v>
          </cell>
          <cell r="X407">
            <v>18.2685725735099</v>
          </cell>
          <cell r="Y407">
            <v>18.2685725735099</v>
          </cell>
        </row>
        <row r="408">
          <cell r="B408">
            <v>18.2685725735099</v>
          </cell>
          <cell r="C408">
            <v>18.0840415374139</v>
          </cell>
          <cell r="D408">
            <v>17.8995105013178</v>
          </cell>
          <cell r="E408">
            <v>17.8995105013178</v>
          </cell>
          <cell r="F408">
            <v>18.0840415374139</v>
          </cell>
          <cell r="G408">
            <v>18.2685725735099</v>
          </cell>
          <cell r="H408">
            <v>30.0053507270202</v>
          </cell>
          <cell r="I408">
            <v>30.3146842396699</v>
          </cell>
          <cell r="J408">
            <v>35.5574182732607</v>
          </cell>
          <cell r="K408">
            <v>36.6135792120704</v>
          </cell>
          <cell r="L408">
            <v>35.9094719195306</v>
          </cell>
          <cell r="M408">
            <v>35.5574182732607</v>
          </cell>
          <cell r="N408">
            <v>35.5574182732607</v>
          </cell>
          <cell r="O408">
            <v>35.2053646269908</v>
          </cell>
          <cell r="P408">
            <v>35.2053646269908</v>
          </cell>
          <cell r="Q408">
            <v>33.7971500419112</v>
          </cell>
          <cell r="R408">
            <v>33.7971500419112</v>
          </cell>
          <cell r="S408">
            <v>33.7971500419112</v>
          </cell>
          <cell r="T408">
            <v>33.7971500419112</v>
          </cell>
          <cell r="U408">
            <v>35.2053646269908</v>
          </cell>
          <cell r="V408">
            <v>30.9333512649693</v>
          </cell>
          <cell r="W408">
            <v>30.9333512649693</v>
          </cell>
          <cell r="X408">
            <v>18.2685725735099</v>
          </cell>
          <cell r="Y408">
            <v>18.2685725735099</v>
          </cell>
        </row>
        <row r="409">
          <cell r="B409">
            <v>22.6861538461539</v>
          </cell>
          <cell r="C409">
            <v>22.6861538461539</v>
          </cell>
          <cell r="D409">
            <v>22.6861538461539</v>
          </cell>
          <cell r="E409">
            <v>22.6861538461539</v>
          </cell>
          <cell r="F409">
            <v>22.6861538461539</v>
          </cell>
          <cell r="G409">
            <v>22.6861538461539</v>
          </cell>
          <cell r="H409">
            <v>22.6861538461539</v>
          </cell>
          <cell r="I409">
            <v>22.6861538461539</v>
          </cell>
          <cell r="J409">
            <v>22.6861538461539</v>
          </cell>
          <cell r="K409">
            <v>22.6861538461539</v>
          </cell>
          <cell r="L409">
            <v>22.6861538461539</v>
          </cell>
          <cell r="M409">
            <v>22.6861538461539</v>
          </cell>
          <cell r="N409">
            <v>22.6861538461539</v>
          </cell>
          <cell r="O409">
            <v>22.6861538461539</v>
          </cell>
          <cell r="P409">
            <v>22.6861538461539</v>
          </cell>
          <cell r="Q409">
            <v>22.6861538461539</v>
          </cell>
          <cell r="R409">
            <v>22.6861538461539</v>
          </cell>
          <cell r="S409">
            <v>22.6861538461539</v>
          </cell>
          <cell r="T409">
            <v>22.6861538461539</v>
          </cell>
          <cell r="U409">
            <v>22.6861538461539</v>
          </cell>
          <cell r="V409">
            <v>22.6861538461539</v>
          </cell>
          <cell r="W409">
            <v>22.6861538461539</v>
          </cell>
          <cell r="X409">
            <v>22.6861538461539</v>
          </cell>
          <cell r="Y409">
            <v>22.6861538461539</v>
          </cell>
        </row>
        <row r="410">
          <cell r="B410">
            <v>22.6861538461539</v>
          </cell>
          <cell r="C410">
            <v>22.6861538461539</v>
          </cell>
          <cell r="D410">
            <v>22.6861538461539</v>
          </cell>
          <cell r="E410">
            <v>22.6861538461539</v>
          </cell>
          <cell r="F410">
            <v>22.6861538461539</v>
          </cell>
          <cell r="G410">
            <v>22.6861538461539</v>
          </cell>
          <cell r="H410">
            <v>22.6861538461539</v>
          </cell>
          <cell r="I410">
            <v>22.6861538461539</v>
          </cell>
          <cell r="J410">
            <v>22.6861538461539</v>
          </cell>
          <cell r="K410">
            <v>22.6861538461539</v>
          </cell>
          <cell r="L410">
            <v>22.6861538461539</v>
          </cell>
          <cell r="M410">
            <v>22.6861538461539</v>
          </cell>
          <cell r="N410">
            <v>22.6861538461539</v>
          </cell>
          <cell r="O410">
            <v>22.6861538461539</v>
          </cell>
          <cell r="P410">
            <v>22.6861538461539</v>
          </cell>
          <cell r="Q410">
            <v>22.6861538461539</v>
          </cell>
          <cell r="R410">
            <v>22.6861538461539</v>
          </cell>
          <cell r="S410">
            <v>22.6861538461539</v>
          </cell>
          <cell r="T410">
            <v>22.6861538461539</v>
          </cell>
          <cell r="U410">
            <v>22.6861538461539</v>
          </cell>
          <cell r="V410">
            <v>22.6861538461539</v>
          </cell>
          <cell r="W410">
            <v>22.6861538461539</v>
          </cell>
          <cell r="X410">
            <v>22.6861538461539</v>
          </cell>
          <cell r="Y410">
            <v>22.6861538461539</v>
          </cell>
        </row>
        <row r="411">
          <cell r="B411">
            <v>18.2685725735099</v>
          </cell>
          <cell r="C411">
            <v>18.0840415374139</v>
          </cell>
          <cell r="D411">
            <v>17.8995105013178</v>
          </cell>
          <cell r="E411">
            <v>17.8995105013178</v>
          </cell>
          <cell r="F411">
            <v>18.0840415374139</v>
          </cell>
          <cell r="G411">
            <v>18.2685725735099</v>
          </cell>
          <cell r="H411">
            <v>30.0053507270202</v>
          </cell>
          <cell r="I411">
            <v>30.3146842396699</v>
          </cell>
          <cell r="J411">
            <v>35.5574182732607</v>
          </cell>
          <cell r="K411">
            <v>36.6135792120704</v>
          </cell>
          <cell r="L411">
            <v>35.9094719195306</v>
          </cell>
          <cell r="M411">
            <v>35.5574182732607</v>
          </cell>
          <cell r="N411">
            <v>35.5574182732607</v>
          </cell>
          <cell r="O411">
            <v>35.2053646269908</v>
          </cell>
          <cell r="P411">
            <v>35.2053646269908</v>
          </cell>
          <cell r="Q411">
            <v>33.7971500419112</v>
          </cell>
          <cell r="R411">
            <v>33.7971500419112</v>
          </cell>
          <cell r="S411">
            <v>33.7971500419112</v>
          </cell>
          <cell r="T411">
            <v>33.7971500419112</v>
          </cell>
          <cell r="U411">
            <v>35.2053646269908</v>
          </cell>
          <cell r="V411">
            <v>30.9333512649693</v>
          </cell>
          <cell r="W411">
            <v>30.9333512649693</v>
          </cell>
          <cell r="X411">
            <v>18.2685725735099</v>
          </cell>
          <cell r="Y411">
            <v>18.2685725735099</v>
          </cell>
        </row>
        <row r="412">
          <cell r="B412">
            <v>18.2685725735099</v>
          </cell>
          <cell r="C412">
            <v>18.0840415374139</v>
          </cell>
          <cell r="D412">
            <v>17.8995105013178</v>
          </cell>
          <cell r="E412">
            <v>17.8995105013178</v>
          </cell>
          <cell r="F412">
            <v>18.0840415374139</v>
          </cell>
          <cell r="G412">
            <v>18.2685725735099</v>
          </cell>
          <cell r="H412">
            <v>30.0053507270202</v>
          </cell>
          <cell r="I412">
            <v>30.3146842396699</v>
          </cell>
          <cell r="J412">
            <v>35.5574182732607</v>
          </cell>
          <cell r="K412">
            <v>36.6135792120704</v>
          </cell>
          <cell r="L412">
            <v>35.9094719195306</v>
          </cell>
          <cell r="M412">
            <v>35.5574182732607</v>
          </cell>
          <cell r="N412">
            <v>35.5574182732607</v>
          </cell>
          <cell r="O412">
            <v>35.2053646269908</v>
          </cell>
          <cell r="P412">
            <v>35.2053646269908</v>
          </cell>
          <cell r="Q412">
            <v>33.7971500419112</v>
          </cell>
          <cell r="R412">
            <v>33.7971500419112</v>
          </cell>
          <cell r="S412">
            <v>33.7971500419112</v>
          </cell>
          <cell r="T412">
            <v>33.7971500419112</v>
          </cell>
          <cell r="U412">
            <v>35.2053646269908</v>
          </cell>
          <cell r="V412">
            <v>30.9333512649693</v>
          </cell>
          <cell r="W412">
            <v>30.9333512649693</v>
          </cell>
          <cell r="X412">
            <v>18.2685725735099</v>
          </cell>
          <cell r="Y412">
            <v>18.2685725735099</v>
          </cell>
        </row>
        <row r="413">
          <cell r="B413">
            <v>18.2685725735099</v>
          </cell>
          <cell r="C413">
            <v>18.0840415374139</v>
          </cell>
          <cell r="D413">
            <v>17.8995105013178</v>
          </cell>
          <cell r="E413">
            <v>17.8995105013178</v>
          </cell>
          <cell r="F413">
            <v>18.0840415374139</v>
          </cell>
          <cell r="G413">
            <v>18.2685725735099</v>
          </cell>
          <cell r="H413">
            <v>30.0053507270202</v>
          </cell>
          <cell r="I413">
            <v>30.3146842396699</v>
          </cell>
          <cell r="J413">
            <v>35.5574182732607</v>
          </cell>
          <cell r="K413">
            <v>36.6135792120704</v>
          </cell>
          <cell r="L413">
            <v>35.9094719195306</v>
          </cell>
          <cell r="M413">
            <v>35.5574182732607</v>
          </cell>
          <cell r="N413">
            <v>35.5574182732607</v>
          </cell>
          <cell r="O413">
            <v>35.2053646269908</v>
          </cell>
          <cell r="P413">
            <v>35.2053646269908</v>
          </cell>
          <cell r="Q413">
            <v>33.7971500419112</v>
          </cell>
          <cell r="R413">
            <v>33.7971500419112</v>
          </cell>
          <cell r="S413">
            <v>33.7971500419112</v>
          </cell>
          <cell r="T413">
            <v>33.7971500419112</v>
          </cell>
          <cell r="U413">
            <v>35.2053646269908</v>
          </cell>
          <cell r="V413">
            <v>30.9333512649693</v>
          </cell>
          <cell r="W413">
            <v>30.9333512649693</v>
          </cell>
          <cell r="X413">
            <v>18.2685725735099</v>
          </cell>
          <cell r="Y413">
            <v>18.2685725735099</v>
          </cell>
        </row>
        <row r="414">
          <cell r="B414">
            <v>18.2685725735099</v>
          </cell>
          <cell r="C414">
            <v>18.0840415374139</v>
          </cell>
          <cell r="D414">
            <v>17.8995105013178</v>
          </cell>
          <cell r="E414">
            <v>17.8995105013178</v>
          </cell>
          <cell r="F414">
            <v>18.0840415374139</v>
          </cell>
          <cell r="G414">
            <v>18.2685725735099</v>
          </cell>
          <cell r="H414">
            <v>30.0053507270202</v>
          </cell>
          <cell r="I414">
            <v>30.3146842396699</v>
          </cell>
          <cell r="J414">
            <v>35.5574182732607</v>
          </cell>
          <cell r="K414">
            <v>36.6135792120704</v>
          </cell>
          <cell r="L414">
            <v>35.9094719195306</v>
          </cell>
          <cell r="M414">
            <v>35.5574182732607</v>
          </cell>
          <cell r="N414">
            <v>35.5574182732607</v>
          </cell>
          <cell r="O414">
            <v>35.2053646269908</v>
          </cell>
          <cell r="P414">
            <v>35.2053646269908</v>
          </cell>
          <cell r="Q414">
            <v>33.7971500419112</v>
          </cell>
          <cell r="R414">
            <v>33.7971500419112</v>
          </cell>
          <cell r="S414">
            <v>33.7971500419112</v>
          </cell>
          <cell r="T414">
            <v>33.7971500419112</v>
          </cell>
          <cell r="U414">
            <v>35.2053646269908</v>
          </cell>
          <cell r="V414">
            <v>30.9333512649693</v>
          </cell>
          <cell r="W414">
            <v>30.9333512649693</v>
          </cell>
          <cell r="X414">
            <v>18.2685725735099</v>
          </cell>
          <cell r="Y414">
            <v>18.2685725735099</v>
          </cell>
        </row>
        <row r="415">
          <cell r="B415">
            <v>18.2685725735099</v>
          </cell>
          <cell r="C415">
            <v>18.0840415374139</v>
          </cell>
          <cell r="D415">
            <v>17.8995105013178</v>
          </cell>
          <cell r="E415">
            <v>17.8995105013178</v>
          </cell>
          <cell r="F415">
            <v>18.0840415374139</v>
          </cell>
          <cell r="G415">
            <v>18.2685725735099</v>
          </cell>
          <cell r="H415">
            <v>30.0053507270202</v>
          </cell>
          <cell r="I415">
            <v>30.3146842396699</v>
          </cell>
          <cell r="J415">
            <v>35.5574182732607</v>
          </cell>
          <cell r="K415">
            <v>36.6135792120704</v>
          </cell>
          <cell r="L415">
            <v>35.9094719195306</v>
          </cell>
          <cell r="M415">
            <v>35.5574182732607</v>
          </cell>
          <cell r="N415">
            <v>35.5574182732607</v>
          </cell>
          <cell r="O415">
            <v>35.2053646269908</v>
          </cell>
          <cell r="P415">
            <v>35.2053646269908</v>
          </cell>
          <cell r="Q415">
            <v>33.7971500419112</v>
          </cell>
          <cell r="R415">
            <v>33.7971500419112</v>
          </cell>
          <cell r="S415">
            <v>33.7971500419112</v>
          </cell>
          <cell r="T415">
            <v>33.7971500419112</v>
          </cell>
          <cell r="U415">
            <v>35.2053646269908</v>
          </cell>
          <cell r="V415">
            <v>30.9333512649693</v>
          </cell>
          <cell r="W415">
            <v>30.9333512649693</v>
          </cell>
          <cell r="X415">
            <v>18.2685725735099</v>
          </cell>
          <cell r="Y415">
            <v>18.2685725735099</v>
          </cell>
        </row>
        <row r="416">
          <cell r="B416">
            <v>22.6861538461539</v>
          </cell>
          <cell r="C416">
            <v>22.6861538461539</v>
          </cell>
          <cell r="D416">
            <v>22.6861538461539</v>
          </cell>
          <cell r="E416">
            <v>22.6861538461539</v>
          </cell>
          <cell r="F416">
            <v>22.6861538461539</v>
          </cell>
          <cell r="G416">
            <v>22.6861538461539</v>
          </cell>
          <cell r="H416">
            <v>22.6861538461539</v>
          </cell>
          <cell r="I416">
            <v>22.6861538461539</v>
          </cell>
          <cell r="J416">
            <v>22.6861538461539</v>
          </cell>
          <cell r="K416">
            <v>22.6861538461539</v>
          </cell>
          <cell r="L416">
            <v>22.6861538461539</v>
          </cell>
          <cell r="M416">
            <v>22.6861538461539</v>
          </cell>
          <cell r="N416">
            <v>22.6861538461539</v>
          </cell>
          <cell r="O416">
            <v>22.6861538461539</v>
          </cell>
          <cell r="P416">
            <v>22.6861538461539</v>
          </cell>
          <cell r="Q416">
            <v>22.6861538461539</v>
          </cell>
          <cell r="R416">
            <v>22.6861538461539</v>
          </cell>
          <cell r="S416">
            <v>22.6861538461539</v>
          </cell>
          <cell r="T416">
            <v>22.6861538461539</v>
          </cell>
          <cell r="U416">
            <v>22.6861538461539</v>
          </cell>
          <cell r="V416">
            <v>22.6861538461539</v>
          </cell>
          <cell r="W416">
            <v>22.6861538461539</v>
          </cell>
          <cell r="X416">
            <v>22.6861538461539</v>
          </cell>
          <cell r="Y416">
            <v>22.6861538461539</v>
          </cell>
        </row>
        <row r="417">
          <cell r="B417">
            <v>22.6861538461539</v>
          </cell>
          <cell r="C417">
            <v>22.6861538461539</v>
          </cell>
          <cell r="D417">
            <v>22.6861538461539</v>
          </cell>
          <cell r="E417">
            <v>22.6861538461539</v>
          </cell>
          <cell r="F417">
            <v>22.6861538461539</v>
          </cell>
          <cell r="G417">
            <v>22.6861538461539</v>
          </cell>
          <cell r="H417">
            <v>22.6861538461539</v>
          </cell>
          <cell r="I417">
            <v>22.6861538461539</v>
          </cell>
          <cell r="J417">
            <v>22.6861538461539</v>
          </cell>
          <cell r="K417">
            <v>22.6861538461539</v>
          </cell>
          <cell r="L417">
            <v>22.6861538461539</v>
          </cell>
          <cell r="M417">
            <v>22.6861538461539</v>
          </cell>
          <cell r="N417">
            <v>22.6861538461539</v>
          </cell>
          <cell r="O417">
            <v>22.6861538461539</v>
          </cell>
          <cell r="P417">
            <v>22.6861538461539</v>
          </cell>
          <cell r="Q417">
            <v>22.6861538461539</v>
          </cell>
          <cell r="R417">
            <v>22.6861538461539</v>
          </cell>
          <cell r="S417">
            <v>22.6861538461539</v>
          </cell>
          <cell r="T417">
            <v>22.6861538461539</v>
          </cell>
          <cell r="U417">
            <v>22.6861538461539</v>
          </cell>
          <cell r="V417">
            <v>22.6861538461539</v>
          </cell>
          <cell r="W417">
            <v>22.6861538461539</v>
          </cell>
          <cell r="X417">
            <v>22.6861538461539</v>
          </cell>
          <cell r="Y417">
            <v>22.6861538461539</v>
          </cell>
        </row>
        <row r="418">
          <cell r="B418">
            <v>18.2685725735099</v>
          </cell>
          <cell r="C418">
            <v>18.0840415374139</v>
          </cell>
          <cell r="D418">
            <v>17.8995105013178</v>
          </cell>
          <cell r="E418">
            <v>17.8995105013178</v>
          </cell>
          <cell r="F418">
            <v>18.0840415374139</v>
          </cell>
          <cell r="G418">
            <v>18.2685725735099</v>
          </cell>
          <cell r="H418">
            <v>30.0053507270202</v>
          </cell>
          <cell r="I418">
            <v>30.3146842396699</v>
          </cell>
          <cell r="J418">
            <v>35.5574182732607</v>
          </cell>
          <cell r="K418">
            <v>36.6135792120704</v>
          </cell>
          <cell r="L418">
            <v>35.9094719195306</v>
          </cell>
          <cell r="M418">
            <v>35.5574182732607</v>
          </cell>
          <cell r="N418">
            <v>35.5574182732607</v>
          </cell>
          <cell r="O418">
            <v>35.2053646269908</v>
          </cell>
          <cell r="P418">
            <v>35.2053646269908</v>
          </cell>
          <cell r="Q418">
            <v>33.7971500419112</v>
          </cell>
          <cell r="R418">
            <v>33.7971500419112</v>
          </cell>
          <cell r="S418">
            <v>33.7971500419112</v>
          </cell>
          <cell r="T418">
            <v>33.7971500419112</v>
          </cell>
          <cell r="U418">
            <v>35.2053646269908</v>
          </cell>
          <cell r="V418">
            <v>30.9333512649693</v>
          </cell>
          <cell r="W418">
            <v>30.9333512649693</v>
          </cell>
          <cell r="X418">
            <v>18.2685725735099</v>
          </cell>
          <cell r="Y418">
            <v>18.2685725735099</v>
          </cell>
        </row>
        <row r="419">
          <cell r="B419">
            <v>18.2685725735099</v>
          </cell>
          <cell r="C419">
            <v>18.0840415374139</v>
          </cell>
          <cell r="D419">
            <v>17.8995105013178</v>
          </cell>
          <cell r="E419">
            <v>17.8995105013178</v>
          </cell>
          <cell r="F419">
            <v>18.0840415374139</v>
          </cell>
          <cell r="G419">
            <v>18.2685725735099</v>
          </cell>
          <cell r="H419">
            <v>30.0053507270202</v>
          </cell>
          <cell r="I419">
            <v>30.3146842396699</v>
          </cell>
          <cell r="J419">
            <v>35.5574182732607</v>
          </cell>
          <cell r="K419">
            <v>36.6135792120704</v>
          </cell>
          <cell r="L419">
            <v>35.9094719195306</v>
          </cell>
          <cell r="M419">
            <v>35.5574182732607</v>
          </cell>
          <cell r="N419">
            <v>35.5574182732607</v>
          </cell>
          <cell r="O419">
            <v>35.2053646269908</v>
          </cell>
          <cell r="P419">
            <v>35.2053646269908</v>
          </cell>
          <cell r="Q419">
            <v>33.7971500419112</v>
          </cell>
          <cell r="R419">
            <v>33.7971500419112</v>
          </cell>
          <cell r="S419">
            <v>33.7971500419112</v>
          </cell>
          <cell r="T419">
            <v>33.7971500419112</v>
          </cell>
          <cell r="U419">
            <v>35.2053646269908</v>
          </cell>
          <cell r="V419">
            <v>30.9333512649693</v>
          </cell>
          <cell r="W419">
            <v>30.9333512649693</v>
          </cell>
          <cell r="X419">
            <v>18.2685725735099</v>
          </cell>
          <cell r="Y419">
            <v>18.2685725735099</v>
          </cell>
        </row>
        <row r="420">
          <cell r="B420">
            <v>18.2685725735099</v>
          </cell>
          <cell r="C420">
            <v>18.0840415374139</v>
          </cell>
          <cell r="D420">
            <v>17.8995105013178</v>
          </cell>
          <cell r="E420">
            <v>17.8995105013178</v>
          </cell>
          <cell r="F420">
            <v>18.0840415374139</v>
          </cell>
          <cell r="G420">
            <v>18.2685725735099</v>
          </cell>
          <cell r="H420">
            <v>30.0053507270202</v>
          </cell>
          <cell r="I420">
            <v>30.3146842396699</v>
          </cell>
          <cell r="J420">
            <v>35.5574182732607</v>
          </cell>
          <cell r="K420">
            <v>36.6135792120704</v>
          </cell>
          <cell r="L420">
            <v>35.9094719195306</v>
          </cell>
          <cell r="M420">
            <v>35.5574182732607</v>
          </cell>
          <cell r="N420">
            <v>35.5574182732607</v>
          </cell>
          <cell r="O420">
            <v>35.2053646269908</v>
          </cell>
          <cell r="P420">
            <v>35.2053646269908</v>
          </cell>
          <cell r="Q420">
            <v>33.7971500419112</v>
          </cell>
          <cell r="R420">
            <v>33.7971500419112</v>
          </cell>
          <cell r="S420">
            <v>33.7971500419112</v>
          </cell>
          <cell r="T420">
            <v>33.7971500419112</v>
          </cell>
          <cell r="U420">
            <v>35.2053646269908</v>
          </cell>
          <cell r="V420">
            <v>30.9333512649693</v>
          </cell>
          <cell r="W420">
            <v>30.9333512649693</v>
          </cell>
          <cell r="X420">
            <v>18.2685725735099</v>
          </cell>
          <cell r="Y420">
            <v>18.2685725735099</v>
          </cell>
        </row>
        <row r="421">
          <cell r="B421">
            <v>18.2685725735099</v>
          </cell>
          <cell r="C421">
            <v>18.0840415374139</v>
          </cell>
          <cell r="D421">
            <v>17.8995105013178</v>
          </cell>
          <cell r="E421">
            <v>17.8995105013178</v>
          </cell>
          <cell r="F421">
            <v>18.0840415374139</v>
          </cell>
          <cell r="G421">
            <v>18.2685725735099</v>
          </cell>
          <cell r="H421">
            <v>30.0053507270202</v>
          </cell>
          <cell r="I421">
            <v>30.3146842396699</v>
          </cell>
          <cell r="J421">
            <v>35.5574182732607</v>
          </cell>
          <cell r="K421">
            <v>36.6135792120704</v>
          </cell>
          <cell r="L421">
            <v>35.9094719195306</v>
          </cell>
          <cell r="M421">
            <v>35.5574182732607</v>
          </cell>
          <cell r="N421">
            <v>35.5574182732607</v>
          </cell>
          <cell r="O421">
            <v>35.2053646269908</v>
          </cell>
          <cell r="P421">
            <v>35.2053646269908</v>
          </cell>
          <cell r="Q421">
            <v>33.7971500419112</v>
          </cell>
          <cell r="R421">
            <v>33.7971500419112</v>
          </cell>
          <cell r="S421">
            <v>33.7971500419112</v>
          </cell>
          <cell r="T421">
            <v>33.7971500419112</v>
          </cell>
          <cell r="U421">
            <v>35.2053646269908</v>
          </cell>
          <cell r="V421">
            <v>30.9333512649693</v>
          </cell>
          <cell r="W421">
            <v>30.9333512649693</v>
          </cell>
          <cell r="X421">
            <v>18.2685725735099</v>
          </cell>
          <cell r="Y421">
            <v>18.2685725735099</v>
          </cell>
        </row>
        <row r="422">
          <cell r="B422">
            <v>18.2685725735099</v>
          </cell>
          <cell r="C422">
            <v>18.0840415374139</v>
          </cell>
          <cell r="D422">
            <v>17.8995105013178</v>
          </cell>
          <cell r="E422">
            <v>17.8995105013178</v>
          </cell>
          <cell r="F422">
            <v>18.0840415374139</v>
          </cell>
          <cell r="G422">
            <v>18.2685725735099</v>
          </cell>
          <cell r="H422">
            <v>30.0053507270202</v>
          </cell>
          <cell r="I422">
            <v>30.3146842396699</v>
          </cell>
          <cell r="J422">
            <v>35.5574182732607</v>
          </cell>
          <cell r="K422">
            <v>36.6135792120704</v>
          </cell>
          <cell r="L422">
            <v>35.9094719195306</v>
          </cell>
          <cell r="M422">
            <v>35.5574182732607</v>
          </cell>
          <cell r="N422">
            <v>35.5574182732607</v>
          </cell>
          <cell r="O422">
            <v>35.2053646269908</v>
          </cell>
          <cell r="P422">
            <v>35.2053646269908</v>
          </cell>
          <cell r="Q422">
            <v>33.7971500419112</v>
          </cell>
          <cell r="R422">
            <v>33.7971500419112</v>
          </cell>
          <cell r="S422">
            <v>33.7971500419112</v>
          </cell>
          <cell r="T422">
            <v>33.7971500419112</v>
          </cell>
          <cell r="U422">
            <v>35.2053646269908</v>
          </cell>
          <cell r="V422">
            <v>30.9333512649693</v>
          </cell>
          <cell r="W422">
            <v>30.9333512649693</v>
          </cell>
          <cell r="X422">
            <v>18.2685725735099</v>
          </cell>
          <cell r="Y422">
            <v>18.2685725735099</v>
          </cell>
        </row>
        <row r="423">
          <cell r="B423">
            <v>22.6861538461539</v>
          </cell>
          <cell r="C423">
            <v>22.6861538461539</v>
          </cell>
          <cell r="D423">
            <v>22.6861538461539</v>
          </cell>
          <cell r="E423">
            <v>22.6861538461539</v>
          </cell>
          <cell r="F423">
            <v>22.6861538461539</v>
          </cell>
          <cell r="G423">
            <v>22.6861538461539</v>
          </cell>
          <cell r="H423">
            <v>22.6861538461539</v>
          </cell>
          <cell r="I423">
            <v>22.6861538461539</v>
          </cell>
          <cell r="J423">
            <v>22.6861538461539</v>
          </cell>
          <cell r="K423">
            <v>22.6861538461539</v>
          </cell>
          <cell r="L423">
            <v>22.6861538461539</v>
          </cell>
          <cell r="M423">
            <v>22.6861538461539</v>
          </cell>
          <cell r="N423">
            <v>22.6861538461539</v>
          </cell>
          <cell r="O423">
            <v>22.6861538461539</v>
          </cell>
          <cell r="P423">
            <v>22.6861538461539</v>
          </cell>
          <cell r="Q423">
            <v>22.6861538461539</v>
          </cell>
          <cell r="R423">
            <v>22.6861538461539</v>
          </cell>
          <cell r="S423">
            <v>22.6861538461539</v>
          </cell>
          <cell r="T423">
            <v>22.6861538461539</v>
          </cell>
          <cell r="U423">
            <v>22.6861538461539</v>
          </cell>
          <cell r="V423">
            <v>22.6861538461539</v>
          </cell>
          <cell r="W423">
            <v>22.6861538461539</v>
          </cell>
          <cell r="X423">
            <v>22.6861538461539</v>
          </cell>
          <cell r="Y423">
            <v>22.6861538461539</v>
          </cell>
        </row>
        <row r="424">
          <cell r="B424">
            <v>22.6861538461539</v>
          </cell>
          <cell r="C424">
            <v>22.6861538461539</v>
          </cell>
          <cell r="D424">
            <v>22.6861538461539</v>
          </cell>
          <cell r="E424">
            <v>22.6861538461539</v>
          </cell>
          <cell r="F424">
            <v>22.6861538461539</v>
          </cell>
          <cell r="G424">
            <v>22.6861538461539</v>
          </cell>
          <cell r="H424">
            <v>22.6861538461539</v>
          </cell>
          <cell r="I424">
            <v>22.6861538461539</v>
          </cell>
          <cell r="J424">
            <v>22.6861538461539</v>
          </cell>
          <cell r="K424">
            <v>22.6861538461539</v>
          </cell>
          <cell r="L424">
            <v>22.6861538461539</v>
          </cell>
          <cell r="M424">
            <v>22.6861538461539</v>
          </cell>
          <cell r="N424">
            <v>22.6861538461539</v>
          </cell>
          <cell r="O424">
            <v>22.6861538461539</v>
          </cell>
          <cell r="P424">
            <v>22.6861538461539</v>
          </cell>
          <cell r="Q424">
            <v>22.6861538461539</v>
          </cell>
          <cell r="R424">
            <v>22.6861538461539</v>
          </cell>
          <cell r="S424">
            <v>22.6861538461539</v>
          </cell>
          <cell r="T424">
            <v>22.6861538461539</v>
          </cell>
          <cell r="U424">
            <v>22.6861538461539</v>
          </cell>
          <cell r="V424">
            <v>22.6861538461539</v>
          </cell>
          <cell r="W424">
            <v>22.6861538461539</v>
          </cell>
          <cell r="X424">
            <v>22.6861538461539</v>
          </cell>
          <cell r="Y424">
            <v>22.6861538461539</v>
          </cell>
        </row>
        <row r="425">
          <cell r="B425">
            <v>18.2685725735099</v>
          </cell>
          <cell r="C425">
            <v>18.0840415374139</v>
          </cell>
          <cell r="D425">
            <v>17.8995105013178</v>
          </cell>
          <cell r="E425">
            <v>17.8995105013178</v>
          </cell>
          <cell r="F425">
            <v>18.0840415374139</v>
          </cell>
          <cell r="G425">
            <v>18.2685725735099</v>
          </cell>
          <cell r="H425">
            <v>30.0053507270202</v>
          </cell>
          <cell r="I425">
            <v>30.3146842396699</v>
          </cell>
          <cell r="J425">
            <v>35.5574182732607</v>
          </cell>
          <cell r="K425">
            <v>36.6135792120704</v>
          </cell>
          <cell r="L425">
            <v>35.9094719195306</v>
          </cell>
          <cell r="M425">
            <v>35.5574182732607</v>
          </cell>
          <cell r="N425">
            <v>35.5574182732607</v>
          </cell>
          <cell r="O425">
            <v>35.2053646269908</v>
          </cell>
          <cell r="P425">
            <v>35.2053646269908</v>
          </cell>
          <cell r="Q425">
            <v>33.7971500419112</v>
          </cell>
          <cell r="R425">
            <v>33.7971500419112</v>
          </cell>
          <cell r="S425">
            <v>33.7971500419112</v>
          </cell>
          <cell r="T425">
            <v>33.7971500419112</v>
          </cell>
          <cell r="U425">
            <v>35.2053646269908</v>
          </cell>
          <cell r="V425">
            <v>30.9333512649693</v>
          </cell>
          <cell r="W425">
            <v>30.9333512649693</v>
          </cell>
          <cell r="X425">
            <v>18.2685725735099</v>
          </cell>
          <cell r="Y425">
            <v>18.2685725735099</v>
          </cell>
        </row>
        <row r="426">
          <cell r="B426">
            <v>18.2685725735099</v>
          </cell>
          <cell r="C426">
            <v>18.0840415374139</v>
          </cell>
          <cell r="D426">
            <v>17.8995105013178</v>
          </cell>
          <cell r="E426">
            <v>17.8995105013178</v>
          </cell>
          <cell r="F426">
            <v>18.0840415374139</v>
          </cell>
          <cell r="G426">
            <v>18.2685725735099</v>
          </cell>
          <cell r="H426">
            <v>30.0053507270202</v>
          </cell>
          <cell r="I426">
            <v>30.3146842396699</v>
          </cell>
          <cell r="J426">
            <v>35.5574182732607</v>
          </cell>
          <cell r="K426">
            <v>36.6135792120704</v>
          </cell>
          <cell r="L426">
            <v>35.9094719195306</v>
          </cell>
          <cell r="M426">
            <v>35.5574182732607</v>
          </cell>
          <cell r="N426">
            <v>35.5574182732607</v>
          </cell>
          <cell r="O426">
            <v>35.2053646269908</v>
          </cell>
          <cell r="P426">
            <v>35.2053646269908</v>
          </cell>
          <cell r="Q426">
            <v>33.7971500419112</v>
          </cell>
          <cell r="R426">
            <v>33.7971500419112</v>
          </cell>
          <cell r="S426">
            <v>33.7971500419112</v>
          </cell>
          <cell r="T426">
            <v>33.7971500419112</v>
          </cell>
          <cell r="U426">
            <v>35.2053646269908</v>
          </cell>
          <cell r="V426">
            <v>30.9333512649693</v>
          </cell>
          <cell r="W426">
            <v>30.9333512649693</v>
          </cell>
          <cell r="X426">
            <v>18.2685725735099</v>
          </cell>
          <cell r="Y426">
            <v>18.2685725735099</v>
          </cell>
        </row>
        <row r="427">
          <cell r="B427">
            <v>18.2685725735099</v>
          </cell>
          <cell r="C427">
            <v>18.0840415374139</v>
          </cell>
          <cell r="D427">
            <v>17.8995105013178</v>
          </cell>
          <cell r="E427">
            <v>17.8995105013178</v>
          </cell>
          <cell r="F427">
            <v>18.0840415374139</v>
          </cell>
          <cell r="G427">
            <v>18.2685725735099</v>
          </cell>
          <cell r="H427">
            <v>30.0053507270202</v>
          </cell>
          <cell r="I427">
            <v>30.3146842396699</v>
          </cell>
          <cell r="J427">
            <v>35.5574182732607</v>
          </cell>
          <cell r="K427">
            <v>36.6135792120704</v>
          </cell>
          <cell r="L427">
            <v>35.9094719195306</v>
          </cell>
          <cell r="M427">
            <v>35.5574182732607</v>
          </cell>
          <cell r="N427">
            <v>35.5574182732607</v>
          </cell>
          <cell r="O427">
            <v>35.2053646269908</v>
          </cell>
          <cell r="P427">
            <v>35.2053646269908</v>
          </cell>
          <cell r="Q427">
            <v>33.7971500419112</v>
          </cell>
          <cell r="R427">
            <v>33.7971500419112</v>
          </cell>
          <cell r="S427">
            <v>33.7971500419112</v>
          </cell>
          <cell r="T427">
            <v>33.7971500419112</v>
          </cell>
          <cell r="U427">
            <v>35.2053646269908</v>
          </cell>
          <cell r="V427">
            <v>30.9333512649693</v>
          </cell>
          <cell r="W427">
            <v>30.9333512649693</v>
          </cell>
          <cell r="X427">
            <v>18.2685725735099</v>
          </cell>
          <cell r="Y427">
            <v>18.2685725735099</v>
          </cell>
        </row>
        <row r="428">
          <cell r="B428">
            <v>18.2685725735099</v>
          </cell>
          <cell r="C428">
            <v>18.0840415374139</v>
          </cell>
          <cell r="D428">
            <v>17.8995105013178</v>
          </cell>
          <cell r="E428">
            <v>17.8995105013178</v>
          </cell>
          <cell r="F428">
            <v>18.0840415374139</v>
          </cell>
          <cell r="G428">
            <v>18.2685725735099</v>
          </cell>
          <cell r="H428">
            <v>30.0053507270202</v>
          </cell>
          <cell r="I428">
            <v>30.3146842396699</v>
          </cell>
          <cell r="J428">
            <v>35.5574182732607</v>
          </cell>
          <cell r="K428">
            <v>36.6135792120704</v>
          </cell>
          <cell r="L428">
            <v>35.9094719195306</v>
          </cell>
          <cell r="M428">
            <v>35.5574182732607</v>
          </cell>
          <cell r="N428">
            <v>35.5574182732607</v>
          </cell>
          <cell r="O428">
            <v>35.2053646269908</v>
          </cell>
          <cell r="P428">
            <v>35.2053646269908</v>
          </cell>
          <cell r="Q428">
            <v>33.7971500419112</v>
          </cell>
          <cell r="R428">
            <v>33.7971500419112</v>
          </cell>
          <cell r="S428">
            <v>33.7971500419112</v>
          </cell>
          <cell r="T428">
            <v>33.7971500419112</v>
          </cell>
          <cell r="U428">
            <v>35.2053646269908</v>
          </cell>
          <cell r="V428">
            <v>30.9333512649693</v>
          </cell>
          <cell r="W428">
            <v>30.9333512649693</v>
          </cell>
          <cell r="X428">
            <v>18.2685725735099</v>
          </cell>
          <cell r="Y428">
            <v>18.2685725735099</v>
          </cell>
        </row>
        <row r="429">
          <cell r="B429">
            <v>18.2685725735099</v>
          </cell>
          <cell r="C429">
            <v>18.0840415374139</v>
          </cell>
          <cell r="D429">
            <v>17.8995105013178</v>
          </cell>
          <cell r="E429">
            <v>17.8995105013178</v>
          </cell>
          <cell r="F429">
            <v>18.0840415374139</v>
          </cell>
          <cell r="G429">
            <v>18.2685725735099</v>
          </cell>
          <cell r="H429">
            <v>30.0053507270202</v>
          </cell>
          <cell r="I429">
            <v>30.3146842396699</v>
          </cell>
          <cell r="J429">
            <v>35.5574182732607</v>
          </cell>
          <cell r="K429">
            <v>36.6135792120704</v>
          </cell>
          <cell r="L429">
            <v>35.9094719195306</v>
          </cell>
          <cell r="M429">
            <v>35.5574182732607</v>
          </cell>
          <cell r="N429">
            <v>35.5574182732607</v>
          </cell>
          <cell r="O429">
            <v>35.2053646269908</v>
          </cell>
          <cell r="P429">
            <v>35.2053646269908</v>
          </cell>
          <cell r="Q429">
            <v>33.7971500419112</v>
          </cell>
          <cell r="R429">
            <v>33.7971500419112</v>
          </cell>
          <cell r="S429">
            <v>33.7971500419112</v>
          </cell>
          <cell r="T429">
            <v>33.7971500419112</v>
          </cell>
          <cell r="U429">
            <v>35.2053646269908</v>
          </cell>
          <cell r="V429">
            <v>30.9333512649693</v>
          </cell>
          <cell r="W429">
            <v>30.9333512649693</v>
          </cell>
          <cell r="X429">
            <v>18.2685725735099</v>
          </cell>
          <cell r="Y429">
            <v>18.2685725735099</v>
          </cell>
        </row>
        <row r="430">
          <cell r="B430">
            <v>22.6861538461539</v>
          </cell>
          <cell r="C430">
            <v>22.6861538461539</v>
          </cell>
          <cell r="D430">
            <v>22.6861538461539</v>
          </cell>
          <cell r="E430">
            <v>22.6861538461539</v>
          </cell>
          <cell r="F430">
            <v>22.6861538461539</v>
          </cell>
          <cell r="G430">
            <v>22.6861538461539</v>
          </cell>
          <cell r="H430">
            <v>22.6861538461539</v>
          </cell>
          <cell r="I430">
            <v>22.6861538461539</v>
          </cell>
          <cell r="J430">
            <v>22.6861538461539</v>
          </cell>
          <cell r="K430">
            <v>22.6861538461539</v>
          </cell>
          <cell r="L430">
            <v>22.6861538461539</v>
          </cell>
          <cell r="M430">
            <v>22.6861538461539</v>
          </cell>
          <cell r="N430">
            <v>22.6861538461539</v>
          </cell>
          <cell r="O430">
            <v>22.6861538461539</v>
          </cell>
          <cell r="P430">
            <v>22.6861538461539</v>
          </cell>
          <cell r="Q430">
            <v>22.6861538461539</v>
          </cell>
          <cell r="R430">
            <v>22.6861538461539</v>
          </cell>
          <cell r="S430">
            <v>22.6861538461539</v>
          </cell>
          <cell r="T430">
            <v>22.6861538461539</v>
          </cell>
          <cell r="U430">
            <v>22.6861538461539</v>
          </cell>
          <cell r="V430">
            <v>22.6861538461539</v>
          </cell>
          <cell r="W430">
            <v>22.6861538461539</v>
          </cell>
          <cell r="X430">
            <v>22.6861538461539</v>
          </cell>
          <cell r="Y430">
            <v>22.6861538461539</v>
          </cell>
        </row>
        <row r="431">
          <cell r="B431">
            <v>24.091025</v>
          </cell>
          <cell r="C431">
            <v>24.091025</v>
          </cell>
          <cell r="D431">
            <v>24.091025</v>
          </cell>
          <cell r="E431">
            <v>24.091025</v>
          </cell>
          <cell r="F431">
            <v>24.091025</v>
          </cell>
          <cell r="G431">
            <v>24.091025</v>
          </cell>
          <cell r="H431">
            <v>24.091025</v>
          </cell>
          <cell r="I431">
            <v>24.091025</v>
          </cell>
          <cell r="J431">
            <v>24.091025</v>
          </cell>
          <cell r="K431">
            <v>24.091025</v>
          </cell>
          <cell r="L431">
            <v>24.091025</v>
          </cell>
          <cell r="M431">
            <v>24.091025</v>
          </cell>
          <cell r="N431">
            <v>24.091025</v>
          </cell>
          <cell r="O431">
            <v>24.091025</v>
          </cell>
          <cell r="P431">
            <v>24.091025</v>
          </cell>
          <cell r="Q431">
            <v>24.091025</v>
          </cell>
          <cell r="R431">
            <v>24.091025</v>
          </cell>
          <cell r="S431">
            <v>24.091025</v>
          </cell>
          <cell r="T431">
            <v>24.091025</v>
          </cell>
          <cell r="U431">
            <v>24.091025</v>
          </cell>
          <cell r="V431">
            <v>24.091025</v>
          </cell>
          <cell r="W431">
            <v>24.091025</v>
          </cell>
          <cell r="X431">
            <v>24.091025</v>
          </cell>
          <cell r="Y431">
            <v>24.091025</v>
          </cell>
        </row>
        <row r="432">
          <cell r="B432">
            <v>19.8401669772661</v>
          </cell>
          <cell r="C432">
            <v>19.639761250223</v>
          </cell>
          <cell r="D432">
            <v>19.4393555231799</v>
          </cell>
          <cell r="E432">
            <v>19.4393555231799</v>
          </cell>
          <cell r="F432">
            <v>19.639761250223</v>
          </cell>
          <cell r="G432">
            <v>19.8401669772661</v>
          </cell>
          <cell r="H432">
            <v>31.0324405630809</v>
          </cell>
          <cell r="I432">
            <v>31.3523626307415</v>
          </cell>
          <cell r="J432">
            <v>35.9637887678122</v>
          </cell>
          <cell r="K432">
            <v>37.0320201173512</v>
          </cell>
          <cell r="L432">
            <v>36.3198658843252</v>
          </cell>
          <cell r="M432">
            <v>35.9637887678122</v>
          </cell>
          <cell r="N432">
            <v>35.9637887678122</v>
          </cell>
          <cell r="O432">
            <v>35.6077116512993</v>
          </cell>
          <cell r="P432">
            <v>35.6077116512993</v>
          </cell>
          <cell r="Q432">
            <v>34.1834031852473</v>
          </cell>
          <cell r="R432">
            <v>34.1834031852473</v>
          </cell>
          <cell r="S432">
            <v>34.1834031852473</v>
          </cell>
          <cell r="T432">
            <v>34.1834031852473</v>
          </cell>
          <cell r="U432">
            <v>35.6077116512993</v>
          </cell>
          <cell r="V432">
            <v>31.9922067660628</v>
          </cell>
          <cell r="W432">
            <v>31.9922067660628</v>
          </cell>
          <cell r="X432">
            <v>19.8401669772661</v>
          </cell>
          <cell r="Y432">
            <v>19.8401669772661</v>
          </cell>
        </row>
        <row r="433">
          <cell r="B433">
            <v>19.8401669772661</v>
          </cell>
          <cell r="C433">
            <v>19.639761250223</v>
          </cell>
          <cell r="D433">
            <v>19.4393555231799</v>
          </cell>
          <cell r="E433">
            <v>19.4393555231799</v>
          </cell>
          <cell r="F433">
            <v>19.639761250223</v>
          </cell>
          <cell r="G433">
            <v>19.8401669772661</v>
          </cell>
          <cell r="H433">
            <v>31.0324405630809</v>
          </cell>
          <cell r="I433">
            <v>31.3523626307415</v>
          </cell>
          <cell r="J433">
            <v>35.9637887678122</v>
          </cell>
          <cell r="K433">
            <v>37.0320201173512</v>
          </cell>
          <cell r="L433">
            <v>36.3198658843252</v>
          </cell>
          <cell r="M433">
            <v>35.9637887678122</v>
          </cell>
          <cell r="N433">
            <v>35.9637887678122</v>
          </cell>
          <cell r="O433">
            <v>35.6077116512993</v>
          </cell>
          <cell r="P433">
            <v>35.6077116512993</v>
          </cell>
          <cell r="Q433">
            <v>34.1834031852473</v>
          </cell>
          <cell r="R433">
            <v>34.1834031852473</v>
          </cell>
          <cell r="S433">
            <v>34.1834031852473</v>
          </cell>
          <cell r="T433">
            <v>34.1834031852473</v>
          </cell>
          <cell r="U433">
            <v>35.6077116512993</v>
          </cell>
          <cell r="V433">
            <v>31.9922067660628</v>
          </cell>
          <cell r="W433">
            <v>31.9922067660628</v>
          </cell>
          <cell r="X433">
            <v>19.8401669772661</v>
          </cell>
          <cell r="Y433">
            <v>19.8401669772661</v>
          </cell>
        </row>
        <row r="434">
          <cell r="B434">
            <v>19.8401669772661</v>
          </cell>
          <cell r="C434">
            <v>19.639761250223</v>
          </cell>
          <cell r="D434">
            <v>19.4393555231799</v>
          </cell>
          <cell r="E434">
            <v>19.4393555231799</v>
          </cell>
          <cell r="F434">
            <v>19.639761250223</v>
          </cell>
          <cell r="G434">
            <v>19.8401669772661</v>
          </cell>
          <cell r="H434">
            <v>31.0324405630809</v>
          </cell>
          <cell r="I434">
            <v>31.3523626307415</v>
          </cell>
          <cell r="J434">
            <v>35.9637887678122</v>
          </cell>
          <cell r="K434">
            <v>37.0320201173512</v>
          </cell>
          <cell r="L434">
            <v>36.3198658843252</v>
          </cell>
          <cell r="M434">
            <v>35.9637887678122</v>
          </cell>
          <cell r="N434">
            <v>35.9637887678122</v>
          </cell>
          <cell r="O434">
            <v>35.6077116512993</v>
          </cell>
          <cell r="P434">
            <v>35.6077116512993</v>
          </cell>
          <cell r="Q434">
            <v>34.1834031852473</v>
          </cell>
          <cell r="R434">
            <v>34.1834031852473</v>
          </cell>
          <cell r="S434">
            <v>34.1834031852473</v>
          </cell>
          <cell r="T434">
            <v>34.1834031852473</v>
          </cell>
          <cell r="U434">
            <v>35.6077116512993</v>
          </cell>
          <cell r="V434">
            <v>31.9922067660628</v>
          </cell>
          <cell r="W434">
            <v>31.9922067660628</v>
          </cell>
          <cell r="X434">
            <v>19.8401669772661</v>
          </cell>
          <cell r="Y434">
            <v>19.8401669772661</v>
          </cell>
        </row>
        <row r="435">
          <cell r="B435">
            <v>19.8401669772661</v>
          </cell>
          <cell r="C435">
            <v>19.639761250223</v>
          </cell>
          <cell r="D435">
            <v>19.4393555231799</v>
          </cell>
          <cell r="E435">
            <v>19.4393555231799</v>
          </cell>
          <cell r="F435">
            <v>19.639761250223</v>
          </cell>
          <cell r="G435">
            <v>19.8401669772661</v>
          </cell>
          <cell r="H435">
            <v>31.0324405630809</v>
          </cell>
          <cell r="I435">
            <v>31.3523626307415</v>
          </cell>
          <cell r="J435">
            <v>35.9637887678122</v>
          </cell>
          <cell r="K435">
            <v>37.0320201173512</v>
          </cell>
          <cell r="L435">
            <v>36.3198658843252</v>
          </cell>
          <cell r="M435">
            <v>35.9637887678122</v>
          </cell>
          <cell r="N435">
            <v>35.9637887678122</v>
          </cell>
          <cell r="O435">
            <v>35.6077116512993</v>
          </cell>
          <cell r="P435">
            <v>35.6077116512993</v>
          </cell>
          <cell r="Q435">
            <v>34.1834031852473</v>
          </cell>
          <cell r="R435">
            <v>34.1834031852473</v>
          </cell>
          <cell r="S435">
            <v>34.1834031852473</v>
          </cell>
          <cell r="T435">
            <v>34.1834031852473</v>
          </cell>
          <cell r="U435">
            <v>35.6077116512993</v>
          </cell>
          <cell r="V435">
            <v>31.9922067660628</v>
          </cell>
          <cell r="W435">
            <v>31.9922067660628</v>
          </cell>
          <cell r="X435">
            <v>19.8401669772661</v>
          </cell>
          <cell r="Y435">
            <v>19.8401669772661</v>
          </cell>
        </row>
        <row r="436">
          <cell r="B436">
            <v>19.8401669772661</v>
          </cell>
          <cell r="C436">
            <v>19.639761250223</v>
          </cell>
          <cell r="D436">
            <v>19.4393555231799</v>
          </cell>
          <cell r="E436">
            <v>19.4393555231799</v>
          </cell>
          <cell r="F436">
            <v>19.639761250223</v>
          </cell>
          <cell r="G436">
            <v>19.8401669772661</v>
          </cell>
          <cell r="H436">
            <v>31.0324405630809</v>
          </cell>
          <cell r="I436">
            <v>31.3523626307415</v>
          </cell>
          <cell r="J436">
            <v>35.9637887678122</v>
          </cell>
          <cell r="K436">
            <v>37.0320201173512</v>
          </cell>
          <cell r="L436">
            <v>36.3198658843252</v>
          </cell>
          <cell r="M436">
            <v>35.9637887678122</v>
          </cell>
          <cell r="N436">
            <v>35.9637887678122</v>
          </cell>
          <cell r="O436">
            <v>35.6077116512993</v>
          </cell>
          <cell r="P436">
            <v>35.6077116512993</v>
          </cell>
          <cell r="Q436">
            <v>34.1834031852473</v>
          </cell>
          <cell r="R436">
            <v>34.1834031852473</v>
          </cell>
          <cell r="S436">
            <v>34.1834031852473</v>
          </cell>
          <cell r="T436">
            <v>34.1834031852473</v>
          </cell>
          <cell r="U436">
            <v>35.6077116512993</v>
          </cell>
          <cell r="V436">
            <v>31.9922067660628</v>
          </cell>
          <cell r="W436">
            <v>31.9922067660628</v>
          </cell>
          <cell r="X436">
            <v>19.8401669772661</v>
          </cell>
          <cell r="Y436">
            <v>19.8401669772661</v>
          </cell>
        </row>
        <row r="437">
          <cell r="B437">
            <v>24.091025</v>
          </cell>
          <cell r="C437">
            <v>24.091025</v>
          </cell>
          <cell r="D437">
            <v>24.091025</v>
          </cell>
          <cell r="E437">
            <v>24.091025</v>
          </cell>
          <cell r="F437">
            <v>24.091025</v>
          </cell>
          <cell r="G437">
            <v>24.091025</v>
          </cell>
          <cell r="H437">
            <v>24.091025</v>
          </cell>
          <cell r="I437">
            <v>24.091025</v>
          </cell>
          <cell r="J437">
            <v>24.091025</v>
          </cell>
          <cell r="K437">
            <v>24.091025</v>
          </cell>
          <cell r="L437">
            <v>24.091025</v>
          </cell>
          <cell r="M437">
            <v>24.091025</v>
          </cell>
          <cell r="N437">
            <v>24.091025</v>
          </cell>
          <cell r="O437">
            <v>24.091025</v>
          </cell>
          <cell r="P437">
            <v>24.091025</v>
          </cell>
          <cell r="Q437">
            <v>24.091025</v>
          </cell>
          <cell r="R437">
            <v>24.091025</v>
          </cell>
          <cell r="S437">
            <v>24.091025</v>
          </cell>
          <cell r="T437">
            <v>24.091025</v>
          </cell>
          <cell r="U437">
            <v>24.091025</v>
          </cell>
          <cell r="V437">
            <v>24.091025</v>
          </cell>
          <cell r="W437">
            <v>24.091025</v>
          </cell>
          <cell r="X437">
            <v>24.091025</v>
          </cell>
          <cell r="Y437">
            <v>24.091025</v>
          </cell>
        </row>
        <row r="438">
          <cell r="B438">
            <v>24.091025</v>
          </cell>
          <cell r="C438">
            <v>24.091025</v>
          </cell>
          <cell r="D438">
            <v>24.091025</v>
          </cell>
          <cell r="E438">
            <v>24.091025</v>
          </cell>
          <cell r="F438">
            <v>24.091025</v>
          </cell>
          <cell r="G438">
            <v>24.091025</v>
          </cell>
          <cell r="H438">
            <v>24.091025</v>
          </cell>
          <cell r="I438">
            <v>24.091025</v>
          </cell>
          <cell r="J438">
            <v>24.091025</v>
          </cell>
          <cell r="K438">
            <v>24.091025</v>
          </cell>
          <cell r="L438">
            <v>24.091025</v>
          </cell>
          <cell r="M438">
            <v>24.091025</v>
          </cell>
          <cell r="N438">
            <v>24.091025</v>
          </cell>
          <cell r="O438">
            <v>24.091025</v>
          </cell>
          <cell r="P438">
            <v>24.091025</v>
          </cell>
          <cell r="Q438">
            <v>24.091025</v>
          </cell>
          <cell r="R438">
            <v>24.091025</v>
          </cell>
          <cell r="S438">
            <v>24.091025</v>
          </cell>
          <cell r="T438">
            <v>24.091025</v>
          </cell>
          <cell r="U438">
            <v>24.091025</v>
          </cell>
          <cell r="V438">
            <v>24.091025</v>
          </cell>
          <cell r="W438">
            <v>24.091025</v>
          </cell>
          <cell r="X438">
            <v>24.091025</v>
          </cell>
          <cell r="Y438">
            <v>24.091025</v>
          </cell>
        </row>
        <row r="439">
          <cell r="B439">
            <v>19.8401669772661</v>
          </cell>
          <cell r="C439">
            <v>19.639761250223</v>
          </cell>
          <cell r="D439">
            <v>19.4393555231799</v>
          </cell>
          <cell r="E439">
            <v>19.4393555231799</v>
          </cell>
          <cell r="F439">
            <v>19.639761250223</v>
          </cell>
          <cell r="G439">
            <v>19.8401669772661</v>
          </cell>
          <cell r="H439">
            <v>31.0324405630809</v>
          </cell>
          <cell r="I439">
            <v>31.3523626307415</v>
          </cell>
          <cell r="J439">
            <v>35.9637887678122</v>
          </cell>
          <cell r="K439">
            <v>37.0320201173512</v>
          </cell>
          <cell r="L439">
            <v>36.3198658843252</v>
          </cell>
          <cell r="M439">
            <v>35.9637887678122</v>
          </cell>
          <cell r="N439">
            <v>35.9637887678122</v>
          </cell>
          <cell r="O439">
            <v>35.6077116512993</v>
          </cell>
          <cell r="P439">
            <v>35.6077116512993</v>
          </cell>
          <cell r="Q439">
            <v>34.1834031852473</v>
          </cell>
          <cell r="R439">
            <v>34.1834031852473</v>
          </cell>
          <cell r="S439">
            <v>34.1834031852473</v>
          </cell>
          <cell r="T439">
            <v>34.1834031852473</v>
          </cell>
          <cell r="U439">
            <v>35.6077116512993</v>
          </cell>
          <cell r="V439">
            <v>31.9922067660628</v>
          </cell>
          <cell r="W439">
            <v>31.9922067660628</v>
          </cell>
          <cell r="X439">
            <v>19.8401669772661</v>
          </cell>
          <cell r="Y439">
            <v>19.8401669772661</v>
          </cell>
        </row>
        <row r="440">
          <cell r="B440">
            <v>19.8401669772661</v>
          </cell>
          <cell r="C440">
            <v>19.639761250223</v>
          </cell>
          <cell r="D440">
            <v>19.4393555231799</v>
          </cell>
          <cell r="E440">
            <v>19.4393555231799</v>
          </cell>
          <cell r="F440">
            <v>19.639761250223</v>
          </cell>
          <cell r="G440">
            <v>19.8401669772661</v>
          </cell>
          <cell r="H440">
            <v>31.0324405630809</v>
          </cell>
          <cell r="I440">
            <v>31.3523626307415</v>
          </cell>
          <cell r="J440">
            <v>35.9637887678122</v>
          </cell>
          <cell r="K440">
            <v>37.0320201173512</v>
          </cell>
          <cell r="L440">
            <v>36.3198658843252</v>
          </cell>
          <cell r="M440">
            <v>35.9637887678122</v>
          </cell>
          <cell r="N440">
            <v>35.9637887678122</v>
          </cell>
          <cell r="O440">
            <v>35.6077116512993</v>
          </cell>
          <cell r="P440">
            <v>35.6077116512993</v>
          </cell>
          <cell r="Q440">
            <v>34.1834031852473</v>
          </cell>
          <cell r="R440">
            <v>34.1834031852473</v>
          </cell>
          <cell r="S440">
            <v>34.1834031852473</v>
          </cell>
          <cell r="T440">
            <v>34.1834031852473</v>
          </cell>
          <cell r="U440">
            <v>35.6077116512993</v>
          </cell>
          <cell r="V440">
            <v>31.9922067660628</v>
          </cell>
          <cell r="W440">
            <v>31.9922067660628</v>
          </cell>
          <cell r="X440">
            <v>19.8401669772661</v>
          </cell>
          <cell r="Y440">
            <v>19.8401669772661</v>
          </cell>
        </row>
        <row r="441">
          <cell r="B441">
            <v>19.8401669772661</v>
          </cell>
          <cell r="C441">
            <v>19.639761250223</v>
          </cell>
          <cell r="D441">
            <v>19.4393555231799</v>
          </cell>
          <cell r="E441">
            <v>19.4393555231799</v>
          </cell>
          <cell r="F441">
            <v>19.639761250223</v>
          </cell>
          <cell r="G441">
            <v>19.8401669772661</v>
          </cell>
          <cell r="H441">
            <v>31.0324405630809</v>
          </cell>
          <cell r="I441">
            <v>31.3523626307415</v>
          </cell>
          <cell r="J441">
            <v>35.9637887678122</v>
          </cell>
          <cell r="K441">
            <v>37.0320201173512</v>
          </cell>
          <cell r="L441">
            <v>36.3198658843252</v>
          </cell>
          <cell r="M441">
            <v>35.9637887678122</v>
          </cell>
          <cell r="N441">
            <v>35.9637887678122</v>
          </cell>
          <cell r="O441">
            <v>35.6077116512993</v>
          </cell>
          <cell r="P441">
            <v>35.6077116512993</v>
          </cell>
          <cell r="Q441">
            <v>34.1834031852473</v>
          </cell>
          <cell r="R441">
            <v>34.1834031852473</v>
          </cell>
          <cell r="S441">
            <v>34.1834031852473</v>
          </cell>
          <cell r="T441">
            <v>34.1834031852473</v>
          </cell>
          <cell r="U441">
            <v>35.6077116512993</v>
          </cell>
          <cell r="V441">
            <v>31.9922067660628</v>
          </cell>
          <cell r="W441">
            <v>31.9922067660628</v>
          </cell>
          <cell r="X441">
            <v>19.8401669772661</v>
          </cell>
          <cell r="Y441">
            <v>19.8401669772661</v>
          </cell>
        </row>
        <row r="442">
          <cell r="B442">
            <v>19.8401669772661</v>
          </cell>
          <cell r="C442">
            <v>19.639761250223</v>
          </cell>
          <cell r="D442">
            <v>19.4393555231799</v>
          </cell>
          <cell r="E442">
            <v>19.4393555231799</v>
          </cell>
          <cell r="F442">
            <v>19.639761250223</v>
          </cell>
          <cell r="G442">
            <v>19.8401669772661</v>
          </cell>
          <cell r="H442">
            <v>31.0324405630809</v>
          </cell>
          <cell r="I442">
            <v>31.3523626307415</v>
          </cell>
          <cell r="J442">
            <v>35.9637887678122</v>
          </cell>
          <cell r="K442">
            <v>37.0320201173512</v>
          </cell>
          <cell r="L442">
            <v>36.3198658843252</v>
          </cell>
          <cell r="M442">
            <v>35.9637887678122</v>
          </cell>
          <cell r="N442">
            <v>35.9637887678122</v>
          </cell>
          <cell r="O442">
            <v>35.6077116512993</v>
          </cell>
          <cell r="P442">
            <v>35.6077116512993</v>
          </cell>
          <cell r="Q442">
            <v>34.1834031852473</v>
          </cell>
          <cell r="R442">
            <v>34.1834031852473</v>
          </cell>
          <cell r="S442">
            <v>34.1834031852473</v>
          </cell>
          <cell r="T442">
            <v>34.1834031852473</v>
          </cell>
          <cell r="U442">
            <v>35.6077116512993</v>
          </cell>
          <cell r="V442">
            <v>31.9922067660628</v>
          </cell>
          <cell r="W442">
            <v>31.9922067660628</v>
          </cell>
          <cell r="X442">
            <v>19.8401669772661</v>
          </cell>
          <cell r="Y442">
            <v>19.8401669772661</v>
          </cell>
        </row>
        <row r="443">
          <cell r="B443">
            <v>19.8401669772661</v>
          </cell>
          <cell r="C443">
            <v>19.639761250223</v>
          </cell>
          <cell r="D443">
            <v>19.4393555231799</v>
          </cell>
          <cell r="E443">
            <v>19.4393555231799</v>
          </cell>
          <cell r="F443">
            <v>19.639761250223</v>
          </cell>
          <cell r="G443">
            <v>19.8401669772661</v>
          </cell>
          <cell r="H443">
            <v>31.0324405630809</v>
          </cell>
          <cell r="I443">
            <v>31.3523626307415</v>
          </cell>
          <cell r="J443">
            <v>35.9637887678122</v>
          </cell>
          <cell r="K443">
            <v>37.0320201173512</v>
          </cell>
          <cell r="L443">
            <v>36.3198658843252</v>
          </cell>
          <cell r="M443">
            <v>35.9637887678122</v>
          </cell>
          <cell r="N443">
            <v>35.9637887678122</v>
          </cell>
          <cell r="O443">
            <v>35.6077116512993</v>
          </cell>
          <cell r="P443">
            <v>35.6077116512993</v>
          </cell>
          <cell r="Q443">
            <v>34.1834031852473</v>
          </cell>
          <cell r="R443">
            <v>34.1834031852473</v>
          </cell>
          <cell r="S443">
            <v>34.1834031852473</v>
          </cell>
          <cell r="T443">
            <v>34.1834031852473</v>
          </cell>
          <cell r="U443">
            <v>35.6077116512993</v>
          </cell>
          <cell r="V443">
            <v>31.9922067660628</v>
          </cell>
          <cell r="W443">
            <v>31.9922067660628</v>
          </cell>
          <cell r="X443">
            <v>19.8401669772661</v>
          </cell>
          <cell r="Y443">
            <v>19.8401669772661</v>
          </cell>
        </row>
        <row r="444">
          <cell r="B444">
            <v>24.091025</v>
          </cell>
          <cell r="C444">
            <v>24.091025</v>
          </cell>
          <cell r="D444">
            <v>24.091025</v>
          </cell>
          <cell r="E444">
            <v>24.091025</v>
          </cell>
          <cell r="F444">
            <v>24.091025</v>
          </cell>
          <cell r="G444">
            <v>24.091025</v>
          </cell>
          <cell r="H444">
            <v>24.091025</v>
          </cell>
          <cell r="I444">
            <v>24.091025</v>
          </cell>
          <cell r="J444">
            <v>24.091025</v>
          </cell>
          <cell r="K444">
            <v>24.091025</v>
          </cell>
          <cell r="L444">
            <v>24.091025</v>
          </cell>
          <cell r="M444">
            <v>24.091025</v>
          </cell>
          <cell r="N444">
            <v>24.091025</v>
          </cell>
          <cell r="O444">
            <v>24.091025</v>
          </cell>
          <cell r="P444">
            <v>24.091025</v>
          </cell>
          <cell r="Q444">
            <v>24.091025</v>
          </cell>
          <cell r="R444">
            <v>24.091025</v>
          </cell>
          <cell r="S444">
            <v>24.091025</v>
          </cell>
          <cell r="T444">
            <v>24.091025</v>
          </cell>
          <cell r="U444">
            <v>24.091025</v>
          </cell>
          <cell r="V444">
            <v>24.091025</v>
          </cell>
          <cell r="W444">
            <v>24.091025</v>
          </cell>
          <cell r="X444">
            <v>24.091025</v>
          </cell>
          <cell r="Y444">
            <v>24.091025</v>
          </cell>
        </row>
        <row r="445">
          <cell r="B445">
            <v>24.091025</v>
          </cell>
          <cell r="C445">
            <v>24.091025</v>
          </cell>
          <cell r="D445">
            <v>24.091025</v>
          </cell>
          <cell r="E445">
            <v>24.091025</v>
          </cell>
          <cell r="F445">
            <v>24.091025</v>
          </cell>
          <cell r="G445">
            <v>24.091025</v>
          </cell>
          <cell r="H445">
            <v>24.091025</v>
          </cell>
          <cell r="I445">
            <v>24.091025</v>
          </cell>
          <cell r="J445">
            <v>24.091025</v>
          </cell>
          <cell r="K445">
            <v>24.091025</v>
          </cell>
          <cell r="L445">
            <v>24.091025</v>
          </cell>
          <cell r="M445">
            <v>24.091025</v>
          </cell>
          <cell r="N445">
            <v>24.091025</v>
          </cell>
          <cell r="O445">
            <v>24.091025</v>
          </cell>
          <cell r="P445">
            <v>24.091025</v>
          </cell>
          <cell r="Q445">
            <v>24.091025</v>
          </cell>
          <cell r="R445">
            <v>24.091025</v>
          </cell>
          <cell r="S445">
            <v>24.091025</v>
          </cell>
          <cell r="T445">
            <v>24.091025</v>
          </cell>
          <cell r="U445">
            <v>24.091025</v>
          </cell>
          <cell r="V445">
            <v>24.091025</v>
          </cell>
          <cell r="W445">
            <v>24.091025</v>
          </cell>
          <cell r="X445">
            <v>24.091025</v>
          </cell>
          <cell r="Y445">
            <v>24.091025</v>
          </cell>
        </row>
        <row r="446">
          <cell r="B446">
            <v>19.8401669772661</v>
          </cell>
          <cell r="C446">
            <v>19.639761250223</v>
          </cell>
          <cell r="D446">
            <v>19.4393555231799</v>
          </cell>
          <cell r="E446">
            <v>19.4393555231799</v>
          </cell>
          <cell r="F446">
            <v>19.639761250223</v>
          </cell>
          <cell r="G446">
            <v>19.8401669772661</v>
          </cell>
          <cell r="H446">
            <v>31.0324405630809</v>
          </cell>
          <cell r="I446">
            <v>31.3523626307415</v>
          </cell>
          <cell r="J446">
            <v>35.9637887678122</v>
          </cell>
          <cell r="K446">
            <v>37.0320201173512</v>
          </cell>
          <cell r="L446">
            <v>36.3198658843252</v>
          </cell>
          <cell r="M446">
            <v>35.9637887678122</v>
          </cell>
          <cell r="N446">
            <v>35.9637887678122</v>
          </cell>
          <cell r="O446">
            <v>35.6077116512993</v>
          </cell>
          <cell r="P446">
            <v>35.6077116512993</v>
          </cell>
          <cell r="Q446">
            <v>34.1834031852473</v>
          </cell>
          <cell r="R446">
            <v>34.1834031852473</v>
          </cell>
          <cell r="S446">
            <v>34.1834031852473</v>
          </cell>
          <cell r="T446">
            <v>34.1834031852473</v>
          </cell>
          <cell r="U446">
            <v>35.6077116512993</v>
          </cell>
          <cell r="V446">
            <v>31.9922067660628</v>
          </cell>
          <cell r="W446">
            <v>31.9922067660628</v>
          </cell>
          <cell r="X446">
            <v>19.8401669772661</v>
          </cell>
          <cell r="Y446">
            <v>19.8401669772661</v>
          </cell>
        </row>
        <row r="447">
          <cell r="B447">
            <v>19.8401669772661</v>
          </cell>
          <cell r="C447">
            <v>19.639761250223</v>
          </cell>
          <cell r="D447">
            <v>19.4393555231799</v>
          </cell>
          <cell r="E447">
            <v>19.4393555231799</v>
          </cell>
          <cell r="F447">
            <v>19.639761250223</v>
          </cell>
          <cell r="G447">
            <v>19.8401669772661</v>
          </cell>
          <cell r="H447">
            <v>31.0324405630809</v>
          </cell>
          <cell r="I447">
            <v>31.3523626307415</v>
          </cell>
          <cell r="J447">
            <v>35.9637887678122</v>
          </cell>
          <cell r="K447">
            <v>37.0320201173512</v>
          </cell>
          <cell r="L447">
            <v>36.3198658843252</v>
          </cell>
          <cell r="M447">
            <v>35.9637887678122</v>
          </cell>
          <cell r="N447">
            <v>35.9637887678122</v>
          </cell>
          <cell r="O447">
            <v>35.6077116512993</v>
          </cell>
          <cell r="P447">
            <v>35.6077116512993</v>
          </cell>
          <cell r="Q447">
            <v>34.1834031852473</v>
          </cell>
          <cell r="R447">
            <v>34.1834031852473</v>
          </cell>
          <cell r="S447">
            <v>34.1834031852473</v>
          </cell>
          <cell r="T447">
            <v>34.1834031852473</v>
          </cell>
          <cell r="U447">
            <v>35.6077116512993</v>
          </cell>
          <cell r="V447">
            <v>31.9922067660628</v>
          </cell>
          <cell r="W447">
            <v>31.9922067660628</v>
          </cell>
          <cell r="X447">
            <v>19.8401669772661</v>
          </cell>
          <cell r="Y447">
            <v>19.8401669772661</v>
          </cell>
        </row>
        <row r="448">
          <cell r="B448">
            <v>19.8401669772661</v>
          </cell>
          <cell r="C448">
            <v>19.639761250223</v>
          </cell>
          <cell r="D448">
            <v>19.4393555231799</v>
          </cell>
          <cell r="E448">
            <v>19.4393555231799</v>
          </cell>
          <cell r="F448">
            <v>19.639761250223</v>
          </cell>
          <cell r="G448">
            <v>19.8401669772661</v>
          </cell>
          <cell r="H448">
            <v>31.0324405630809</v>
          </cell>
          <cell r="I448">
            <v>31.3523626307415</v>
          </cell>
          <cell r="J448">
            <v>35.9637887678122</v>
          </cell>
          <cell r="K448">
            <v>37.0320201173512</v>
          </cell>
          <cell r="L448">
            <v>36.3198658843252</v>
          </cell>
          <cell r="M448">
            <v>35.9637887678122</v>
          </cell>
          <cell r="N448">
            <v>35.9637887678122</v>
          </cell>
          <cell r="O448">
            <v>35.6077116512993</v>
          </cell>
          <cell r="P448">
            <v>35.6077116512993</v>
          </cell>
          <cell r="Q448">
            <v>34.1834031852473</v>
          </cell>
          <cell r="R448">
            <v>34.1834031852473</v>
          </cell>
          <cell r="S448">
            <v>34.1834031852473</v>
          </cell>
          <cell r="T448">
            <v>34.1834031852473</v>
          </cell>
          <cell r="U448">
            <v>35.6077116512993</v>
          </cell>
          <cell r="V448">
            <v>31.9922067660628</v>
          </cell>
          <cell r="W448">
            <v>31.9922067660628</v>
          </cell>
          <cell r="X448">
            <v>19.8401669772661</v>
          </cell>
          <cell r="Y448">
            <v>19.8401669772661</v>
          </cell>
        </row>
        <row r="449">
          <cell r="B449">
            <v>19.8401669772661</v>
          </cell>
          <cell r="C449">
            <v>19.639761250223</v>
          </cell>
          <cell r="D449">
            <v>19.4393555231799</v>
          </cell>
          <cell r="E449">
            <v>19.4393555231799</v>
          </cell>
          <cell r="F449">
            <v>19.639761250223</v>
          </cell>
          <cell r="G449">
            <v>19.8401669772661</v>
          </cell>
          <cell r="H449">
            <v>31.0324405630809</v>
          </cell>
          <cell r="I449">
            <v>31.3523626307415</v>
          </cell>
          <cell r="J449">
            <v>35.9637887678122</v>
          </cell>
          <cell r="K449">
            <v>37.0320201173512</v>
          </cell>
          <cell r="L449">
            <v>36.3198658843252</v>
          </cell>
          <cell r="M449">
            <v>35.9637887678122</v>
          </cell>
          <cell r="N449">
            <v>35.9637887678122</v>
          </cell>
          <cell r="O449">
            <v>35.6077116512993</v>
          </cell>
          <cell r="P449">
            <v>35.6077116512993</v>
          </cell>
          <cell r="Q449">
            <v>34.1834031852473</v>
          </cell>
          <cell r="R449">
            <v>34.1834031852473</v>
          </cell>
          <cell r="S449">
            <v>34.1834031852473</v>
          </cell>
          <cell r="T449">
            <v>34.1834031852473</v>
          </cell>
          <cell r="U449">
            <v>35.6077116512993</v>
          </cell>
          <cell r="V449">
            <v>31.9922067660628</v>
          </cell>
          <cell r="W449">
            <v>31.9922067660628</v>
          </cell>
          <cell r="X449">
            <v>19.8401669772661</v>
          </cell>
          <cell r="Y449">
            <v>19.8401669772661</v>
          </cell>
        </row>
        <row r="450">
          <cell r="B450">
            <v>19.8401669772661</v>
          </cell>
          <cell r="C450">
            <v>19.639761250223</v>
          </cell>
          <cell r="D450">
            <v>19.4393555231799</v>
          </cell>
          <cell r="E450">
            <v>19.4393555231799</v>
          </cell>
          <cell r="F450">
            <v>19.639761250223</v>
          </cell>
          <cell r="G450">
            <v>19.8401669772661</v>
          </cell>
          <cell r="H450">
            <v>31.0324405630809</v>
          </cell>
          <cell r="I450">
            <v>31.3523626307415</v>
          </cell>
          <cell r="J450">
            <v>35.9637887678122</v>
          </cell>
          <cell r="K450">
            <v>37.0320201173512</v>
          </cell>
          <cell r="L450">
            <v>36.3198658843252</v>
          </cell>
          <cell r="M450">
            <v>35.9637887678122</v>
          </cell>
          <cell r="N450">
            <v>35.9637887678122</v>
          </cell>
          <cell r="O450">
            <v>35.6077116512993</v>
          </cell>
          <cell r="P450">
            <v>35.6077116512993</v>
          </cell>
          <cell r="Q450">
            <v>34.1834031852473</v>
          </cell>
          <cell r="R450">
            <v>34.1834031852473</v>
          </cell>
          <cell r="S450">
            <v>34.1834031852473</v>
          </cell>
          <cell r="T450">
            <v>34.1834031852473</v>
          </cell>
          <cell r="U450">
            <v>35.6077116512993</v>
          </cell>
          <cell r="V450">
            <v>31.9922067660628</v>
          </cell>
          <cell r="W450">
            <v>31.9922067660628</v>
          </cell>
          <cell r="X450">
            <v>19.8401669772661</v>
          </cell>
          <cell r="Y450">
            <v>19.8401669772661</v>
          </cell>
        </row>
        <row r="451">
          <cell r="B451">
            <v>24.091025</v>
          </cell>
          <cell r="C451">
            <v>24.091025</v>
          </cell>
          <cell r="D451">
            <v>24.091025</v>
          </cell>
          <cell r="E451">
            <v>24.091025</v>
          </cell>
          <cell r="F451">
            <v>24.091025</v>
          </cell>
          <cell r="G451">
            <v>24.091025</v>
          </cell>
          <cell r="H451">
            <v>24.091025</v>
          </cell>
          <cell r="I451">
            <v>24.091025</v>
          </cell>
          <cell r="J451">
            <v>24.091025</v>
          </cell>
          <cell r="K451">
            <v>24.091025</v>
          </cell>
          <cell r="L451">
            <v>24.091025</v>
          </cell>
          <cell r="M451">
            <v>24.091025</v>
          </cell>
          <cell r="N451">
            <v>24.091025</v>
          </cell>
          <cell r="O451">
            <v>24.091025</v>
          </cell>
          <cell r="P451">
            <v>24.091025</v>
          </cell>
          <cell r="Q451">
            <v>24.091025</v>
          </cell>
          <cell r="R451">
            <v>24.091025</v>
          </cell>
          <cell r="S451">
            <v>24.091025</v>
          </cell>
          <cell r="T451">
            <v>24.091025</v>
          </cell>
          <cell r="U451">
            <v>24.091025</v>
          </cell>
          <cell r="V451">
            <v>24.091025</v>
          </cell>
          <cell r="W451">
            <v>24.091025</v>
          </cell>
          <cell r="X451">
            <v>24.091025</v>
          </cell>
          <cell r="Y451">
            <v>24.091025</v>
          </cell>
        </row>
        <row r="452">
          <cell r="B452">
            <v>24.091025</v>
          </cell>
          <cell r="C452">
            <v>24.091025</v>
          </cell>
          <cell r="D452">
            <v>24.091025</v>
          </cell>
          <cell r="E452">
            <v>24.091025</v>
          </cell>
          <cell r="F452">
            <v>24.091025</v>
          </cell>
          <cell r="G452">
            <v>24.091025</v>
          </cell>
          <cell r="H452">
            <v>24.091025</v>
          </cell>
          <cell r="I452">
            <v>24.091025</v>
          </cell>
          <cell r="J452">
            <v>24.091025</v>
          </cell>
          <cell r="K452">
            <v>24.091025</v>
          </cell>
          <cell r="L452">
            <v>24.091025</v>
          </cell>
          <cell r="M452">
            <v>24.091025</v>
          </cell>
          <cell r="N452">
            <v>24.091025</v>
          </cell>
          <cell r="O452">
            <v>24.091025</v>
          </cell>
          <cell r="P452">
            <v>24.091025</v>
          </cell>
          <cell r="Q452">
            <v>24.091025</v>
          </cell>
          <cell r="R452">
            <v>24.091025</v>
          </cell>
          <cell r="S452">
            <v>24.091025</v>
          </cell>
          <cell r="T452">
            <v>24.091025</v>
          </cell>
          <cell r="U452">
            <v>24.091025</v>
          </cell>
          <cell r="V452">
            <v>24.091025</v>
          </cell>
          <cell r="W452">
            <v>24.091025</v>
          </cell>
          <cell r="X452">
            <v>24.091025</v>
          </cell>
          <cell r="Y452">
            <v>24.091025</v>
          </cell>
        </row>
        <row r="453">
          <cell r="B453">
            <v>19.8401669772661</v>
          </cell>
          <cell r="C453">
            <v>19.639761250223</v>
          </cell>
          <cell r="D453">
            <v>19.4393555231799</v>
          </cell>
          <cell r="E453">
            <v>19.4393555231799</v>
          </cell>
          <cell r="F453">
            <v>19.639761250223</v>
          </cell>
          <cell r="G453">
            <v>19.8401669772661</v>
          </cell>
          <cell r="H453">
            <v>31.0324405630809</v>
          </cell>
          <cell r="I453">
            <v>31.3523626307415</v>
          </cell>
          <cell r="J453">
            <v>35.9637887678122</v>
          </cell>
          <cell r="K453">
            <v>37.0320201173512</v>
          </cell>
          <cell r="L453">
            <v>36.3198658843252</v>
          </cell>
          <cell r="M453">
            <v>35.9637887678122</v>
          </cell>
          <cell r="N453">
            <v>35.9637887678122</v>
          </cell>
          <cell r="O453">
            <v>35.6077116512993</v>
          </cell>
          <cell r="P453">
            <v>35.6077116512993</v>
          </cell>
          <cell r="Q453">
            <v>34.1834031852473</v>
          </cell>
          <cell r="R453">
            <v>34.1834031852473</v>
          </cell>
          <cell r="S453">
            <v>34.1834031852473</v>
          </cell>
          <cell r="T453">
            <v>34.1834031852473</v>
          </cell>
          <cell r="U453">
            <v>35.6077116512993</v>
          </cell>
          <cell r="V453">
            <v>31.9922067660628</v>
          </cell>
          <cell r="W453">
            <v>31.9922067660628</v>
          </cell>
          <cell r="X453">
            <v>19.8401669772661</v>
          </cell>
          <cell r="Y453">
            <v>19.8401669772661</v>
          </cell>
        </row>
        <row r="454">
          <cell r="B454">
            <v>19.8401669772661</v>
          </cell>
          <cell r="C454">
            <v>19.639761250223</v>
          </cell>
          <cell r="D454">
            <v>19.4393555231799</v>
          </cell>
          <cell r="E454">
            <v>19.4393555231799</v>
          </cell>
          <cell r="F454">
            <v>19.639761250223</v>
          </cell>
          <cell r="G454">
            <v>19.8401669772661</v>
          </cell>
          <cell r="H454">
            <v>31.0324405630809</v>
          </cell>
          <cell r="I454">
            <v>31.3523626307415</v>
          </cell>
          <cell r="J454">
            <v>35.9637887678122</v>
          </cell>
          <cell r="K454">
            <v>37.0320201173512</v>
          </cell>
          <cell r="L454">
            <v>36.3198658843252</v>
          </cell>
          <cell r="M454">
            <v>35.9637887678122</v>
          </cell>
          <cell r="N454">
            <v>35.9637887678122</v>
          </cell>
          <cell r="O454">
            <v>35.6077116512993</v>
          </cell>
          <cell r="P454">
            <v>35.6077116512993</v>
          </cell>
          <cell r="Q454">
            <v>34.1834031852473</v>
          </cell>
          <cell r="R454">
            <v>34.1834031852473</v>
          </cell>
          <cell r="S454">
            <v>34.1834031852473</v>
          </cell>
          <cell r="T454">
            <v>34.1834031852473</v>
          </cell>
          <cell r="U454">
            <v>35.6077116512993</v>
          </cell>
          <cell r="V454">
            <v>31.9922067660628</v>
          </cell>
          <cell r="W454">
            <v>31.9922067660628</v>
          </cell>
          <cell r="X454">
            <v>19.8401669772661</v>
          </cell>
          <cell r="Y454">
            <v>19.8401669772661</v>
          </cell>
        </row>
        <row r="455">
          <cell r="B455">
            <v>19.8401669772661</v>
          </cell>
          <cell r="C455">
            <v>19.639761250223</v>
          </cell>
          <cell r="D455">
            <v>19.4393555231799</v>
          </cell>
          <cell r="E455">
            <v>19.4393555231799</v>
          </cell>
          <cell r="F455">
            <v>19.639761250223</v>
          </cell>
          <cell r="G455">
            <v>19.8401669772661</v>
          </cell>
          <cell r="H455">
            <v>31.0324405630809</v>
          </cell>
          <cell r="I455">
            <v>31.3523626307415</v>
          </cell>
          <cell r="J455">
            <v>35.9637887678122</v>
          </cell>
          <cell r="K455">
            <v>37.0320201173512</v>
          </cell>
          <cell r="L455">
            <v>36.3198658843252</v>
          </cell>
          <cell r="M455">
            <v>35.9637887678122</v>
          </cell>
          <cell r="N455">
            <v>35.9637887678122</v>
          </cell>
          <cell r="O455">
            <v>35.6077116512993</v>
          </cell>
          <cell r="P455">
            <v>35.6077116512993</v>
          </cell>
          <cell r="Q455">
            <v>34.1834031852473</v>
          </cell>
          <cell r="R455">
            <v>34.1834031852473</v>
          </cell>
          <cell r="S455">
            <v>34.1834031852473</v>
          </cell>
          <cell r="T455">
            <v>34.1834031852473</v>
          </cell>
          <cell r="U455">
            <v>35.6077116512993</v>
          </cell>
          <cell r="V455">
            <v>31.9922067660628</v>
          </cell>
          <cell r="W455">
            <v>31.9922067660628</v>
          </cell>
          <cell r="X455">
            <v>19.8401669772661</v>
          </cell>
          <cell r="Y455">
            <v>19.8401669772661</v>
          </cell>
        </row>
        <row r="456">
          <cell r="B456">
            <v>19.8401669772661</v>
          </cell>
          <cell r="C456">
            <v>19.639761250223</v>
          </cell>
          <cell r="D456">
            <v>19.4393555231799</v>
          </cell>
          <cell r="E456">
            <v>19.4393555231799</v>
          </cell>
          <cell r="F456">
            <v>19.639761250223</v>
          </cell>
          <cell r="G456">
            <v>19.8401669772661</v>
          </cell>
          <cell r="H456">
            <v>31.0324405630809</v>
          </cell>
          <cell r="I456">
            <v>31.3523626307415</v>
          </cell>
          <cell r="J456">
            <v>35.9637887678122</v>
          </cell>
          <cell r="K456">
            <v>37.0320201173512</v>
          </cell>
          <cell r="L456">
            <v>36.3198658843252</v>
          </cell>
          <cell r="M456">
            <v>35.9637887678122</v>
          </cell>
          <cell r="N456">
            <v>35.9637887678122</v>
          </cell>
          <cell r="O456">
            <v>35.6077116512993</v>
          </cell>
          <cell r="P456">
            <v>35.6077116512993</v>
          </cell>
          <cell r="Q456">
            <v>34.1834031852473</v>
          </cell>
          <cell r="R456">
            <v>34.1834031852473</v>
          </cell>
          <cell r="S456">
            <v>34.1834031852473</v>
          </cell>
          <cell r="T456">
            <v>34.1834031852473</v>
          </cell>
          <cell r="U456">
            <v>35.6077116512993</v>
          </cell>
          <cell r="V456">
            <v>31.9922067660628</v>
          </cell>
          <cell r="W456">
            <v>31.9922067660628</v>
          </cell>
          <cell r="X456">
            <v>19.8401669772661</v>
          </cell>
          <cell r="Y456">
            <v>19.8401669772661</v>
          </cell>
        </row>
        <row r="457">
          <cell r="B457">
            <v>19.8401669772661</v>
          </cell>
          <cell r="C457">
            <v>19.639761250223</v>
          </cell>
          <cell r="D457">
            <v>19.4393555231799</v>
          </cell>
          <cell r="E457">
            <v>19.4393555231799</v>
          </cell>
          <cell r="F457">
            <v>19.639761250223</v>
          </cell>
          <cell r="G457">
            <v>19.8401669772661</v>
          </cell>
          <cell r="H457">
            <v>31.0324405630809</v>
          </cell>
          <cell r="I457">
            <v>31.3523626307415</v>
          </cell>
          <cell r="J457">
            <v>35.9637887678122</v>
          </cell>
          <cell r="K457">
            <v>37.0320201173512</v>
          </cell>
          <cell r="L457">
            <v>36.3198658843252</v>
          </cell>
          <cell r="M457">
            <v>35.9637887678122</v>
          </cell>
          <cell r="N457">
            <v>35.9637887678122</v>
          </cell>
          <cell r="O457">
            <v>35.6077116512993</v>
          </cell>
          <cell r="P457">
            <v>35.6077116512993</v>
          </cell>
          <cell r="Q457">
            <v>34.1834031852473</v>
          </cell>
          <cell r="R457">
            <v>34.1834031852473</v>
          </cell>
          <cell r="S457">
            <v>34.1834031852473</v>
          </cell>
          <cell r="T457">
            <v>34.1834031852473</v>
          </cell>
          <cell r="U457">
            <v>35.6077116512993</v>
          </cell>
          <cell r="V457">
            <v>31.9922067660628</v>
          </cell>
          <cell r="W457">
            <v>31.9922067660628</v>
          </cell>
          <cell r="X457">
            <v>19.8401669772661</v>
          </cell>
          <cell r="Y457">
            <v>19.8401669772661</v>
          </cell>
        </row>
        <row r="458">
          <cell r="B458">
            <v>24.091025</v>
          </cell>
          <cell r="C458">
            <v>24.091025</v>
          </cell>
          <cell r="D458">
            <v>24.091025</v>
          </cell>
          <cell r="E458">
            <v>24.091025</v>
          </cell>
          <cell r="F458">
            <v>24.091025</v>
          </cell>
          <cell r="G458">
            <v>24.091025</v>
          </cell>
          <cell r="H458">
            <v>24.091025</v>
          </cell>
          <cell r="I458">
            <v>24.091025</v>
          </cell>
          <cell r="J458">
            <v>24.091025</v>
          </cell>
          <cell r="K458">
            <v>24.091025</v>
          </cell>
          <cell r="L458">
            <v>24.091025</v>
          </cell>
          <cell r="M458">
            <v>24.091025</v>
          </cell>
          <cell r="N458">
            <v>24.091025</v>
          </cell>
          <cell r="O458">
            <v>24.091025</v>
          </cell>
          <cell r="P458">
            <v>24.091025</v>
          </cell>
          <cell r="Q458">
            <v>24.091025</v>
          </cell>
          <cell r="R458">
            <v>24.091025</v>
          </cell>
          <cell r="S458">
            <v>24.091025</v>
          </cell>
          <cell r="T458">
            <v>24.091025</v>
          </cell>
          <cell r="U458">
            <v>24.091025</v>
          </cell>
          <cell r="V458">
            <v>24.091025</v>
          </cell>
          <cell r="W458">
            <v>24.091025</v>
          </cell>
          <cell r="X458">
            <v>24.091025</v>
          </cell>
          <cell r="Y458">
            <v>24.091025</v>
          </cell>
        </row>
        <row r="459">
          <cell r="B459">
            <v>24.091025</v>
          </cell>
          <cell r="C459">
            <v>24.091025</v>
          </cell>
          <cell r="D459">
            <v>24.091025</v>
          </cell>
          <cell r="E459">
            <v>24.091025</v>
          </cell>
          <cell r="F459">
            <v>24.091025</v>
          </cell>
          <cell r="G459">
            <v>24.091025</v>
          </cell>
          <cell r="H459">
            <v>24.091025</v>
          </cell>
          <cell r="I459">
            <v>24.091025</v>
          </cell>
          <cell r="J459">
            <v>24.091025</v>
          </cell>
          <cell r="K459">
            <v>24.091025</v>
          </cell>
          <cell r="L459">
            <v>24.091025</v>
          </cell>
          <cell r="M459">
            <v>24.091025</v>
          </cell>
          <cell r="N459">
            <v>24.091025</v>
          </cell>
          <cell r="O459">
            <v>24.091025</v>
          </cell>
          <cell r="P459">
            <v>24.091025</v>
          </cell>
          <cell r="Q459">
            <v>24.091025</v>
          </cell>
          <cell r="R459">
            <v>24.091025</v>
          </cell>
          <cell r="S459">
            <v>24.091025</v>
          </cell>
          <cell r="T459">
            <v>24.091025</v>
          </cell>
          <cell r="U459">
            <v>24.091025</v>
          </cell>
          <cell r="V459">
            <v>24.091025</v>
          </cell>
          <cell r="W459">
            <v>24.091025</v>
          </cell>
          <cell r="X459">
            <v>24.091025</v>
          </cell>
          <cell r="Y459">
            <v>24.091025</v>
          </cell>
        </row>
        <row r="460">
          <cell r="B460">
            <v>19.8401669772661</v>
          </cell>
          <cell r="C460">
            <v>19.639761250223</v>
          </cell>
          <cell r="D460">
            <v>19.4393555231799</v>
          </cell>
          <cell r="E460">
            <v>19.4393555231799</v>
          </cell>
          <cell r="F460">
            <v>19.639761250223</v>
          </cell>
          <cell r="G460">
            <v>19.8401669772661</v>
          </cell>
          <cell r="H460">
            <v>31.0324405630809</v>
          </cell>
          <cell r="I460">
            <v>31.3523626307415</v>
          </cell>
          <cell r="J460">
            <v>35.9637887678122</v>
          </cell>
          <cell r="K460">
            <v>37.0320201173512</v>
          </cell>
          <cell r="L460">
            <v>36.3198658843252</v>
          </cell>
          <cell r="M460">
            <v>35.9637887678122</v>
          </cell>
          <cell r="N460">
            <v>35.9637887678122</v>
          </cell>
          <cell r="O460">
            <v>35.6077116512993</v>
          </cell>
          <cell r="P460">
            <v>35.6077116512993</v>
          </cell>
          <cell r="Q460">
            <v>34.1834031852473</v>
          </cell>
          <cell r="R460">
            <v>34.1834031852473</v>
          </cell>
          <cell r="S460">
            <v>34.1834031852473</v>
          </cell>
          <cell r="T460">
            <v>34.1834031852473</v>
          </cell>
          <cell r="U460">
            <v>35.6077116512993</v>
          </cell>
          <cell r="V460">
            <v>31.9922067660628</v>
          </cell>
          <cell r="W460">
            <v>31.9922067660628</v>
          </cell>
          <cell r="X460">
            <v>19.8401669772661</v>
          </cell>
          <cell r="Y460">
            <v>19.8401669772661</v>
          </cell>
        </row>
        <row r="461">
          <cell r="B461">
            <v>19.8401669772661</v>
          </cell>
          <cell r="C461">
            <v>19.639761250223</v>
          </cell>
          <cell r="D461">
            <v>19.4393555231799</v>
          </cell>
          <cell r="E461">
            <v>19.4393555231799</v>
          </cell>
          <cell r="F461">
            <v>19.639761250223</v>
          </cell>
          <cell r="G461">
            <v>19.8401669772661</v>
          </cell>
          <cell r="H461">
            <v>31.0324405630809</v>
          </cell>
          <cell r="I461">
            <v>31.3523626307415</v>
          </cell>
          <cell r="J461">
            <v>35.9637887678122</v>
          </cell>
          <cell r="K461">
            <v>37.0320201173512</v>
          </cell>
          <cell r="L461">
            <v>36.3198658843252</v>
          </cell>
          <cell r="M461">
            <v>35.9637887678122</v>
          </cell>
          <cell r="N461">
            <v>35.9637887678122</v>
          </cell>
          <cell r="O461">
            <v>35.6077116512993</v>
          </cell>
          <cell r="P461">
            <v>35.6077116512993</v>
          </cell>
          <cell r="Q461">
            <v>34.1834031852473</v>
          </cell>
          <cell r="R461">
            <v>34.1834031852473</v>
          </cell>
          <cell r="S461">
            <v>34.1834031852473</v>
          </cell>
          <cell r="T461">
            <v>34.1834031852473</v>
          </cell>
          <cell r="U461">
            <v>35.6077116512993</v>
          </cell>
          <cell r="V461">
            <v>31.9922067660628</v>
          </cell>
          <cell r="W461">
            <v>31.9922067660628</v>
          </cell>
          <cell r="X461">
            <v>19.8401669772661</v>
          </cell>
          <cell r="Y461">
            <v>19.8401669772661</v>
          </cell>
        </row>
        <row r="462">
          <cell r="B462">
            <v>18.7701224879868</v>
          </cell>
          <cell r="C462">
            <v>18.5805252911385</v>
          </cell>
          <cell r="D462">
            <v>18.3909280942901</v>
          </cell>
          <cell r="E462">
            <v>18.3909280942901</v>
          </cell>
          <cell r="F462">
            <v>18.5805252911385</v>
          </cell>
          <cell r="G462">
            <v>18.7701224879868</v>
          </cell>
          <cell r="H462">
            <v>32.3383457842471</v>
          </cell>
          <cell r="I462">
            <v>32.6717307923321</v>
          </cell>
          <cell r="J462">
            <v>35.9637887678123</v>
          </cell>
          <cell r="K462">
            <v>37.0320201173512</v>
          </cell>
          <cell r="L462">
            <v>36.3198658843252</v>
          </cell>
          <cell r="M462">
            <v>35.9637887678123</v>
          </cell>
          <cell r="N462">
            <v>35.9637887678123</v>
          </cell>
          <cell r="O462">
            <v>35.6077116512993</v>
          </cell>
          <cell r="P462">
            <v>35.6077116512993</v>
          </cell>
          <cell r="Q462">
            <v>34.1834031852473</v>
          </cell>
          <cell r="R462">
            <v>34.1834031852473</v>
          </cell>
          <cell r="S462">
            <v>34.1834031852473</v>
          </cell>
          <cell r="T462">
            <v>34.1834031852473</v>
          </cell>
          <cell r="U462">
            <v>35.6077116512993</v>
          </cell>
          <cell r="V462">
            <v>33.3385008085021</v>
          </cell>
          <cell r="W462">
            <v>33.3385008085021</v>
          </cell>
          <cell r="X462">
            <v>18.7701224879868</v>
          </cell>
          <cell r="Y462">
            <v>18.7701224879868</v>
          </cell>
        </row>
        <row r="463">
          <cell r="B463">
            <v>18.7701224879868</v>
          </cell>
          <cell r="C463">
            <v>18.5805252911385</v>
          </cell>
          <cell r="D463">
            <v>18.3909280942901</v>
          </cell>
          <cell r="E463">
            <v>18.3909280942901</v>
          </cell>
          <cell r="F463">
            <v>18.5805252911385</v>
          </cell>
          <cell r="G463">
            <v>18.7701224879868</v>
          </cell>
          <cell r="H463">
            <v>32.3383457842471</v>
          </cell>
          <cell r="I463">
            <v>32.6717307923321</v>
          </cell>
          <cell r="J463">
            <v>35.9637887678123</v>
          </cell>
          <cell r="K463">
            <v>37.0320201173512</v>
          </cell>
          <cell r="L463">
            <v>36.3198658843252</v>
          </cell>
          <cell r="M463">
            <v>35.9637887678123</v>
          </cell>
          <cell r="N463">
            <v>35.9637887678123</v>
          </cell>
          <cell r="O463">
            <v>35.6077116512993</v>
          </cell>
          <cell r="P463">
            <v>35.6077116512993</v>
          </cell>
          <cell r="Q463">
            <v>34.1834031852473</v>
          </cell>
          <cell r="R463">
            <v>34.1834031852473</v>
          </cell>
          <cell r="S463">
            <v>34.1834031852473</v>
          </cell>
          <cell r="T463">
            <v>34.1834031852473</v>
          </cell>
          <cell r="U463">
            <v>35.6077116512993</v>
          </cell>
          <cell r="V463">
            <v>33.3385008085021</v>
          </cell>
          <cell r="W463">
            <v>33.3385008085021</v>
          </cell>
          <cell r="X463">
            <v>18.7701224879868</v>
          </cell>
          <cell r="Y463">
            <v>18.7701224879868</v>
          </cell>
        </row>
        <row r="464">
          <cell r="B464">
            <v>18.7701224879868</v>
          </cell>
          <cell r="C464">
            <v>18.5805252911385</v>
          </cell>
          <cell r="D464">
            <v>18.3909280942901</v>
          </cell>
          <cell r="E464">
            <v>18.3909280942901</v>
          </cell>
          <cell r="F464">
            <v>18.5805252911385</v>
          </cell>
          <cell r="G464">
            <v>18.7701224879868</v>
          </cell>
          <cell r="H464">
            <v>32.3383457842471</v>
          </cell>
          <cell r="I464">
            <v>32.6717307923321</v>
          </cell>
          <cell r="J464">
            <v>35.9637887678123</v>
          </cell>
          <cell r="K464">
            <v>37.0320201173512</v>
          </cell>
          <cell r="L464">
            <v>36.3198658843252</v>
          </cell>
          <cell r="M464">
            <v>35.9637887678123</v>
          </cell>
          <cell r="N464">
            <v>35.9637887678123</v>
          </cell>
          <cell r="O464">
            <v>35.6077116512993</v>
          </cell>
          <cell r="P464">
            <v>35.6077116512993</v>
          </cell>
          <cell r="Q464">
            <v>34.1834031852473</v>
          </cell>
          <cell r="R464">
            <v>34.1834031852473</v>
          </cell>
          <cell r="S464">
            <v>34.1834031852473</v>
          </cell>
          <cell r="T464">
            <v>34.1834031852473</v>
          </cell>
          <cell r="U464">
            <v>35.6077116512993</v>
          </cell>
          <cell r="V464">
            <v>33.3385008085021</v>
          </cell>
          <cell r="W464">
            <v>33.3385008085021</v>
          </cell>
          <cell r="X464">
            <v>18.7701224879868</v>
          </cell>
          <cell r="Y464">
            <v>18.7701224879868</v>
          </cell>
        </row>
        <row r="465">
          <cell r="B465">
            <v>23.7919743589744</v>
          </cell>
          <cell r="C465">
            <v>23.7919743589744</v>
          </cell>
          <cell r="D465">
            <v>23.7919743589744</v>
          </cell>
          <cell r="E465">
            <v>23.7919743589744</v>
          </cell>
          <cell r="F465">
            <v>23.7919743589744</v>
          </cell>
          <cell r="G465">
            <v>23.7919743589744</v>
          </cell>
          <cell r="H465">
            <v>23.7919743589744</v>
          </cell>
          <cell r="I465">
            <v>23.7919743589744</v>
          </cell>
          <cell r="J465">
            <v>23.7919743589744</v>
          </cell>
          <cell r="K465">
            <v>23.7919743589744</v>
          </cell>
          <cell r="L465">
            <v>23.7919743589744</v>
          </cell>
          <cell r="M465">
            <v>23.7919743589744</v>
          </cell>
          <cell r="N465">
            <v>23.7919743589744</v>
          </cell>
          <cell r="O465">
            <v>23.7919743589744</v>
          </cell>
          <cell r="P465">
            <v>23.7919743589744</v>
          </cell>
          <cell r="Q465">
            <v>23.7919743589744</v>
          </cell>
          <cell r="R465">
            <v>23.7919743589744</v>
          </cell>
          <cell r="S465">
            <v>23.7919743589744</v>
          </cell>
          <cell r="T465">
            <v>23.7919743589744</v>
          </cell>
          <cell r="U465">
            <v>23.7919743589744</v>
          </cell>
          <cell r="V465">
            <v>23.7919743589744</v>
          </cell>
          <cell r="W465">
            <v>23.7919743589744</v>
          </cell>
          <cell r="X465">
            <v>23.7919743589744</v>
          </cell>
          <cell r="Y465">
            <v>23.7919743589744</v>
          </cell>
        </row>
        <row r="466">
          <cell r="B466">
            <v>23.7919743589744</v>
          </cell>
          <cell r="C466">
            <v>23.7919743589744</v>
          </cell>
          <cell r="D466">
            <v>23.7919743589744</v>
          </cell>
          <cell r="E466">
            <v>23.7919743589744</v>
          </cell>
          <cell r="F466">
            <v>23.7919743589744</v>
          </cell>
          <cell r="G466">
            <v>23.7919743589744</v>
          </cell>
          <cell r="H466">
            <v>23.7919743589744</v>
          </cell>
          <cell r="I466">
            <v>23.7919743589744</v>
          </cell>
          <cell r="J466">
            <v>23.7919743589744</v>
          </cell>
          <cell r="K466">
            <v>23.7919743589744</v>
          </cell>
          <cell r="L466">
            <v>23.7919743589744</v>
          </cell>
          <cell r="M466">
            <v>23.7919743589744</v>
          </cell>
          <cell r="N466">
            <v>23.7919743589744</v>
          </cell>
          <cell r="O466">
            <v>23.7919743589744</v>
          </cell>
          <cell r="P466">
            <v>23.7919743589744</v>
          </cell>
          <cell r="Q466">
            <v>23.7919743589744</v>
          </cell>
          <cell r="R466">
            <v>23.7919743589744</v>
          </cell>
          <cell r="S466">
            <v>23.7919743589744</v>
          </cell>
          <cell r="T466">
            <v>23.7919743589744</v>
          </cell>
          <cell r="U466">
            <v>23.7919743589744</v>
          </cell>
          <cell r="V466">
            <v>23.7919743589744</v>
          </cell>
          <cell r="W466">
            <v>23.7919743589744</v>
          </cell>
          <cell r="X466">
            <v>23.7919743589744</v>
          </cell>
          <cell r="Y466">
            <v>23.7919743589744</v>
          </cell>
        </row>
        <row r="467">
          <cell r="B467">
            <v>18.7701224879868</v>
          </cell>
          <cell r="C467">
            <v>18.5805252911385</v>
          </cell>
          <cell r="D467">
            <v>18.3909280942901</v>
          </cell>
          <cell r="E467">
            <v>18.3909280942901</v>
          </cell>
          <cell r="F467">
            <v>18.5805252911385</v>
          </cell>
          <cell r="G467">
            <v>18.7701224879868</v>
          </cell>
          <cell r="H467">
            <v>32.3383457842471</v>
          </cell>
          <cell r="I467">
            <v>32.6717307923321</v>
          </cell>
          <cell r="J467">
            <v>35.9637887678123</v>
          </cell>
          <cell r="K467">
            <v>37.0320201173512</v>
          </cell>
          <cell r="L467">
            <v>36.3198658843252</v>
          </cell>
          <cell r="M467">
            <v>35.9637887678123</v>
          </cell>
          <cell r="N467">
            <v>35.9637887678123</v>
          </cell>
          <cell r="O467">
            <v>35.6077116512993</v>
          </cell>
          <cell r="P467">
            <v>35.6077116512993</v>
          </cell>
          <cell r="Q467">
            <v>34.1834031852473</v>
          </cell>
          <cell r="R467">
            <v>34.1834031852473</v>
          </cell>
          <cell r="S467">
            <v>34.1834031852473</v>
          </cell>
          <cell r="T467">
            <v>34.1834031852473</v>
          </cell>
          <cell r="U467">
            <v>35.6077116512993</v>
          </cell>
          <cell r="V467">
            <v>33.3385008085021</v>
          </cell>
          <cell r="W467">
            <v>33.3385008085021</v>
          </cell>
          <cell r="X467">
            <v>18.7701224879868</v>
          </cell>
          <cell r="Y467">
            <v>18.7701224879868</v>
          </cell>
        </row>
        <row r="468">
          <cell r="B468">
            <v>18.7701224879868</v>
          </cell>
          <cell r="C468">
            <v>18.5805252911385</v>
          </cell>
          <cell r="D468">
            <v>18.3909280942901</v>
          </cell>
          <cell r="E468">
            <v>18.3909280942901</v>
          </cell>
          <cell r="F468">
            <v>18.5805252911385</v>
          </cell>
          <cell r="G468">
            <v>18.7701224879868</v>
          </cell>
          <cell r="H468">
            <v>32.3383457842471</v>
          </cell>
          <cell r="I468">
            <v>32.6717307923321</v>
          </cell>
          <cell r="J468">
            <v>35.9637887678123</v>
          </cell>
          <cell r="K468">
            <v>37.0320201173512</v>
          </cell>
          <cell r="L468">
            <v>36.3198658843252</v>
          </cell>
          <cell r="M468">
            <v>35.9637887678123</v>
          </cell>
          <cell r="N468">
            <v>35.9637887678123</v>
          </cell>
          <cell r="O468">
            <v>35.6077116512993</v>
          </cell>
          <cell r="P468">
            <v>35.6077116512993</v>
          </cell>
          <cell r="Q468">
            <v>34.1834031852473</v>
          </cell>
          <cell r="R468">
            <v>34.1834031852473</v>
          </cell>
          <cell r="S468">
            <v>34.1834031852473</v>
          </cell>
          <cell r="T468">
            <v>34.1834031852473</v>
          </cell>
          <cell r="U468">
            <v>35.6077116512993</v>
          </cell>
          <cell r="V468">
            <v>33.3385008085021</v>
          </cell>
          <cell r="W468">
            <v>33.3385008085021</v>
          </cell>
          <cell r="X468">
            <v>18.7701224879868</v>
          </cell>
          <cell r="Y468">
            <v>18.7701224879868</v>
          </cell>
        </row>
        <row r="469">
          <cell r="B469">
            <v>18.7701224879868</v>
          </cell>
          <cell r="C469">
            <v>18.5805252911385</v>
          </cell>
          <cell r="D469">
            <v>18.3909280942901</v>
          </cell>
          <cell r="E469">
            <v>18.3909280942901</v>
          </cell>
          <cell r="F469">
            <v>18.5805252911385</v>
          </cell>
          <cell r="G469">
            <v>18.7701224879868</v>
          </cell>
          <cell r="H469">
            <v>32.3383457842471</v>
          </cell>
          <cell r="I469">
            <v>32.6717307923321</v>
          </cell>
          <cell r="J469">
            <v>35.9637887678123</v>
          </cell>
          <cell r="K469">
            <v>37.0320201173512</v>
          </cell>
          <cell r="L469">
            <v>36.3198658843252</v>
          </cell>
          <cell r="M469">
            <v>35.9637887678123</v>
          </cell>
          <cell r="N469">
            <v>35.9637887678123</v>
          </cell>
          <cell r="O469">
            <v>35.6077116512993</v>
          </cell>
          <cell r="P469">
            <v>35.6077116512993</v>
          </cell>
          <cell r="Q469">
            <v>34.1834031852473</v>
          </cell>
          <cell r="R469">
            <v>34.1834031852473</v>
          </cell>
          <cell r="S469">
            <v>34.1834031852473</v>
          </cell>
          <cell r="T469">
            <v>34.1834031852473</v>
          </cell>
          <cell r="U469">
            <v>35.6077116512993</v>
          </cell>
          <cell r="V469">
            <v>33.3385008085021</v>
          </cell>
          <cell r="W469">
            <v>33.3385008085021</v>
          </cell>
          <cell r="X469">
            <v>18.7701224879868</v>
          </cell>
          <cell r="Y469">
            <v>18.7701224879868</v>
          </cell>
        </row>
        <row r="470">
          <cell r="B470">
            <v>18.7701224879868</v>
          </cell>
          <cell r="C470">
            <v>18.5805252911385</v>
          </cell>
          <cell r="D470">
            <v>18.3909280942901</v>
          </cell>
          <cell r="E470">
            <v>18.3909280942901</v>
          </cell>
          <cell r="F470">
            <v>18.5805252911385</v>
          </cell>
          <cell r="G470">
            <v>18.7701224879868</v>
          </cell>
          <cell r="H470">
            <v>32.3383457842471</v>
          </cell>
          <cell r="I470">
            <v>32.6717307923321</v>
          </cell>
          <cell r="J470">
            <v>35.9637887678123</v>
          </cell>
          <cell r="K470">
            <v>37.0320201173512</v>
          </cell>
          <cell r="L470">
            <v>36.3198658843252</v>
          </cell>
          <cell r="M470">
            <v>35.9637887678123</v>
          </cell>
          <cell r="N470">
            <v>35.9637887678123</v>
          </cell>
          <cell r="O470">
            <v>35.6077116512993</v>
          </cell>
          <cell r="P470">
            <v>35.6077116512993</v>
          </cell>
          <cell r="Q470">
            <v>34.1834031852473</v>
          </cell>
          <cell r="R470">
            <v>34.1834031852473</v>
          </cell>
          <cell r="S470">
            <v>34.1834031852473</v>
          </cell>
          <cell r="T470">
            <v>34.1834031852473</v>
          </cell>
          <cell r="U470">
            <v>35.6077116512993</v>
          </cell>
          <cell r="V470">
            <v>33.3385008085021</v>
          </cell>
          <cell r="W470">
            <v>33.3385008085021</v>
          </cell>
          <cell r="X470">
            <v>18.7701224879868</v>
          </cell>
          <cell r="Y470">
            <v>18.7701224879868</v>
          </cell>
        </row>
        <row r="471">
          <cell r="B471">
            <v>18.7701224879868</v>
          </cell>
          <cell r="C471">
            <v>18.5805252911385</v>
          </cell>
          <cell r="D471">
            <v>18.3909280942901</v>
          </cell>
          <cell r="E471">
            <v>18.3909280942901</v>
          </cell>
          <cell r="F471">
            <v>18.5805252911385</v>
          </cell>
          <cell r="G471">
            <v>18.7701224879868</v>
          </cell>
          <cell r="H471">
            <v>32.3383457842471</v>
          </cell>
          <cell r="I471">
            <v>32.6717307923321</v>
          </cell>
          <cell r="J471">
            <v>35.9637887678123</v>
          </cell>
          <cell r="K471">
            <v>37.0320201173512</v>
          </cell>
          <cell r="L471">
            <v>36.3198658843252</v>
          </cell>
          <cell r="M471">
            <v>35.9637887678123</v>
          </cell>
          <cell r="N471">
            <v>35.9637887678123</v>
          </cell>
          <cell r="O471">
            <v>35.6077116512993</v>
          </cell>
          <cell r="P471">
            <v>35.6077116512993</v>
          </cell>
          <cell r="Q471">
            <v>34.1834031852473</v>
          </cell>
          <cell r="R471">
            <v>34.1834031852473</v>
          </cell>
          <cell r="S471">
            <v>34.1834031852473</v>
          </cell>
          <cell r="T471">
            <v>34.1834031852473</v>
          </cell>
          <cell r="U471">
            <v>35.6077116512993</v>
          </cell>
          <cell r="V471">
            <v>33.3385008085021</v>
          </cell>
          <cell r="W471">
            <v>33.3385008085021</v>
          </cell>
          <cell r="X471">
            <v>18.7701224879868</v>
          </cell>
          <cell r="Y471">
            <v>18.7701224879868</v>
          </cell>
        </row>
        <row r="472">
          <cell r="B472">
            <v>23.7919743589744</v>
          </cell>
          <cell r="C472">
            <v>23.7919743589744</v>
          </cell>
          <cell r="D472">
            <v>23.7919743589744</v>
          </cell>
          <cell r="E472">
            <v>23.7919743589744</v>
          </cell>
          <cell r="F472">
            <v>23.7919743589744</v>
          </cell>
          <cell r="G472">
            <v>23.7919743589744</v>
          </cell>
          <cell r="H472">
            <v>23.7919743589744</v>
          </cell>
          <cell r="I472">
            <v>23.7919743589744</v>
          </cell>
          <cell r="J472">
            <v>23.7919743589744</v>
          </cell>
          <cell r="K472">
            <v>23.7919743589744</v>
          </cell>
          <cell r="L472">
            <v>23.7919743589744</v>
          </cell>
          <cell r="M472">
            <v>23.7919743589744</v>
          </cell>
          <cell r="N472">
            <v>23.7919743589744</v>
          </cell>
          <cell r="O472">
            <v>23.7919743589744</v>
          </cell>
          <cell r="P472">
            <v>23.7919743589744</v>
          </cell>
          <cell r="Q472">
            <v>23.7919743589744</v>
          </cell>
          <cell r="R472">
            <v>23.7919743589744</v>
          </cell>
          <cell r="S472">
            <v>23.7919743589744</v>
          </cell>
          <cell r="T472">
            <v>23.7919743589744</v>
          </cell>
          <cell r="U472">
            <v>23.7919743589744</v>
          </cell>
          <cell r="V472">
            <v>23.7919743589744</v>
          </cell>
          <cell r="W472">
            <v>23.7919743589744</v>
          </cell>
          <cell r="X472">
            <v>23.7919743589744</v>
          </cell>
          <cell r="Y472">
            <v>23.7919743589744</v>
          </cell>
        </row>
        <row r="473">
          <cell r="B473">
            <v>23.7919743589744</v>
          </cell>
          <cell r="C473">
            <v>23.7919743589744</v>
          </cell>
          <cell r="D473">
            <v>23.7919743589744</v>
          </cell>
          <cell r="E473">
            <v>23.7919743589744</v>
          </cell>
          <cell r="F473">
            <v>23.7919743589744</v>
          </cell>
          <cell r="G473">
            <v>23.7919743589744</v>
          </cell>
          <cell r="H473">
            <v>23.7919743589744</v>
          </cell>
          <cell r="I473">
            <v>23.7919743589744</v>
          </cell>
          <cell r="J473">
            <v>23.7919743589744</v>
          </cell>
          <cell r="K473">
            <v>23.7919743589744</v>
          </cell>
          <cell r="L473">
            <v>23.7919743589744</v>
          </cell>
          <cell r="M473">
            <v>23.7919743589744</v>
          </cell>
          <cell r="N473">
            <v>23.7919743589744</v>
          </cell>
          <cell r="O473">
            <v>23.7919743589744</v>
          </cell>
          <cell r="P473">
            <v>23.7919743589744</v>
          </cell>
          <cell r="Q473">
            <v>23.7919743589744</v>
          </cell>
          <cell r="R473">
            <v>23.7919743589744</v>
          </cell>
          <cell r="S473">
            <v>23.7919743589744</v>
          </cell>
          <cell r="T473">
            <v>23.7919743589744</v>
          </cell>
          <cell r="U473">
            <v>23.7919743589744</v>
          </cell>
          <cell r="V473">
            <v>23.7919743589744</v>
          </cell>
          <cell r="W473">
            <v>23.7919743589744</v>
          </cell>
          <cell r="X473">
            <v>23.7919743589744</v>
          </cell>
          <cell r="Y473">
            <v>23.7919743589744</v>
          </cell>
        </row>
        <row r="474">
          <cell r="B474">
            <v>18.7701224879868</v>
          </cell>
          <cell r="C474">
            <v>18.5805252911385</v>
          </cell>
          <cell r="D474">
            <v>18.3909280942901</v>
          </cell>
          <cell r="E474">
            <v>18.3909280942901</v>
          </cell>
          <cell r="F474">
            <v>18.5805252911385</v>
          </cell>
          <cell r="G474">
            <v>18.7701224879868</v>
          </cell>
          <cell r="H474">
            <v>32.3383457842471</v>
          </cell>
          <cell r="I474">
            <v>32.6717307923321</v>
          </cell>
          <cell r="J474">
            <v>35.9637887678123</v>
          </cell>
          <cell r="K474">
            <v>37.0320201173512</v>
          </cell>
          <cell r="L474">
            <v>36.3198658843252</v>
          </cell>
          <cell r="M474">
            <v>35.9637887678123</v>
          </cell>
          <cell r="N474">
            <v>35.9637887678123</v>
          </cell>
          <cell r="O474">
            <v>35.6077116512993</v>
          </cell>
          <cell r="P474">
            <v>35.6077116512993</v>
          </cell>
          <cell r="Q474">
            <v>34.1834031852473</v>
          </cell>
          <cell r="R474">
            <v>34.1834031852473</v>
          </cell>
          <cell r="S474">
            <v>34.1834031852473</v>
          </cell>
          <cell r="T474">
            <v>34.1834031852473</v>
          </cell>
          <cell r="U474">
            <v>35.6077116512993</v>
          </cell>
          <cell r="V474">
            <v>33.3385008085021</v>
          </cell>
          <cell r="W474">
            <v>33.3385008085021</v>
          </cell>
          <cell r="X474">
            <v>18.7701224879868</v>
          </cell>
          <cell r="Y474">
            <v>18.7701224879868</v>
          </cell>
        </row>
        <row r="475">
          <cell r="B475">
            <v>18.7701224879868</v>
          </cell>
          <cell r="C475">
            <v>18.5805252911385</v>
          </cell>
          <cell r="D475">
            <v>18.3909280942901</v>
          </cell>
          <cell r="E475">
            <v>18.3909280942901</v>
          </cell>
          <cell r="F475">
            <v>18.5805252911385</v>
          </cell>
          <cell r="G475">
            <v>18.7701224879868</v>
          </cell>
          <cell r="H475">
            <v>32.3383457842471</v>
          </cell>
          <cell r="I475">
            <v>32.6717307923321</v>
          </cell>
          <cell r="J475">
            <v>35.9637887678123</v>
          </cell>
          <cell r="K475">
            <v>37.0320201173512</v>
          </cell>
          <cell r="L475">
            <v>36.3198658843252</v>
          </cell>
          <cell r="M475">
            <v>35.9637887678123</v>
          </cell>
          <cell r="N475">
            <v>35.9637887678123</v>
          </cell>
          <cell r="O475">
            <v>35.6077116512993</v>
          </cell>
          <cell r="P475">
            <v>35.6077116512993</v>
          </cell>
          <cell r="Q475">
            <v>34.1834031852473</v>
          </cell>
          <cell r="R475">
            <v>34.1834031852473</v>
          </cell>
          <cell r="S475">
            <v>34.1834031852473</v>
          </cell>
          <cell r="T475">
            <v>34.1834031852473</v>
          </cell>
          <cell r="U475">
            <v>35.6077116512993</v>
          </cell>
          <cell r="V475">
            <v>33.3385008085021</v>
          </cell>
          <cell r="W475">
            <v>33.3385008085021</v>
          </cell>
          <cell r="X475">
            <v>18.7701224879868</v>
          </cell>
          <cell r="Y475">
            <v>18.7701224879868</v>
          </cell>
        </row>
        <row r="476">
          <cell r="B476">
            <v>18.7701224879868</v>
          </cell>
          <cell r="C476">
            <v>18.5805252911385</v>
          </cell>
          <cell r="D476">
            <v>18.3909280942901</v>
          </cell>
          <cell r="E476">
            <v>18.3909280942901</v>
          </cell>
          <cell r="F476">
            <v>18.5805252911385</v>
          </cell>
          <cell r="G476">
            <v>18.7701224879868</v>
          </cell>
          <cell r="H476">
            <v>32.3383457842471</v>
          </cell>
          <cell r="I476">
            <v>32.6717307923321</v>
          </cell>
          <cell r="J476">
            <v>35.9637887678123</v>
          </cell>
          <cell r="K476">
            <v>37.0320201173512</v>
          </cell>
          <cell r="L476">
            <v>36.3198658843252</v>
          </cell>
          <cell r="M476">
            <v>35.9637887678123</v>
          </cell>
          <cell r="N476">
            <v>35.9637887678123</v>
          </cell>
          <cell r="O476">
            <v>35.6077116512993</v>
          </cell>
          <cell r="P476">
            <v>35.6077116512993</v>
          </cell>
          <cell r="Q476">
            <v>34.1834031852473</v>
          </cell>
          <cell r="R476">
            <v>34.1834031852473</v>
          </cell>
          <cell r="S476">
            <v>34.1834031852473</v>
          </cell>
          <cell r="T476">
            <v>34.1834031852473</v>
          </cell>
          <cell r="U476">
            <v>35.6077116512993</v>
          </cell>
          <cell r="V476">
            <v>33.3385008085021</v>
          </cell>
          <cell r="W476">
            <v>33.3385008085021</v>
          </cell>
          <cell r="X476">
            <v>18.7701224879868</v>
          </cell>
          <cell r="Y476">
            <v>18.7701224879868</v>
          </cell>
        </row>
        <row r="477">
          <cell r="B477">
            <v>18.7701224879868</v>
          </cell>
          <cell r="C477">
            <v>18.5805252911385</v>
          </cell>
          <cell r="D477">
            <v>18.3909280942901</v>
          </cell>
          <cell r="E477">
            <v>18.3909280942901</v>
          </cell>
          <cell r="F477">
            <v>18.5805252911385</v>
          </cell>
          <cell r="G477">
            <v>18.7701224879868</v>
          </cell>
          <cell r="H477">
            <v>32.3383457842471</v>
          </cell>
          <cell r="I477">
            <v>32.6717307923321</v>
          </cell>
          <cell r="J477">
            <v>35.9637887678123</v>
          </cell>
          <cell r="K477">
            <v>37.0320201173512</v>
          </cell>
          <cell r="L477">
            <v>36.3198658843252</v>
          </cell>
          <cell r="M477">
            <v>35.9637887678123</v>
          </cell>
          <cell r="N477">
            <v>35.9637887678123</v>
          </cell>
          <cell r="O477">
            <v>35.6077116512993</v>
          </cell>
          <cell r="P477">
            <v>35.6077116512993</v>
          </cell>
          <cell r="Q477">
            <v>34.1834031852473</v>
          </cell>
          <cell r="R477">
            <v>34.1834031852473</v>
          </cell>
          <cell r="S477">
            <v>34.1834031852473</v>
          </cell>
          <cell r="T477">
            <v>34.1834031852473</v>
          </cell>
          <cell r="U477">
            <v>35.6077116512993</v>
          </cell>
          <cell r="V477">
            <v>33.3385008085021</v>
          </cell>
          <cell r="W477">
            <v>33.3385008085021</v>
          </cell>
          <cell r="X477">
            <v>18.7701224879868</v>
          </cell>
          <cell r="Y477">
            <v>18.7701224879868</v>
          </cell>
        </row>
        <row r="478">
          <cell r="B478">
            <v>18.7701224879868</v>
          </cell>
          <cell r="C478">
            <v>18.5805252911385</v>
          </cell>
          <cell r="D478">
            <v>18.3909280942901</v>
          </cell>
          <cell r="E478">
            <v>18.3909280942901</v>
          </cell>
          <cell r="F478">
            <v>18.5805252911385</v>
          </cell>
          <cell r="G478">
            <v>18.7701224879868</v>
          </cell>
          <cell r="H478">
            <v>32.3383457842471</v>
          </cell>
          <cell r="I478">
            <v>32.6717307923321</v>
          </cell>
          <cell r="J478">
            <v>35.9637887678123</v>
          </cell>
          <cell r="K478">
            <v>37.0320201173512</v>
          </cell>
          <cell r="L478">
            <v>36.3198658843252</v>
          </cell>
          <cell r="M478">
            <v>35.9637887678123</v>
          </cell>
          <cell r="N478">
            <v>35.9637887678123</v>
          </cell>
          <cell r="O478">
            <v>35.6077116512993</v>
          </cell>
          <cell r="P478">
            <v>35.6077116512993</v>
          </cell>
          <cell r="Q478">
            <v>34.1834031852473</v>
          </cell>
          <cell r="R478">
            <v>34.1834031852473</v>
          </cell>
          <cell r="S478">
            <v>34.1834031852473</v>
          </cell>
          <cell r="T478">
            <v>34.1834031852473</v>
          </cell>
          <cell r="U478">
            <v>35.6077116512993</v>
          </cell>
          <cell r="V478">
            <v>33.3385008085021</v>
          </cell>
          <cell r="W478">
            <v>33.3385008085021</v>
          </cell>
          <cell r="X478">
            <v>18.7701224879868</v>
          </cell>
          <cell r="Y478">
            <v>18.7701224879868</v>
          </cell>
        </row>
        <row r="479">
          <cell r="B479">
            <v>23.7919743589744</v>
          </cell>
          <cell r="C479">
            <v>23.7919743589744</v>
          </cell>
          <cell r="D479">
            <v>23.7919743589744</v>
          </cell>
          <cell r="E479">
            <v>23.7919743589744</v>
          </cell>
          <cell r="F479">
            <v>23.7919743589744</v>
          </cell>
          <cell r="G479">
            <v>23.7919743589744</v>
          </cell>
          <cell r="H479">
            <v>23.7919743589744</v>
          </cell>
          <cell r="I479">
            <v>23.7919743589744</v>
          </cell>
          <cell r="J479">
            <v>23.7919743589744</v>
          </cell>
          <cell r="K479">
            <v>23.7919743589744</v>
          </cell>
          <cell r="L479">
            <v>23.7919743589744</v>
          </cell>
          <cell r="M479">
            <v>23.7919743589744</v>
          </cell>
          <cell r="N479">
            <v>23.7919743589744</v>
          </cell>
          <cell r="O479">
            <v>23.7919743589744</v>
          </cell>
          <cell r="P479">
            <v>23.7919743589744</v>
          </cell>
          <cell r="Q479">
            <v>23.7919743589744</v>
          </cell>
          <cell r="R479">
            <v>23.7919743589744</v>
          </cell>
          <cell r="S479">
            <v>23.7919743589744</v>
          </cell>
          <cell r="T479">
            <v>23.7919743589744</v>
          </cell>
          <cell r="U479">
            <v>23.7919743589744</v>
          </cell>
          <cell r="V479">
            <v>23.7919743589744</v>
          </cell>
          <cell r="W479">
            <v>23.7919743589744</v>
          </cell>
          <cell r="X479">
            <v>23.7919743589744</v>
          </cell>
          <cell r="Y479">
            <v>23.7919743589744</v>
          </cell>
        </row>
        <row r="480">
          <cell r="B480">
            <v>23.7919743589744</v>
          </cell>
          <cell r="C480">
            <v>23.7919743589744</v>
          </cell>
          <cell r="D480">
            <v>23.7919743589744</v>
          </cell>
          <cell r="E480">
            <v>23.7919743589744</v>
          </cell>
          <cell r="F480">
            <v>23.7919743589744</v>
          </cell>
          <cell r="G480">
            <v>23.7919743589744</v>
          </cell>
          <cell r="H480">
            <v>23.7919743589744</v>
          </cell>
          <cell r="I480">
            <v>23.7919743589744</v>
          </cell>
          <cell r="J480">
            <v>23.7919743589744</v>
          </cell>
          <cell r="K480">
            <v>23.7919743589744</v>
          </cell>
          <cell r="L480">
            <v>23.7919743589744</v>
          </cell>
          <cell r="M480">
            <v>23.7919743589744</v>
          </cell>
          <cell r="N480">
            <v>23.7919743589744</v>
          </cell>
          <cell r="O480">
            <v>23.7919743589744</v>
          </cell>
          <cell r="P480">
            <v>23.7919743589744</v>
          </cell>
          <cell r="Q480">
            <v>23.7919743589744</v>
          </cell>
          <cell r="R480">
            <v>23.7919743589744</v>
          </cell>
          <cell r="S480">
            <v>23.7919743589744</v>
          </cell>
          <cell r="T480">
            <v>23.7919743589744</v>
          </cell>
          <cell r="U480">
            <v>23.7919743589744</v>
          </cell>
          <cell r="V480">
            <v>23.7919743589744</v>
          </cell>
          <cell r="W480">
            <v>23.7919743589744</v>
          </cell>
          <cell r="X480">
            <v>23.7919743589744</v>
          </cell>
          <cell r="Y480">
            <v>23.7919743589744</v>
          </cell>
        </row>
        <row r="481">
          <cell r="B481">
            <v>18.7701224879868</v>
          </cell>
          <cell r="C481">
            <v>18.5805252911385</v>
          </cell>
          <cell r="D481">
            <v>18.3909280942901</v>
          </cell>
          <cell r="E481">
            <v>18.3909280942901</v>
          </cell>
          <cell r="F481">
            <v>18.5805252911385</v>
          </cell>
          <cell r="G481">
            <v>18.7701224879868</v>
          </cell>
          <cell r="H481">
            <v>32.3383457842471</v>
          </cell>
          <cell r="I481">
            <v>32.6717307923321</v>
          </cell>
          <cell r="J481">
            <v>35.9637887678123</v>
          </cell>
          <cell r="K481">
            <v>37.0320201173512</v>
          </cell>
          <cell r="L481">
            <v>36.3198658843252</v>
          </cell>
          <cell r="M481">
            <v>35.9637887678123</v>
          </cell>
          <cell r="N481">
            <v>35.9637887678123</v>
          </cell>
          <cell r="O481">
            <v>35.6077116512993</v>
          </cell>
          <cell r="P481">
            <v>35.6077116512993</v>
          </cell>
          <cell r="Q481">
            <v>34.1834031852473</v>
          </cell>
          <cell r="R481">
            <v>34.1834031852473</v>
          </cell>
          <cell r="S481">
            <v>34.1834031852473</v>
          </cell>
          <cell r="T481">
            <v>34.1834031852473</v>
          </cell>
          <cell r="U481">
            <v>35.6077116512993</v>
          </cell>
          <cell r="V481">
            <v>33.3385008085021</v>
          </cell>
          <cell r="W481">
            <v>33.3385008085021</v>
          </cell>
          <cell r="X481">
            <v>18.7701224879868</v>
          </cell>
          <cell r="Y481">
            <v>18.7701224879868</v>
          </cell>
        </row>
        <row r="482">
          <cell r="B482">
            <v>18.7701224879868</v>
          </cell>
          <cell r="C482">
            <v>18.5805252911385</v>
          </cell>
          <cell r="D482">
            <v>18.3909280942901</v>
          </cell>
          <cell r="E482">
            <v>18.3909280942901</v>
          </cell>
          <cell r="F482">
            <v>18.5805252911385</v>
          </cell>
          <cell r="G482">
            <v>18.7701224879868</v>
          </cell>
          <cell r="H482">
            <v>32.3383457842471</v>
          </cell>
          <cell r="I482">
            <v>32.6717307923321</v>
          </cell>
          <cell r="J482">
            <v>35.9637887678123</v>
          </cell>
          <cell r="K482">
            <v>37.0320201173512</v>
          </cell>
          <cell r="L482">
            <v>36.3198658843252</v>
          </cell>
          <cell r="M482">
            <v>35.9637887678123</v>
          </cell>
          <cell r="N482">
            <v>35.9637887678123</v>
          </cell>
          <cell r="O482">
            <v>35.6077116512993</v>
          </cell>
          <cell r="P482">
            <v>35.6077116512993</v>
          </cell>
          <cell r="Q482">
            <v>34.1834031852473</v>
          </cell>
          <cell r="R482">
            <v>34.1834031852473</v>
          </cell>
          <cell r="S482">
            <v>34.1834031852473</v>
          </cell>
          <cell r="T482">
            <v>34.1834031852473</v>
          </cell>
          <cell r="U482">
            <v>35.6077116512993</v>
          </cell>
          <cell r="V482">
            <v>33.3385008085021</v>
          </cell>
          <cell r="W482">
            <v>33.3385008085021</v>
          </cell>
          <cell r="X482">
            <v>18.7701224879868</v>
          </cell>
          <cell r="Y482">
            <v>18.7701224879868</v>
          </cell>
        </row>
        <row r="483">
          <cell r="B483">
            <v>18.7701224879868</v>
          </cell>
          <cell r="C483">
            <v>18.5805252911385</v>
          </cell>
          <cell r="D483">
            <v>18.3909280942901</v>
          </cell>
          <cell r="E483">
            <v>18.3909280942901</v>
          </cell>
          <cell r="F483">
            <v>18.5805252911385</v>
          </cell>
          <cell r="G483">
            <v>18.7701224879868</v>
          </cell>
          <cell r="H483">
            <v>32.3383457842471</v>
          </cell>
          <cell r="I483">
            <v>32.6717307923321</v>
          </cell>
          <cell r="J483">
            <v>35.9637887678123</v>
          </cell>
          <cell r="K483">
            <v>37.0320201173512</v>
          </cell>
          <cell r="L483">
            <v>36.3198658843252</v>
          </cell>
          <cell r="M483">
            <v>35.9637887678123</v>
          </cell>
          <cell r="N483">
            <v>35.9637887678123</v>
          </cell>
          <cell r="O483">
            <v>35.6077116512993</v>
          </cell>
          <cell r="P483">
            <v>35.6077116512993</v>
          </cell>
          <cell r="Q483">
            <v>34.1834031852473</v>
          </cell>
          <cell r="R483">
            <v>34.1834031852473</v>
          </cell>
          <cell r="S483">
            <v>34.1834031852473</v>
          </cell>
          <cell r="T483">
            <v>34.1834031852473</v>
          </cell>
          <cell r="U483">
            <v>35.6077116512993</v>
          </cell>
          <cell r="V483">
            <v>33.3385008085021</v>
          </cell>
          <cell r="W483">
            <v>33.3385008085021</v>
          </cell>
          <cell r="X483">
            <v>18.7701224879868</v>
          </cell>
          <cell r="Y483">
            <v>18.7701224879868</v>
          </cell>
        </row>
        <row r="484">
          <cell r="B484">
            <v>18.7701224879868</v>
          </cell>
          <cell r="C484">
            <v>18.5805252911385</v>
          </cell>
          <cell r="D484">
            <v>18.3909280942901</v>
          </cell>
          <cell r="E484">
            <v>18.3909280942901</v>
          </cell>
          <cell r="F484">
            <v>18.5805252911385</v>
          </cell>
          <cell r="G484">
            <v>18.7701224879868</v>
          </cell>
          <cell r="H484">
            <v>32.3383457842471</v>
          </cell>
          <cell r="I484">
            <v>32.6717307923321</v>
          </cell>
          <cell r="J484">
            <v>35.9637887678123</v>
          </cell>
          <cell r="K484">
            <v>37.0320201173512</v>
          </cell>
          <cell r="L484">
            <v>36.3198658843252</v>
          </cell>
          <cell r="M484">
            <v>35.9637887678123</v>
          </cell>
          <cell r="N484">
            <v>35.9637887678123</v>
          </cell>
          <cell r="O484">
            <v>35.6077116512993</v>
          </cell>
          <cell r="P484">
            <v>35.6077116512993</v>
          </cell>
          <cell r="Q484">
            <v>34.1834031852473</v>
          </cell>
          <cell r="R484">
            <v>34.1834031852473</v>
          </cell>
          <cell r="S484">
            <v>34.1834031852473</v>
          </cell>
          <cell r="T484">
            <v>34.1834031852473</v>
          </cell>
          <cell r="U484">
            <v>35.6077116512993</v>
          </cell>
          <cell r="V484">
            <v>33.3385008085021</v>
          </cell>
          <cell r="W484">
            <v>33.3385008085021</v>
          </cell>
          <cell r="X484">
            <v>18.7701224879868</v>
          </cell>
          <cell r="Y484">
            <v>18.7701224879868</v>
          </cell>
        </row>
        <row r="485">
          <cell r="B485">
            <v>18.7701224879868</v>
          </cell>
          <cell r="C485">
            <v>18.5805252911385</v>
          </cell>
          <cell r="D485">
            <v>18.3909280942901</v>
          </cell>
          <cell r="E485">
            <v>18.3909280942901</v>
          </cell>
          <cell r="F485">
            <v>18.5805252911385</v>
          </cell>
          <cell r="G485">
            <v>18.7701224879868</v>
          </cell>
          <cell r="H485">
            <v>32.3383457842471</v>
          </cell>
          <cell r="I485">
            <v>32.6717307923321</v>
          </cell>
          <cell r="J485">
            <v>35.9637887678123</v>
          </cell>
          <cell r="K485">
            <v>37.0320201173512</v>
          </cell>
          <cell r="L485">
            <v>36.3198658843252</v>
          </cell>
          <cell r="M485">
            <v>35.9637887678123</v>
          </cell>
          <cell r="N485">
            <v>35.9637887678123</v>
          </cell>
          <cell r="O485">
            <v>35.6077116512993</v>
          </cell>
          <cell r="P485">
            <v>35.6077116512993</v>
          </cell>
          <cell r="Q485">
            <v>34.1834031852473</v>
          </cell>
          <cell r="R485">
            <v>34.1834031852473</v>
          </cell>
          <cell r="S485">
            <v>34.1834031852473</v>
          </cell>
          <cell r="T485">
            <v>34.1834031852473</v>
          </cell>
          <cell r="U485">
            <v>35.6077116512993</v>
          </cell>
          <cell r="V485">
            <v>33.3385008085021</v>
          </cell>
          <cell r="W485">
            <v>33.3385008085021</v>
          </cell>
          <cell r="X485">
            <v>18.7701224879868</v>
          </cell>
          <cell r="Y485">
            <v>18.7701224879868</v>
          </cell>
        </row>
        <row r="486">
          <cell r="B486">
            <v>23.7919743589744</v>
          </cell>
          <cell r="C486">
            <v>23.7919743589744</v>
          </cell>
          <cell r="D486">
            <v>23.7919743589744</v>
          </cell>
          <cell r="E486">
            <v>23.7919743589744</v>
          </cell>
          <cell r="F486">
            <v>23.7919743589744</v>
          </cell>
          <cell r="G486">
            <v>23.7919743589744</v>
          </cell>
          <cell r="H486">
            <v>23.7919743589744</v>
          </cell>
          <cell r="I486">
            <v>23.7919743589744</v>
          </cell>
          <cell r="J486">
            <v>23.7919743589744</v>
          </cell>
          <cell r="K486">
            <v>23.7919743589744</v>
          </cell>
          <cell r="L486">
            <v>23.7919743589744</v>
          </cell>
          <cell r="M486">
            <v>23.7919743589744</v>
          </cell>
          <cell r="N486">
            <v>23.7919743589744</v>
          </cell>
          <cell r="O486">
            <v>23.7919743589744</v>
          </cell>
          <cell r="P486">
            <v>23.7919743589744</v>
          </cell>
          <cell r="Q486">
            <v>23.7919743589744</v>
          </cell>
          <cell r="R486">
            <v>23.7919743589744</v>
          </cell>
          <cell r="S486">
            <v>23.7919743589744</v>
          </cell>
          <cell r="T486">
            <v>23.7919743589744</v>
          </cell>
          <cell r="U486">
            <v>23.7919743589744</v>
          </cell>
          <cell r="V486">
            <v>23.7919743589744</v>
          </cell>
          <cell r="W486">
            <v>23.7919743589744</v>
          </cell>
          <cell r="X486">
            <v>23.7919743589744</v>
          </cell>
          <cell r="Y486">
            <v>23.7919743589744</v>
          </cell>
        </row>
        <row r="487">
          <cell r="B487">
            <v>23.7919743589744</v>
          </cell>
          <cell r="C487">
            <v>23.7919743589744</v>
          </cell>
          <cell r="D487">
            <v>23.7919743589744</v>
          </cell>
          <cell r="E487">
            <v>23.7919743589744</v>
          </cell>
          <cell r="F487">
            <v>23.7919743589744</v>
          </cell>
          <cell r="G487">
            <v>23.7919743589744</v>
          </cell>
          <cell r="H487">
            <v>23.7919743589744</v>
          </cell>
          <cell r="I487">
            <v>23.7919743589744</v>
          </cell>
          <cell r="J487">
            <v>23.7919743589744</v>
          </cell>
          <cell r="K487">
            <v>23.7919743589744</v>
          </cell>
          <cell r="L487">
            <v>23.7919743589744</v>
          </cell>
          <cell r="M487">
            <v>23.7919743589744</v>
          </cell>
          <cell r="N487">
            <v>23.7919743589744</v>
          </cell>
          <cell r="O487">
            <v>23.7919743589744</v>
          </cell>
          <cell r="P487">
            <v>23.7919743589744</v>
          </cell>
          <cell r="Q487">
            <v>23.7919743589744</v>
          </cell>
          <cell r="R487">
            <v>23.7919743589744</v>
          </cell>
          <cell r="S487">
            <v>23.7919743589744</v>
          </cell>
          <cell r="T487">
            <v>23.7919743589744</v>
          </cell>
          <cell r="U487">
            <v>23.7919743589744</v>
          </cell>
          <cell r="V487">
            <v>23.7919743589744</v>
          </cell>
          <cell r="W487">
            <v>23.7919743589744</v>
          </cell>
          <cell r="X487">
            <v>23.7919743589744</v>
          </cell>
          <cell r="Y487">
            <v>23.7919743589744</v>
          </cell>
        </row>
        <row r="488">
          <cell r="B488">
            <v>18.7701224879868</v>
          </cell>
          <cell r="C488">
            <v>18.5805252911385</v>
          </cell>
          <cell r="D488">
            <v>18.3909280942901</v>
          </cell>
          <cell r="E488">
            <v>18.3909280942901</v>
          </cell>
          <cell r="F488">
            <v>18.5805252911385</v>
          </cell>
          <cell r="G488">
            <v>18.7701224879868</v>
          </cell>
          <cell r="H488">
            <v>32.3383457842471</v>
          </cell>
          <cell r="I488">
            <v>32.6717307923321</v>
          </cell>
          <cell r="J488">
            <v>35.9637887678123</v>
          </cell>
          <cell r="K488">
            <v>37.0320201173512</v>
          </cell>
          <cell r="L488">
            <v>36.3198658843252</v>
          </cell>
          <cell r="M488">
            <v>35.9637887678123</v>
          </cell>
          <cell r="N488">
            <v>35.9637887678123</v>
          </cell>
          <cell r="O488">
            <v>35.6077116512993</v>
          </cell>
          <cell r="P488">
            <v>35.6077116512993</v>
          </cell>
          <cell r="Q488">
            <v>34.1834031852473</v>
          </cell>
          <cell r="R488">
            <v>34.1834031852473</v>
          </cell>
          <cell r="S488">
            <v>34.1834031852473</v>
          </cell>
          <cell r="T488">
            <v>34.1834031852473</v>
          </cell>
          <cell r="U488">
            <v>35.6077116512993</v>
          </cell>
          <cell r="V488">
            <v>33.3385008085021</v>
          </cell>
          <cell r="W488">
            <v>33.3385008085021</v>
          </cell>
          <cell r="X488">
            <v>18.7701224879868</v>
          </cell>
          <cell r="Y488">
            <v>18.7701224879868</v>
          </cell>
        </row>
        <row r="489">
          <cell r="B489">
            <v>18.7701224879868</v>
          </cell>
          <cell r="C489">
            <v>18.5805252911385</v>
          </cell>
          <cell r="D489">
            <v>18.3909280942901</v>
          </cell>
          <cell r="E489">
            <v>18.3909280942901</v>
          </cell>
          <cell r="F489">
            <v>18.5805252911385</v>
          </cell>
          <cell r="G489">
            <v>18.7701224879868</v>
          </cell>
          <cell r="H489">
            <v>32.3383457842471</v>
          </cell>
          <cell r="I489">
            <v>32.6717307923321</v>
          </cell>
          <cell r="J489">
            <v>35.9637887678123</v>
          </cell>
          <cell r="K489">
            <v>37.0320201173512</v>
          </cell>
          <cell r="L489">
            <v>36.3198658843252</v>
          </cell>
          <cell r="M489">
            <v>35.9637887678123</v>
          </cell>
          <cell r="N489">
            <v>35.9637887678123</v>
          </cell>
          <cell r="O489">
            <v>35.6077116512993</v>
          </cell>
          <cell r="P489">
            <v>35.6077116512993</v>
          </cell>
          <cell r="Q489">
            <v>34.1834031852473</v>
          </cell>
          <cell r="R489">
            <v>34.1834031852473</v>
          </cell>
          <cell r="S489">
            <v>34.1834031852473</v>
          </cell>
          <cell r="T489">
            <v>34.1834031852473</v>
          </cell>
          <cell r="U489">
            <v>35.6077116512993</v>
          </cell>
          <cell r="V489">
            <v>33.3385008085021</v>
          </cell>
          <cell r="W489">
            <v>33.3385008085021</v>
          </cell>
          <cell r="X489">
            <v>18.7701224879868</v>
          </cell>
          <cell r="Y489">
            <v>18.7701224879868</v>
          </cell>
        </row>
        <row r="490">
          <cell r="B490">
            <v>18.7701224879868</v>
          </cell>
          <cell r="C490">
            <v>18.5805252911385</v>
          </cell>
          <cell r="D490">
            <v>18.3909280942901</v>
          </cell>
          <cell r="E490">
            <v>18.3909280942901</v>
          </cell>
          <cell r="F490">
            <v>18.5805252911385</v>
          </cell>
          <cell r="G490">
            <v>18.7701224879868</v>
          </cell>
          <cell r="H490">
            <v>32.3383457842471</v>
          </cell>
          <cell r="I490">
            <v>32.6717307923321</v>
          </cell>
          <cell r="J490">
            <v>35.9637887678123</v>
          </cell>
          <cell r="K490">
            <v>37.0320201173512</v>
          </cell>
          <cell r="L490">
            <v>36.3198658843252</v>
          </cell>
          <cell r="M490">
            <v>35.9637887678123</v>
          </cell>
          <cell r="N490">
            <v>35.9637887678123</v>
          </cell>
          <cell r="O490">
            <v>35.6077116512993</v>
          </cell>
          <cell r="P490">
            <v>35.6077116512993</v>
          </cell>
          <cell r="Q490">
            <v>34.1834031852473</v>
          </cell>
          <cell r="R490">
            <v>34.1834031852473</v>
          </cell>
          <cell r="S490">
            <v>34.1834031852473</v>
          </cell>
          <cell r="T490">
            <v>34.1834031852473</v>
          </cell>
          <cell r="U490">
            <v>35.6077116512993</v>
          </cell>
          <cell r="V490">
            <v>33.3385008085021</v>
          </cell>
          <cell r="W490">
            <v>33.3385008085021</v>
          </cell>
          <cell r="X490">
            <v>18.7701224879868</v>
          </cell>
          <cell r="Y490">
            <v>18.7701224879868</v>
          </cell>
        </row>
        <row r="491">
          <cell r="B491">
            <v>18.7701224879868</v>
          </cell>
          <cell r="C491">
            <v>18.5805252911385</v>
          </cell>
          <cell r="D491">
            <v>18.3909280942901</v>
          </cell>
          <cell r="E491">
            <v>18.3909280942901</v>
          </cell>
          <cell r="F491">
            <v>18.5805252911385</v>
          </cell>
          <cell r="G491">
            <v>18.7701224879868</v>
          </cell>
          <cell r="H491">
            <v>32.3383457842471</v>
          </cell>
          <cell r="I491">
            <v>32.6717307923321</v>
          </cell>
          <cell r="J491">
            <v>35.9637887678123</v>
          </cell>
          <cell r="K491">
            <v>37.0320201173512</v>
          </cell>
          <cell r="L491">
            <v>36.3198658843252</v>
          </cell>
          <cell r="M491">
            <v>35.9637887678123</v>
          </cell>
          <cell r="N491">
            <v>35.9637887678123</v>
          </cell>
          <cell r="O491">
            <v>35.6077116512993</v>
          </cell>
          <cell r="P491">
            <v>35.6077116512993</v>
          </cell>
          <cell r="Q491">
            <v>34.1834031852473</v>
          </cell>
          <cell r="R491">
            <v>34.1834031852473</v>
          </cell>
          <cell r="S491">
            <v>34.1834031852473</v>
          </cell>
          <cell r="T491">
            <v>34.1834031852473</v>
          </cell>
          <cell r="U491">
            <v>35.6077116512993</v>
          </cell>
          <cell r="V491">
            <v>33.3385008085021</v>
          </cell>
          <cell r="W491">
            <v>33.3385008085021</v>
          </cell>
          <cell r="X491">
            <v>18.7701224879868</v>
          </cell>
          <cell r="Y491">
            <v>18.7701224879868</v>
          </cell>
        </row>
        <row r="492">
          <cell r="B492">
            <v>18.7701224879868</v>
          </cell>
          <cell r="C492">
            <v>18.5805252911385</v>
          </cell>
          <cell r="D492">
            <v>18.3909280942901</v>
          </cell>
          <cell r="E492">
            <v>18.3909280942901</v>
          </cell>
          <cell r="F492">
            <v>18.5805252911385</v>
          </cell>
          <cell r="G492">
            <v>18.7701224879868</v>
          </cell>
          <cell r="H492">
            <v>32.3383457842471</v>
          </cell>
          <cell r="I492">
            <v>32.6717307923321</v>
          </cell>
          <cell r="J492">
            <v>35.9637887678123</v>
          </cell>
          <cell r="K492">
            <v>37.0320201173512</v>
          </cell>
          <cell r="L492">
            <v>36.3198658843252</v>
          </cell>
          <cell r="M492">
            <v>35.9637887678123</v>
          </cell>
          <cell r="N492">
            <v>35.9637887678123</v>
          </cell>
          <cell r="O492">
            <v>35.6077116512993</v>
          </cell>
          <cell r="P492">
            <v>35.6077116512993</v>
          </cell>
          <cell r="Q492">
            <v>34.1834031852473</v>
          </cell>
          <cell r="R492">
            <v>34.1834031852473</v>
          </cell>
          <cell r="S492">
            <v>34.1834031852473</v>
          </cell>
          <cell r="T492">
            <v>34.1834031852473</v>
          </cell>
          <cell r="U492">
            <v>35.6077116512993</v>
          </cell>
          <cell r="V492">
            <v>33.3385008085021</v>
          </cell>
          <cell r="W492">
            <v>33.3385008085021</v>
          </cell>
          <cell r="X492">
            <v>18.7701224879868</v>
          </cell>
          <cell r="Y492">
            <v>18.7701224879868</v>
          </cell>
        </row>
        <row r="493">
          <cell r="B493">
            <v>26.1085</v>
          </cell>
          <cell r="C493">
            <v>26.1085</v>
          </cell>
          <cell r="D493">
            <v>26.1085</v>
          </cell>
          <cell r="E493">
            <v>26.1085</v>
          </cell>
          <cell r="F493">
            <v>26.1085</v>
          </cell>
          <cell r="G493">
            <v>26.1085</v>
          </cell>
          <cell r="H493">
            <v>26.1085</v>
          </cell>
          <cell r="I493">
            <v>26.1085</v>
          </cell>
          <cell r="J493">
            <v>26.1085</v>
          </cell>
          <cell r="K493">
            <v>26.1085</v>
          </cell>
          <cell r="L493">
            <v>26.1085</v>
          </cell>
          <cell r="M493">
            <v>26.1085</v>
          </cell>
          <cell r="N493">
            <v>26.1085</v>
          </cell>
          <cell r="O493">
            <v>26.1085</v>
          </cell>
          <cell r="P493">
            <v>26.1085</v>
          </cell>
          <cell r="Q493">
            <v>26.1085</v>
          </cell>
          <cell r="R493">
            <v>26.1085</v>
          </cell>
          <cell r="S493">
            <v>26.1085</v>
          </cell>
          <cell r="T493">
            <v>26.1085</v>
          </cell>
          <cell r="U493">
            <v>26.1085</v>
          </cell>
          <cell r="V493">
            <v>26.1085</v>
          </cell>
          <cell r="W493">
            <v>26.1085</v>
          </cell>
          <cell r="X493">
            <v>26.1085</v>
          </cell>
          <cell r="Y493">
            <v>26.1085</v>
          </cell>
        </row>
        <row r="494">
          <cell r="B494">
            <v>26.1085</v>
          </cell>
          <cell r="C494">
            <v>26.1085</v>
          </cell>
          <cell r="D494">
            <v>26.1085</v>
          </cell>
          <cell r="E494">
            <v>26.1085</v>
          </cell>
          <cell r="F494">
            <v>26.1085</v>
          </cell>
          <cell r="G494">
            <v>26.1085</v>
          </cell>
          <cell r="H494">
            <v>26.1085</v>
          </cell>
          <cell r="I494">
            <v>26.1085</v>
          </cell>
          <cell r="J494">
            <v>26.1085</v>
          </cell>
          <cell r="K494">
            <v>26.1085</v>
          </cell>
          <cell r="L494">
            <v>26.1085</v>
          </cell>
          <cell r="M494">
            <v>26.1085</v>
          </cell>
          <cell r="N494">
            <v>26.1085</v>
          </cell>
          <cell r="O494">
            <v>26.1085</v>
          </cell>
          <cell r="P494">
            <v>26.1085</v>
          </cell>
          <cell r="Q494">
            <v>26.1085</v>
          </cell>
          <cell r="R494">
            <v>26.1085</v>
          </cell>
          <cell r="S494">
            <v>26.1085</v>
          </cell>
          <cell r="T494">
            <v>26.1085</v>
          </cell>
          <cell r="U494">
            <v>26.1085</v>
          </cell>
          <cell r="V494">
            <v>26.1085</v>
          </cell>
          <cell r="W494">
            <v>26.1085</v>
          </cell>
          <cell r="X494">
            <v>26.1085</v>
          </cell>
          <cell r="Y494">
            <v>26.1085</v>
          </cell>
        </row>
        <row r="495">
          <cell r="B495">
            <v>20.7669907884512</v>
          </cell>
          <cell r="C495">
            <v>20.5572232047295</v>
          </cell>
          <cell r="D495">
            <v>20.3474556210078</v>
          </cell>
          <cell r="E495">
            <v>20.3474556210078</v>
          </cell>
          <cell r="F495">
            <v>20.5572232047295</v>
          </cell>
          <cell r="G495">
            <v>20.7669907884512</v>
          </cell>
          <cell r="H495">
            <v>34.9250781819947</v>
          </cell>
          <cell r="I495">
            <v>35.2851305343864</v>
          </cell>
          <cell r="J495">
            <v>40.8910310142498</v>
          </cell>
          <cell r="K495">
            <v>42.105616093881</v>
          </cell>
          <cell r="L495">
            <v>41.2958927074602</v>
          </cell>
          <cell r="M495">
            <v>40.8910310142498</v>
          </cell>
          <cell r="N495">
            <v>40.8910310142498</v>
          </cell>
          <cell r="O495">
            <v>40.4861693210394</v>
          </cell>
          <cell r="P495">
            <v>40.4861693210394</v>
          </cell>
          <cell r="Q495">
            <v>38.8667225481978</v>
          </cell>
          <cell r="R495">
            <v>38.8667225481978</v>
          </cell>
          <cell r="S495">
            <v>38.8667225481978</v>
          </cell>
          <cell r="T495">
            <v>38.8667225481978</v>
          </cell>
          <cell r="U495">
            <v>40.4861693210394</v>
          </cell>
          <cell r="V495">
            <v>36.0052352391698</v>
          </cell>
          <cell r="W495">
            <v>36.0052352391698</v>
          </cell>
          <cell r="X495">
            <v>20.7669907884512</v>
          </cell>
          <cell r="Y495">
            <v>20.7669907884512</v>
          </cell>
        </row>
        <row r="496">
          <cell r="B496">
            <v>20.7669907884512</v>
          </cell>
          <cell r="C496">
            <v>20.5572232047295</v>
          </cell>
          <cell r="D496">
            <v>20.3474556210078</v>
          </cell>
          <cell r="E496">
            <v>20.3474556210078</v>
          </cell>
          <cell r="F496">
            <v>20.5572232047295</v>
          </cell>
          <cell r="G496">
            <v>20.7669907884512</v>
          </cell>
          <cell r="H496">
            <v>34.9250781819947</v>
          </cell>
          <cell r="I496">
            <v>35.2851305343864</v>
          </cell>
          <cell r="J496">
            <v>40.8910310142498</v>
          </cell>
          <cell r="K496">
            <v>42.105616093881</v>
          </cell>
          <cell r="L496">
            <v>41.2958927074602</v>
          </cell>
          <cell r="M496">
            <v>40.8910310142498</v>
          </cell>
          <cell r="N496">
            <v>40.8910310142498</v>
          </cell>
          <cell r="O496">
            <v>40.4861693210394</v>
          </cell>
          <cell r="P496">
            <v>40.4861693210394</v>
          </cell>
          <cell r="Q496">
            <v>38.8667225481978</v>
          </cell>
          <cell r="R496">
            <v>38.8667225481978</v>
          </cell>
          <cell r="S496">
            <v>38.8667225481978</v>
          </cell>
          <cell r="T496">
            <v>38.8667225481978</v>
          </cell>
          <cell r="U496">
            <v>40.4861693210394</v>
          </cell>
          <cell r="V496">
            <v>36.0052352391698</v>
          </cell>
          <cell r="W496">
            <v>36.0052352391698</v>
          </cell>
          <cell r="X496">
            <v>20.7669907884512</v>
          </cell>
          <cell r="Y496">
            <v>20.7669907884512</v>
          </cell>
        </row>
        <row r="497">
          <cell r="B497">
            <v>20.7669907884512</v>
          </cell>
          <cell r="C497">
            <v>20.5572232047295</v>
          </cell>
          <cell r="D497">
            <v>20.3474556210078</v>
          </cell>
          <cell r="E497">
            <v>20.3474556210078</v>
          </cell>
          <cell r="F497">
            <v>20.5572232047295</v>
          </cell>
          <cell r="G497">
            <v>20.7669907884512</v>
          </cell>
          <cell r="H497">
            <v>34.9250781819947</v>
          </cell>
          <cell r="I497">
            <v>35.2851305343864</v>
          </cell>
          <cell r="J497">
            <v>40.8910310142498</v>
          </cell>
          <cell r="K497">
            <v>42.105616093881</v>
          </cell>
          <cell r="L497">
            <v>41.2958927074602</v>
          </cell>
          <cell r="M497">
            <v>40.8910310142498</v>
          </cell>
          <cell r="N497">
            <v>40.8910310142498</v>
          </cell>
          <cell r="O497">
            <v>40.4861693210394</v>
          </cell>
          <cell r="P497">
            <v>40.4861693210394</v>
          </cell>
          <cell r="Q497">
            <v>38.8667225481978</v>
          </cell>
          <cell r="R497">
            <v>38.8667225481978</v>
          </cell>
          <cell r="S497">
            <v>38.8667225481978</v>
          </cell>
          <cell r="T497">
            <v>38.8667225481978</v>
          </cell>
          <cell r="U497">
            <v>40.4861693210394</v>
          </cell>
          <cell r="V497">
            <v>36.0052352391698</v>
          </cell>
          <cell r="W497">
            <v>36.0052352391698</v>
          </cell>
          <cell r="X497">
            <v>20.7669907884512</v>
          </cell>
          <cell r="Y497">
            <v>20.7669907884512</v>
          </cell>
        </row>
        <row r="498">
          <cell r="B498">
            <v>20.7669907884512</v>
          </cell>
          <cell r="C498">
            <v>20.5572232047295</v>
          </cell>
          <cell r="D498">
            <v>20.3474556210078</v>
          </cell>
          <cell r="E498">
            <v>20.3474556210078</v>
          </cell>
          <cell r="F498">
            <v>20.5572232047295</v>
          </cell>
          <cell r="G498">
            <v>20.7669907884512</v>
          </cell>
          <cell r="H498">
            <v>34.9250781819947</v>
          </cell>
          <cell r="I498">
            <v>35.2851305343864</v>
          </cell>
          <cell r="J498">
            <v>40.8910310142498</v>
          </cell>
          <cell r="K498">
            <v>42.105616093881</v>
          </cell>
          <cell r="L498">
            <v>41.2958927074602</v>
          </cell>
          <cell r="M498">
            <v>40.8910310142498</v>
          </cell>
          <cell r="N498">
            <v>40.8910310142498</v>
          </cell>
          <cell r="O498">
            <v>40.4861693210394</v>
          </cell>
          <cell r="P498">
            <v>40.4861693210394</v>
          </cell>
          <cell r="Q498">
            <v>38.8667225481978</v>
          </cell>
          <cell r="R498">
            <v>38.8667225481978</v>
          </cell>
          <cell r="S498">
            <v>38.8667225481978</v>
          </cell>
          <cell r="T498">
            <v>38.8667225481978</v>
          </cell>
          <cell r="U498">
            <v>40.4861693210394</v>
          </cell>
          <cell r="V498">
            <v>36.0052352391698</v>
          </cell>
          <cell r="W498">
            <v>36.0052352391698</v>
          </cell>
          <cell r="X498">
            <v>20.7669907884512</v>
          </cell>
          <cell r="Y498">
            <v>20.7669907884512</v>
          </cell>
        </row>
        <row r="499">
          <cell r="B499">
            <v>20.7669907884512</v>
          </cell>
          <cell r="C499">
            <v>20.5572232047295</v>
          </cell>
          <cell r="D499">
            <v>20.3474556210078</v>
          </cell>
          <cell r="E499">
            <v>20.3474556210078</v>
          </cell>
          <cell r="F499">
            <v>20.5572232047295</v>
          </cell>
          <cell r="G499">
            <v>20.7669907884512</v>
          </cell>
          <cell r="H499">
            <v>34.9250781819947</v>
          </cell>
          <cell r="I499">
            <v>35.2851305343864</v>
          </cell>
          <cell r="J499">
            <v>40.8910310142498</v>
          </cell>
          <cell r="K499">
            <v>42.105616093881</v>
          </cell>
          <cell r="L499">
            <v>41.2958927074602</v>
          </cell>
          <cell r="M499">
            <v>40.8910310142498</v>
          </cell>
          <cell r="N499">
            <v>40.8910310142498</v>
          </cell>
          <cell r="O499">
            <v>40.4861693210394</v>
          </cell>
          <cell r="P499">
            <v>40.4861693210394</v>
          </cell>
          <cell r="Q499">
            <v>38.8667225481978</v>
          </cell>
          <cell r="R499">
            <v>38.8667225481978</v>
          </cell>
          <cell r="S499">
            <v>38.8667225481978</v>
          </cell>
          <cell r="T499">
            <v>38.8667225481978</v>
          </cell>
          <cell r="U499">
            <v>40.4861693210394</v>
          </cell>
          <cell r="V499">
            <v>36.0052352391698</v>
          </cell>
          <cell r="W499">
            <v>36.0052352391698</v>
          </cell>
          <cell r="X499">
            <v>20.7669907884512</v>
          </cell>
          <cell r="Y499">
            <v>20.7669907884512</v>
          </cell>
        </row>
        <row r="500">
          <cell r="B500">
            <v>26.1085</v>
          </cell>
          <cell r="C500">
            <v>26.1085</v>
          </cell>
          <cell r="D500">
            <v>26.1085</v>
          </cell>
          <cell r="E500">
            <v>26.1085</v>
          </cell>
          <cell r="F500">
            <v>26.1085</v>
          </cell>
          <cell r="G500">
            <v>26.1085</v>
          </cell>
          <cell r="H500">
            <v>26.1085</v>
          </cell>
          <cell r="I500">
            <v>26.1085</v>
          </cell>
          <cell r="J500">
            <v>26.1085</v>
          </cell>
          <cell r="K500">
            <v>26.1085</v>
          </cell>
          <cell r="L500">
            <v>26.1085</v>
          </cell>
          <cell r="M500">
            <v>26.1085</v>
          </cell>
          <cell r="N500">
            <v>26.1085</v>
          </cell>
          <cell r="O500">
            <v>26.1085</v>
          </cell>
          <cell r="P500">
            <v>26.1085</v>
          </cell>
          <cell r="Q500">
            <v>26.1085</v>
          </cell>
          <cell r="R500">
            <v>26.1085</v>
          </cell>
          <cell r="S500">
            <v>26.1085</v>
          </cell>
          <cell r="T500">
            <v>26.1085</v>
          </cell>
          <cell r="U500">
            <v>26.1085</v>
          </cell>
          <cell r="V500">
            <v>26.1085</v>
          </cell>
          <cell r="W500">
            <v>26.1085</v>
          </cell>
          <cell r="X500">
            <v>26.1085</v>
          </cell>
          <cell r="Y500">
            <v>26.1085</v>
          </cell>
        </row>
        <row r="501">
          <cell r="B501">
            <v>26.1085</v>
          </cell>
          <cell r="C501">
            <v>26.1085</v>
          </cell>
          <cell r="D501">
            <v>26.1085</v>
          </cell>
          <cell r="E501">
            <v>26.1085</v>
          </cell>
          <cell r="F501">
            <v>26.1085</v>
          </cell>
          <cell r="G501">
            <v>26.1085</v>
          </cell>
          <cell r="H501">
            <v>26.1085</v>
          </cell>
          <cell r="I501">
            <v>26.1085</v>
          </cell>
          <cell r="J501">
            <v>26.1085</v>
          </cell>
          <cell r="K501">
            <v>26.1085</v>
          </cell>
          <cell r="L501">
            <v>26.1085</v>
          </cell>
          <cell r="M501">
            <v>26.1085</v>
          </cell>
          <cell r="N501">
            <v>26.1085</v>
          </cell>
          <cell r="O501">
            <v>26.1085</v>
          </cell>
          <cell r="P501">
            <v>26.1085</v>
          </cell>
          <cell r="Q501">
            <v>26.1085</v>
          </cell>
          <cell r="R501">
            <v>26.1085</v>
          </cell>
          <cell r="S501">
            <v>26.1085</v>
          </cell>
          <cell r="T501">
            <v>26.1085</v>
          </cell>
          <cell r="U501">
            <v>26.1085</v>
          </cell>
          <cell r="V501">
            <v>26.1085</v>
          </cell>
          <cell r="W501">
            <v>26.1085</v>
          </cell>
          <cell r="X501">
            <v>26.1085</v>
          </cell>
          <cell r="Y501">
            <v>26.1085</v>
          </cell>
        </row>
        <row r="502">
          <cell r="B502">
            <v>20.7669907884512</v>
          </cell>
          <cell r="C502">
            <v>20.5572232047295</v>
          </cell>
          <cell r="D502">
            <v>20.3474556210078</v>
          </cell>
          <cell r="E502">
            <v>20.3474556210078</v>
          </cell>
          <cell r="F502">
            <v>20.5572232047295</v>
          </cell>
          <cell r="G502">
            <v>20.7669907884512</v>
          </cell>
          <cell r="H502">
            <v>34.9250781819947</v>
          </cell>
          <cell r="I502">
            <v>35.2851305343864</v>
          </cell>
          <cell r="J502">
            <v>40.8910310142498</v>
          </cell>
          <cell r="K502">
            <v>42.105616093881</v>
          </cell>
          <cell r="L502">
            <v>41.2958927074602</v>
          </cell>
          <cell r="M502">
            <v>40.8910310142498</v>
          </cell>
          <cell r="N502">
            <v>40.8910310142498</v>
          </cell>
          <cell r="O502">
            <v>40.4861693210394</v>
          </cell>
          <cell r="P502">
            <v>40.4861693210394</v>
          </cell>
          <cell r="Q502">
            <v>38.8667225481978</v>
          </cell>
          <cell r="R502">
            <v>38.8667225481978</v>
          </cell>
          <cell r="S502">
            <v>38.8667225481978</v>
          </cell>
          <cell r="T502">
            <v>38.8667225481978</v>
          </cell>
          <cell r="U502">
            <v>40.4861693210394</v>
          </cell>
          <cell r="V502">
            <v>36.0052352391698</v>
          </cell>
          <cell r="W502">
            <v>36.0052352391698</v>
          </cell>
          <cell r="X502">
            <v>20.7669907884512</v>
          </cell>
          <cell r="Y502">
            <v>20.7669907884512</v>
          </cell>
        </row>
        <row r="503">
          <cell r="B503">
            <v>20.7669907884512</v>
          </cell>
          <cell r="C503">
            <v>20.5572232047295</v>
          </cell>
          <cell r="D503">
            <v>20.3474556210078</v>
          </cell>
          <cell r="E503">
            <v>20.3474556210078</v>
          </cell>
          <cell r="F503">
            <v>20.5572232047295</v>
          </cell>
          <cell r="G503">
            <v>20.7669907884512</v>
          </cell>
          <cell r="H503">
            <v>34.9250781819947</v>
          </cell>
          <cell r="I503">
            <v>35.2851305343864</v>
          </cell>
          <cell r="J503">
            <v>40.8910310142498</v>
          </cell>
          <cell r="K503">
            <v>42.105616093881</v>
          </cell>
          <cell r="L503">
            <v>41.2958927074602</v>
          </cell>
          <cell r="M503">
            <v>40.8910310142498</v>
          </cell>
          <cell r="N503">
            <v>40.8910310142498</v>
          </cell>
          <cell r="O503">
            <v>40.4861693210394</v>
          </cell>
          <cell r="P503">
            <v>40.4861693210394</v>
          </cell>
          <cell r="Q503">
            <v>38.8667225481978</v>
          </cell>
          <cell r="R503">
            <v>38.8667225481978</v>
          </cell>
          <cell r="S503">
            <v>38.8667225481978</v>
          </cell>
          <cell r="T503">
            <v>38.8667225481978</v>
          </cell>
          <cell r="U503">
            <v>40.4861693210394</v>
          </cell>
          <cell r="V503">
            <v>36.0052352391698</v>
          </cell>
          <cell r="W503">
            <v>36.0052352391698</v>
          </cell>
          <cell r="X503">
            <v>20.7669907884512</v>
          </cell>
          <cell r="Y503">
            <v>20.7669907884512</v>
          </cell>
        </row>
        <row r="504">
          <cell r="B504">
            <v>20.7669907884512</v>
          </cell>
          <cell r="C504">
            <v>20.5572232047295</v>
          </cell>
          <cell r="D504">
            <v>20.3474556210078</v>
          </cell>
          <cell r="E504">
            <v>20.3474556210078</v>
          </cell>
          <cell r="F504">
            <v>20.5572232047295</v>
          </cell>
          <cell r="G504">
            <v>20.7669907884512</v>
          </cell>
          <cell r="H504">
            <v>34.9250781819947</v>
          </cell>
          <cell r="I504">
            <v>35.2851305343864</v>
          </cell>
          <cell r="J504">
            <v>40.8910310142498</v>
          </cell>
          <cell r="K504">
            <v>42.105616093881</v>
          </cell>
          <cell r="L504">
            <v>41.2958927074602</v>
          </cell>
          <cell r="M504">
            <v>40.8910310142498</v>
          </cell>
          <cell r="N504">
            <v>40.8910310142498</v>
          </cell>
          <cell r="O504">
            <v>40.4861693210394</v>
          </cell>
          <cell r="P504">
            <v>40.4861693210394</v>
          </cell>
          <cell r="Q504">
            <v>38.8667225481978</v>
          </cell>
          <cell r="R504">
            <v>38.8667225481978</v>
          </cell>
          <cell r="S504">
            <v>38.8667225481978</v>
          </cell>
          <cell r="T504">
            <v>38.8667225481978</v>
          </cell>
          <cell r="U504">
            <v>40.4861693210394</v>
          </cell>
          <cell r="V504">
            <v>36.0052352391698</v>
          </cell>
          <cell r="W504">
            <v>36.0052352391698</v>
          </cell>
          <cell r="X504">
            <v>20.7669907884512</v>
          </cell>
          <cell r="Y504">
            <v>20.7669907884512</v>
          </cell>
        </row>
        <row r="505">
          <cell r="B505">
            <v>20.7669907884512</v>
          </cell>
          <cell r="C505">
            <v>20.5572232047295</v>
          </cell>
          <cell r="D505">
            <v>20.3474556210078</v>
          </cell>
          <cell r="E505">
            <v>20.3474556210078</v>
          </cell>
          <cell r="F505">
            <v>20.5572232047295</v>
          </cell>
          <cell r="G505">
            <v>20.7669907884512</v>
          </cell>
          <cell r="H505">
            <v>34.9250781819947</v>
          </cell>
          <cell r="I505">
            <v>35.2851305343864</v>
          </cell>
          <cell r="J505">
            <v>40.8910310142498</v>
          </cell>
          <cell r="K505">
            <v>42.105616093881</v>
          </cell>
          <cell r="L505">
            <v>41.2958927074602</v>
          </cell>
          <cell r="M505">
            <v>40.8910310142498</v>
          </cell>
          <cell r="N505">
            <v>40.8910310142498</v>
          </cell>
          <cell r="O505">
            <v>40.4861693210394</v>
          </cell>
          <cell r="P505">
            <v>40.4861693210394</v>
          </cell>
          <cell r="Q505">
            <v>38.8667225481978</v>
          </cell>
          <cell r="R505">
            <v>38.8667225481978</v>
          </cell>
          <cell r="S505">
            <v>38.8667225481978</v>
          </cell>
          <cell r="T505">
            <v>38.8667225481978</v>
          </cell>
          <cell r="U505">
            <v>40.4861693210394</v>
          </cell>
          <cell r="V505">
            <v>36.0052352391698</v>
          </cell>
          <cell r="W505">
            <v>36.0052352391698</v>
          </cell>
          <cell r="X505">
            <v>20.7669907884512</v>
          </cell>
          <cell r="Y505">
            <v>20.7669907884512</v>
          </cell>
        </row>
        <row r="506">
          <cell r="B506">
            <v>20.7669907884512</v>
          </cell>
          <cell r="C506">
            <v>20.5572232047295</v>
          </cell>
          <cell r="D506">
            <v>20.3474556210078</v>
          </cell>
          <cell r="E506">
            <v>20.3474556210078</v>
          </cell>
          <cell r="F506">
            <v>20.5572232047295</v>
          </cell>
          <cell r="G506">
            <v>20.7669907884512</v>
          </cell>
          <cell r="H506">
            <v>34.9250781819947</v>
          </cell>
          <cell r="I506">
            <v>35.2851305343864</v>
          </cell>
          <cell r="J506">
            <v>40.8910310142498</v>
          </cell>
          <cell r="K506">
            <v>42.105616093881</v>
          </cell>
          <cell r="L506">
            <v>41.2958927074602</v>
          </cell>
          <cell r="M506">
            <v>40.8910310142498</v>
          </cell>
          <cell r="N506">
            <v>40.8910310142498</v>
          </cell>
          <cell r="O506">
            <v>40.4861693210394</v>
          </cell>
          <cell r="P506">
            <v>40.4861693210394</v>
          </cell>
          <cell r="Q506">
            <v>38.8667225481978</v>
          </cell>
          <cell r="R506">
            <v>38.8667225481978</v>
          </cell>
          <cell r="S506">
            <v>38.8667225481978</v>
          </cell>
          <cell r="T506">
            <v>38.8667225481978</v>
          </cell>
          <cell r="U506">
            <v>40.4861693210394</v>
          </cell>
          <cell r="V506">
            <v>36.0052352391698</v>
          </cell>
          <cell r="W506">
            <v>36.0052352391698</v>
          </cell>
          <cell r="X506">
            <v>20.7669907884512</v>
          </cell>
          <cell r="Y506">
            <v>20.7669907884512</v>
          </cell>
        </row>
        <row r="507">
          <cell r="B507">
            <v>26.1085</v>
          </cell>
          <cell r="C507">
            <v>26.1085</v>
          </cell>
          <cell r="D507">
            <v>26.1085</v>
          </cell>
          <cell r="E507">
            <v>26.1085</v>
          </cell>
          <cell r="F507">
            <v>26.1085</v>
          </cell>
          <cell r="G507">
            <v>26.1085</v>
          </cell>
          <cell r="H507">
            <v>26.1085</v>
          </cell>
          <cell r="I507">
            <v>26.1085</v>
          </cell>
          <cell r="J507">
            <v>26.1085</v>
          </cell>
          <cell r="K507">
            <v>26.1085</v>
          </cell>
          <cell r="L507">
            <v>26.1085</v>
          </cell>
          <cell r="M507">
            <v>26.1085</v>
          </cell>
          <cell r="N507">
            <v>26.1085</v>
          </cell>
          <cell r="O507">
            <v>26.1085</v>
          </cell>
          <cell r="P507">
            <v>26.1085</v>
          </cell>
          <cell r="Q507">
            <v>26.1085</v>
          </cell>
          <cell r="R507">
            <v>26.1085</v>
          </cell>
          <cell r="S507">
            <v>26.1085</v>
          </cell>
          <cell r="T507">
            <v>26.1085</v>
          </cell>
          <cell r="U507">
            <v>26.1085</v>
          </cell>
          <cell r="V507">
            <v>26.1085</v>
          </cell>
          <cell r="W507">
            <v>26.1085</v>
          </cell>
          <cell r="X507">
            <v>26.1085</v>
          </cell>
          <cell r="Y507">
            <v>26.1085</v>
          </cell>
        </row>
        <row r="508">
          <cell r="B508">
            <v>26.1085</v>
          </cell>
          <cell r="C508">
            <v>26.1085</v>
          </cell>
          <cell r="D508">
            <v>26.1085</v>
          </cell>
          <cell r="E508">
            <v>26.1085</v>
          </cell>
          <cell r="F508">
            <v>26.1085</v>
          </cell>
          <cell r="G508">
            <v>26.1085</v>
          </cell>
          <cell r="H508">
            <v>26.1085</v>
          </cell>
          <cell r="I508">
            <v>26.1085</v>
          </cell>
          <cell r="J508">
            <v>26.1085</v>
          </cell>
          <cell r="K508">
            <v>26.1085</v>
          </cell>
          <cell r="L508">
            <v>26.1085</v>
          </cell>
          <cell r="M508">
            <v>26.1085</v>
          </cell>
          <cell r="N508">
            <v>26.1085</v>
          </cell>
          <cell r="O508">
            <v>26.1085</v>
          </cell>
          <cell r="P508">
            <v>26.1085</v>
          </cell>
          <cell r="Q508">
            <v>26.1085</v>
          </cell>
          <cell r="R508">
            <v>26.1085</v>
          </cell>
          <cell r="S508">
            <v>26.1085</v>
          </cell>
          <cell r="T508">
            <v>26.1085</v>
          </cell>
          <cell r="U508">
            <v>26.1085</v>
          </cell>
          <cell r="V508">
            <v>26.1085</v>
          </cell>
          <cell r="W508">
            <v>26.1085</v>
          </cell>
          <cell r="X508">
            <v>26.1085</v>
          </cell>
          <cell r="Y508">
            <v>26.1085</v>
          </cell>
        </row>
        <row r="509">
          <cell r="B509">
            <v>20.7669907884512</v>
          </cell>
          <cell r="C509">
            <v>20.5572232047295</v>
          </cell>
          <cell r="D509">
            <v>20.3474556210078</v>
          </cell>
          <cell r="E509">
            <v>20.3474556210078</v>
          </cell>
          <cell r="F509">
            <v>20.5572232047295</v>
          </cell>
          <cell r="G509">
            <v>20.7669907884512</v>
          </cell>
          <cell r="H509">
            <v>34.9250781819947</v>
          </cell>
          <cell r="I509">
            <v>35.2851305343864</v>
          </cell>
          <cell r="J509">
            <v>40.8910310142498</v>
          </cell>
          <cell r="K509">
            <v>42.105616093881</v>
          </cell>
          <cell r="L509">
            <v>41.2958927074602</v>
          </cell>
          <cell r="M509">
            <v>40.8910310142498</v>
          </cell>
          <cell r="N509">
            <v>40.8910310142498</v>
          </cell>
          <cell r="O509">
            <v>40.4861693210394</v>
          </cell>
          <cell r="P509">
            <v>40.4861693210394</v>
          </cell>
          <cell r="Q509">
            <v>38.8667225481978</v>
          </cell>
          <cell r="R509">
            <v>38.8667225481978</v>
          </cell>
          <cell r="S509">
            <v>38.8667225481978</v>
          </cell>
          <cell r="T509">
            <v>38.8667225481978</v>
          </cell>
          <cell r="U509">
            <v>40.4861693210394</v>
          </cell>
          <cell r="V509">
            <v>36.0052352391698</v>
          </cell>
          <cell r="W509">
            <v>36.0052352391698</v>
          </cell>
          <cell r="X509">
            <v>20.7669907884512</v>
          </cell>
          <cell r="Y509">
            <v>20.7669907884512</v>
          </cell>
        </row>
        <row r="510">
          <cell r="B510">
            <v>20.7669907884512</v>
          </cell>
          <cell r="C510">
            <v>20.5572232047295</v>
          </cell>
          <cell r="D510">
            <v>20.3474556210078</v>
          </cell>
          <cell r="E510">
            <v>20.3474556210078</v>
          </cell>
          <cell r="F510">
            <v>20.5572232047295</v>
          </cell>
          <cell r="G510">
            <v>20.7669907884512</v>
          </cell>
          <cell r="H510">
            <v>34.9250781819947</v>
          </cell>
          <cell r="I510">
            <v>35.2851305343864</v>
          </cell>
          <cell r="J510">
            <v>40.8910310142498</v>
          </cell>
          <cell r="K510">
            <v>42.105616093881</v>
          </cell>
          <cell r="L510">
            <v>41.2958927074602</v>
          </cell>
          <cell r="M510">
            <v>40.8910310142498</v>
          </cell>
          <cell r="N510">
            <v>40.8910310142498</v>
          </cell>
          <cell r="O510">
            <v>40.4861693210394</v>
          </cell>
          <cell r="P510">
            <v>40.4861693210394</v>
          </cell>
          <cell r="Q510">
            <v>38.8667225481978</v>
          </cell>
          <cell r="R510">
            <v>38.8667225481978</v>
          </cell>
          <cell r="S510">
            <v>38.8667225481978</v>
          </cell>
          <cell r="T510">
            <v>38.8667225481978</v>
          </cell>
          <cell r="U510">
            <v>40.4861693210394</v>
          </cell>
          <cell r="V510">
            <v>36.0052352391698</v>
          </cell>
          <cell r="W510">
            <v>36.0052352391698</v>
          </cell>
          <cell r="X510">
            <v>20.7669907884512</v>
          </cell>
          <cell r="Y510">
            <v>20.7669907884512</v>
          </cell>
        </row>
        <row r="511">
          <cell r="B511">
            <v>20.7669907884512</v>
          </cell>
          <cell r="C511">
            <v>20.5572232047295</v>
          </cell>
          <cell r="D511">
            <v>20.3474556210078</v>
          </cell>
          <cell r="E511">
            <v>20.3474556210078</v>
          </cell>
          <cell r="F511">
            <v>20.5572232047295</v>
          </cell>
          <cell r="G511">
            <v>20.7669907884512</v>
          </cell>
          <cell r="H511">
            <v>34.9250781819947</v>
          </cell>
          <cell r="I511">
            <v>35.2851305343864</v>
          </cell>
          <cell r="J511">
            <v>40.8910310142498</v>
          </cell>
          <cell r="K511">
            <v>42.105616093881</v>
          </cell>
          <cell r="L511">
            <v>41.2958927074602</v>
          </cell>
          <cell r="M511">
            <v>40.8910310142498</v>
          </cell>
          <cell r="N511">
            <v>40.8910310142498</v>
          </cell>
          <cell r="O511">
            <v>40.4861693210394</v>
          </cell>
          <cell r="P511">
            <v>40.4861693210394</v>
          </cell>
          <cell r="Q511">
            <v>38.8667225481978</v>
          </cell>
          <cell r="R511">
            <v>38.8667225481978</v>
          </cell>
          <cell r="S511">
            <v>38.8667225481978</v>
          </cell>
          <cell r="T511">
            <v>38.8667225481978</v>
          </cell>
          <cell r="U511">
            <v>40.4861693210394</v>
          </cell>
          <cell r="V511">
            <v>36.0052352391698</v>
          </cell>
          <cell r="W511">
            <v>36.0052352391698</v>
          </cell>
          <cell r="X511">
            <v>20.7669907884512</v>
          </cell>
          <cell r="Y511">
            <v>20.7669907884512</v>
          </cell>
        </row>
        <row r="512">
          <cell r="B512">
            <v>20.7669907884512</v>
          </cell>
          <cell r="C512">
            <v>20.5572232047295</v>
          </cell>
          <cell r="D512">
            <v>20.3474556210078</v>
          </cell>
          <cell r="E512">
            <v>20.3474556210078</v>
          </cell>
          <cell r="F512">
            <v>20.5572232047295</v>
          </cell>
          <cell r="G512">
            <v>20.7669907884512</v>
          </cell>
          <cell r="H512">
            <v>34.9250781819947</v>
          </cell>
          <cell r="I512">
            <v>35.2851305343864</v>
          </cell>
          <cell r="J512">
            <v>40.8910310142498</v>
          </cell>
          <cell r="K512">
            <v>42.105616093881</v>
          </cell>
          <cell r="L512">
            <v>41.2958927074602</v>
          </cell>
          <cell r="M512">
            <v>40.8910310142498</v>
          </cell>
          <cell r="N512">
            <v>40.8910310142498</v>
          </cell>
          <cell r="O512">
            <v>40.4861693210394</v>
          </cell>
          <cell r="P512">
            <v>40.4861693210394</v>
          </cell>
          <cell r="Q512">
            <v>38.8667225481978</v>
          </cell>
          <cell r="R512">
            <v>38.8667225481978</v>
          </cell>
          <cell r="S512">
            <v>38.8667225481978</v>
          </cell>
          <cell r="T512">
            <v>38.8667225481978</v>
          </cell>
          <cell r="U512">
            <v>40.4861693210394</v>
          </cell>
          <cell r="V512">
            <v>36.0052352391698</v>
          </cell>
          <cell r="W512">
            <v>36.0052352391698</v>
          </cell>
          <cell r="X512">
            <v>20.7669907884512</v>
          </cell>
          <cell r="Y512">
            <v>20.7669907884512</v>
          </cell>
        </row>
        <row r="513">
          <cell r="B513">
            <v>20.7669907884512</v>
          </cell>
          <cell r="C513">
            <v>20.5572232047295</v>
          </cell>
          <cell r="D513">
            <v>20.3474556210078</v>
          </cell>
          <cell r="E513">
            <v>20.3474556210078</v>
          </cell>
          <cell r="F513">
            <v>20.5572232047295</v>
          </cell>
          <cell r="G513">
            <v>20.7669907884512</v>
          </cell>
          <cell r="H513">
            <v>34.9250781819947</v>
          </cell>
          <cell r="I513">
            <v>35.2851305343864</v>
          </cell>
          <cell r="J513">
            <v>40.8910310142498</v>
          </cell>
          <cell r="K513">
            <v>42.105616093881</v>
          </cell>
          <cell r="L513">
            <v>41.2958927074602</v>
          </cell>
          <cell r="M513">
            <v>40.8910310142498</v>
          </cell>
          <cell r="N513">
            <v>40.8910310142498</v>
          </cell>
          <cell r="O513">
            <v>40.4861693210394</v>
          </cell>
          <cell r="P513">
            <v>40.4861693210394</v>
          </cell>
          <cell r="Q513">
            <v>38.8667225481978</v>
          </cell>
          <cell r="R513">
            <v>38.8667225481978</v>
          </cell>
          <cell r="S513">
            <v>38.8667225481978</v>
          </cell>
          <cell r="T513">
            <v>38.8667225481978</v>
          </cell>
          <cell r="U513">
            <v>40.4861693210394</v>
          </cell>
          <cell r="V513">
            <v>36.0052352391698</v>
          </cell>
          <cell r="W513">
            <v>36.0052352391698</v>
          </cell>
          <cell r="X513">
            <v>20.7669907884512</v>
          </cell>
          <cell r="Y513">
            <v>20.7669907884512</v>
          </cell>
        </row>
        <row r="514">
          <cell r="B514">
            <v>26.1085</v>
          </cell>
          <cell r="C514">
            <v>26.1085</v>
          </cell>
          <cell r="D514">
            <v>26.1085</v>
          </cell>
          <cell r="E514">
            <v>26.1085</v>
          </cell>
          <cell r="F514">
            <v>26.1085</v>
          </cell>
          <cell r="G514">
            <v>26.1085</v>
          </cell>
          <cell r="H514">
            <v>26.1085</v>
          </cell>
          <cell r="I514">
            <v>26.1085</v>
          </cell>
          <cell r="J514">
            <v>26.1085</v>
          </cell>
          <cell r="K514">
            <v>26.1085</v>
          </cell>
          <cell r="L514">
            <v>26.1085</v>
          </cell>
          <cell r="M514">
            <v>26.1085</v>
          </cell>
          <cell r="N514">
            <v>26.1085</v>
          </cell>
          <cell r="O514">
            <v>26.1085</v>
          </cell>
          <cell r="P514">
            <v>26.1085</v>
          </cell>
          <cell r="Q514">
            <v>26.1085</v>
          </cell>
          <cell r="R514">
            <v>26.1085</v>
          </cell>
          <cell r="S514">
            <v>26.1085</v>
          </cell>
          <cell r="T514">
            <v>26.1085</v>
          </cell>
          <cell r="U514">
            <v>26.1085</v>
          </cell>
          <cell r="V514">
            <v>26.1085</v>
          </cell>
          <cell r="W514">
            <v>26.1085</v>
          </cell>
          <cell r="X514">
            <v>26.1085</v>
          </cell>
          <cell r="Y514">
            <v>26.1085</v>
          </cell>
        </row>
        <row r="515">
          <cell r="B515">
            <v>26.1085</v>
          </cell>
          <cell r="C515">
            <v>26.1085</v>
          </cell>
          <cell r="D515">
            <v>26.1085</v>
          </cell>
          <cell r="E515">
            <v>26.1085</v>
          </cell>
          <cell r="F515">
            <v>26.1085</v>
          </cell>
          <cell r="G515">
            <v>26.1085</v>
          </cell>
          <cell r="H515">
            <v>26.1085</v>
          </cell>
          <cell r="I515">
            <v>26.1085</v>
          </cell>
          <cell r="J515">
            <v>26.1085</v>
          </cell>
          <cell r="K515">
            <v>26.1085</v>
          </cell>
          <cell r="L515">
            <v>26.1085</v>
          </cell>
          <cell r="M515">
            <v>26.1085</v>
          </cell>
          <cell r="N515">
            <v>26.1085</v>
          </cell>
          <cell r="O515">
            <v>26.1085</v>
          </cell>
          <cell r="P515">
            <v>26.1085</v>
          </cell>
          <cell r="Q515">
            <v>26.1085</v>
          </cell>
          <cell r="R515">
            <v>26.1085</v>
          </cell>
          <cell r="S515">
            <v>26.1085</v>
          </cell>
          <cell r="T515">
            <v>26.1085</v>
          </cell>
          <cell r="U515">
            <v>26.1085</v>
          </cell>
          <cell r="V515">
            <v>26.1085</v>
          </cell>
          <cell r="W515">
            <v>26.1085</v>
          </cell>
          <cell r="X515">
            <v>26.1085</v>
          </cell>
          <cell r="Y515">
            <v>26.1085</v>
          </cell>
        </row>
        <row r="516">
          <cell r="B516">
            <v>20.7669907884512</v>
          </cell>
          <cell r="C516">
            <v>20.5572232047295</v>
          </cell>
          <cell r="D516">
            <v>20.3474556210078</v>
          </cell>
          <cell r="E516">
            <v>20.3474556210078</v>
          </cell>
          <cell r="F516">
            <v>20.5572232047295</v>
          </cell>
          <cell r="G516">
            <v>20.7669907884512</v>
          </cell>
          <cell r="H516">
            <v>34.9250781819947</v>
          </cell>
          <cell r="I516">
            <v>35.2851305343864</v>
          </cell>
          <cell r="J516">
            <v>40.8910310142498</v>
          </cell>
          <cell r="K516">
            <v>42.105616093881</v>
          </cell>
          <cell r="L516">
            <v>41.2958927074602</v>
          </cell>
          <cell r="M516">
            <v>40.8910310142498</v>
          </cell>
          <cell r="N516">
            <v>40.8910310142498</v>
          </cell>
          <cell r="O516">
            <v>40.4861693210394</v>
          </cell>
          <cell r="P516">
            <v>40.4861693210394</v>
          </cell>
          <cell r="Q516">
            <v>38.8667225481978</v>
          </cell>
          <cell r="R516">
            <v>38.8667225481978</v>
          </cell>
          <cell r="S516">
            <v>38.8667225481978</v>
          </cell>
          <cell r="T516">
            <v>38.8667225481978</v>
          </cell>
          <cell r="U516">
            <v>40.4861693210394</v>
          </cell>
          <cell r="V516">
            <v>36.0052352391698</v>
          </cell>
          <cell r="W516">
            <v>36.0052352391698</v>
          </cell>
          <cell r="X516">
            <v>20.7669907884512</v>
          </cell>
          <cell r="Y516">
            <v>20.7669907884512</v>
          </cell>
        </row>
        <row r="517">
          <cell r="B517">
            <v>20.7669907884512</v>
          </cell>
          <cell r="C517">
            <v>20.5572232047295</v>
          </cell>
          <cell r="D517">
            <v>20.3474556210078</v>
          </cell>
          <cell r="E517">
            <v>20.3474556210078</v>
          </cell>
          <cell r="F517">
            <v>20.5572232047295</v>
          </cell>
          <cell r="G517">
            <v>20.7669907884512</v>
          </cell>
          <cell r="H517">
            <v>34.9250781819947</v>
          </cell>
          <cell r="I517">
            <v>35.2851305343864</v>
          </cell>
          <cell r="J517">
            <v>40.8910310142498</v>
          </cell>
          <cell r="K517">
            <v>42.105616093881</v>
          </cell>
          <cell r="L517">
            <v>41.2958927074602</v>
          </cell>
          <cell r="M517">
            <v>40.8910310142498</v>
          </cell>
          <cell r="N517">
            <v>40.8910310142498</v>
          </cell>
          <cell r="O517">
            <v>40.4861693210394</v>
          </cell>
          <cell r="P517">
            <v>40.4861693210394</v>
          </cell>
          <cell r="Q517">
            <v>38.8667225481978</v>
          </cell>
          <cell r="R517">
            <v>38.8667225481978</v>
          </cell>
          <cell r="S517">
            <v>38.8667225481978</v>
          </cell>
          <cell r="T517">
            <v>38.8667225481978</v>
          </cell>
          <cell r="U517">
            <v>40.4861693210394</v>
          </cell>
          <cell r="V517">
            <v>36.0052352391698</v>
          </cell>
          <cell r="W517">
            <v>36.0052352391698</v>
          </cell>
          <cell r="X517">
            <v>20.7669907884512</v>
          </cell>
          <cell r="Y517">
            <v>20.7669907884512</v>
          </cell>
        </row>
        <row r="518">
          <cell r="B518">
            <v>20.7669907884512</v>
          </cell>
          <cell r="C518">
            <v>20.5572232047295</v>
          </cell>
          <cell r="D518">
            <v>20.3474556210078</v>
          </cell>
          <cell r="E518">
            <v>20.3474556210078</v>
          </cell>
          <cell r="F518">
            <v>20.5572232047295</v>
          </cell>
          <cell r="G518">
            <v>20.7669907884512</v>
          </cell>
          <cell r="H518">
            <v>34.9250781819947</v>
          </cell>
          <cell r="I518">
            <v>35.2851305343864</v>
          </cell>
          <cell r="J518">
            <v>40.8910310142498</v>
          </cell>
          <cell r="K518">
            <v>42.105616093881</v>
          </cell>
          <cell r="L518">
            <v>41.2958927074602</v>
          </cell>
          <cell r="M518">
            <v>40.8910310142498</v>
          </cell>
          <cell r="N518">
            <v>40.8910310142498</v>
          </cell>
          <cell r="O518">
            <v>40.4861693210394</v>
          </cell>
          <cell r="P518">
            <v>40.4861693210394</v>
          </cell>
          <cell r="Q518">
            <v>38.8667225481978</v>
          </cell>
          <cell r="R518">
            <v>38.8667225481978</v>
          </cell>
          <cell r="S518">
            <v>38.8667225481978</v>
          </cell>
          <cell r="T518">
            <v>38.8667225481978</v>
          </cell>
          <cell r="U518">
            <v>40.4861693210394</v>
          </cell>
          <cell r="V518">
            <v>36.0052352391698</v>
          </cell>
          <cell r="W518">
            <v>36.0052352391698</v>
          </cell>
          <cell r="X518">
            <v>20.7669907884512</v>
          </cell>
          <cell r="Y518">
            <v>20.7669907884512</v>
          </cell>
        </row>
        <row r="519">
          <cell r="B519">
            <v>20.7669907884512</v>
          </cell>
          <cell r="C519">
            <v>20.5572232047295</v>
          </cell>
          <cell r="D519">
            <v>20.3474556210078</v>
          </cell>
          <cell r="E519">
            <v>20.3474556210078</v>
          </cell>
          <cell r="F519">
            <v>20.5572232047295</v>
          </cell>
          <cell r="G519">
            <v>20.7669907884512</v>
          </cell>
          <cell r="H519">
            <v>34.9250781819947</v>
          </cell>
          <cell r="I519">
            <v>35.2851305343864</v>
          </cell>
          <cell r="J519">
            <v>40.8910310142498</v>
          </cell>
          <cell r="K519">
            <v>42.105616093881</v>
          </cell>
          <cell r="L519">
            <v>41.2958927074602</v>
          </cell>
          <cell r="M519">
            <v>40.8910310142498</v>
          </cell>
          <cell r="N519">
            <v>40.8910310142498</v>
          </cell>
          <cell r="O519">
            <v>40.4861693210394</v>
          </cell>
          <cell r="P519">
            <v>40.4861693210394</v>
          </cell>
          <cell r="Q519">
            <v>38.8667225481978</v>
          </cell>
          <cell r="R519">
            <v>38.8667225481978</v>
          </cell>
          <cell r="S519">
            <v>38.8667225481978</v>
          </cell>
          <cell r="T519">
            <v>38.8667225481978</v>
          </cell>
          <cell r="U519">
            <v>40.4861693210394</v>
          </cell>
          <cell r="V519">
            <v>36.0052352391698</v>
          </cell>
          <cell r="W519">
            <v>36.0052352391698</v>
          </cell>
          <cell r="X519">
            <v>20.7669907884512</v>
          </cell>
          <cell r="Y519">
            <v>20.7669907884512</v>
          </cell>
        </row>
        <row r="520">
          <cell r="B520">
            <v>20.7669907884512</v>
          </cell>
          <cell r="C520">
            <v>20.5572232047295</v>
          </cell>
          <cell r="D520">
            <v>20.3474556210078</v>
          </cell>
          <cell r="E520">
            <v>20.3474556210078</v>
          </cell>
          <cell r="F520">
            <v>20.5572232047295</v>
          </cell>
          <cell r="G520">
            <v>20.7669907884512</v>
          </cell>
          <cell r="H520">
            <v>34.9250781819947</v>
          </cell>
          <cell r="I520">
            <v>35.2851305343864</v>
          </cell>
          <cell r="J520">
            <v>40.8910310142498</v>
          </cell>
          <cell r="K520">
            <v>42.105616093881</v>
          </cell>
          <cell r="L520">
            <v>41.2958927074602</v>
          </cell>
          <cell r="M520">
            <v>40.8910310142498</v>
          </cell>
          <cell r="N520">
            <v>40.8910310142498</v>
          </cell>
          <cell r="O520">
            <v>40.4861693210394</v>
          </cell>
          <cell r="P520">
            <v>40.4861693210394</v>
          </cell>
          <cell r="Q520">
            <v>38.8667225481978</v>
          </cell>
          <cell r="R520">
            <v>38.8667225481978</v>
          </cell>
          <cell r="S520">
            <v>38.8667225481978</v>
          </cell>
          <cell r="T520">
            <v>38.8667225481978</v>
          </cell>
          <cell r="U520">
            <v>40.4861693210394</v>
          </cell>
          <cell r="V520">
            <v>36.0052352391698</v>
          </cell>
          <cell r="W520">
            <v>36.0052352391698</v>
          </cell>
          <cell r="X520">
            <v>20.7669907884512</v>
          </cell>
          <cell r="Y520">
            <v>20.7669907884512</v>
          </cell>
        </row>
        <row r="521">
          <cell r="B521">
            <v>26.1085</v>
          </cell>
          <cell r="C521">
            <v>26.1085</v>
          </cell>
          <cell r="D521">
            <v>26.1085</v>
          </cell>
          <cell r="E521">
            <v>26.1085</v>
          </cell>
          <cell r="F521">
            <v>26.1085</v>
          </cell>
          <cell r="G521">
            <v>26.1085</v>
          </cell>
          <cell r="H521">
            <v>26.1085</v>
          </cell>
          <cell r="I521">
            <v>26.1085</v>
          </cell>
          <cell r="J521">
            <v>26.1085</v>
          </cell>
          <cell r="K521">
            <v>26.1085</v>
          </cell>
          <cell r="L521">
            <v>26.1085</v>
          </cell>
          <cell r="M521">
            <v>26.1085</v>
          </cell>
          <cell r="N521">
            <v>26.1085</v>
          </cell>
          <cell r="O521">
            <v>26.1085</v>
          </cell>
          <cell r="P521">
            <v>26.1085</v>
          </cell>
          <cell r="Q521">
            <v>26.1085</v>
          </cell>
          <cell r="R521">
            <v>26.1085</v>
          </cell>
          <cell r="S521">
            <v>26.1085</v>
          </cell>
          <cell r="T521">
            <v>26.1085</v>
          </cell>
          <cell r="U521">
            <v>26.1085</v>
          </cell>
          <cell r="V521">
            <v>26.1085</v>
          </cell>
          <cell r="W521">
            <v>26.1085</v>
          </cell>
          <cell r="X521">
            <v>26.1085</v>
          </cell>
          <cell r="Y521">
            <v>26.1085</v>
          </cell>
        </row>
        <row r="522">
          <cell r="B522">
            <v>26.1085</v>
          </cell>
          <cell r="C522">
            <v>26.1085</v>
          </cell>
          <cell r="D522">
            <v>26.1085</v>
          </cell>
          <cell r="E522">
            <v>26.1085</v>
          </cell>
          <cell r="F522">
            <v>26.1085</v>
          </cell>
          <cell r="G522">
            <v>26.1085</v>
          </cell>
          <cell r="H522">
            <v>26.1085</v>
          </cell>
          <cell r="I522">
            <v>26.1085</v>
          </cell>
          <cell r="J522">
            <v>26.1085</v>
          </cell>
          <cell r="K522">
            <v>26.1085</v>
          </cell>
          <cell r="L522">
            <v>26.1085</v>
          </cell>
          <cell r="M522">
            <v>26.1085</v>
          </cell>
          <cell r="N522">
            <v>26.1085</v>
          </cell>
          <cell r="O522">
            <v>26.1085</v>
          </cell>
          <cell r="P522">
            <v>26.1085</v>
          </cell>
          <cell r="Q522">
            <v>26.1085</v>
          </cell>
          <cell r="R522">
            <v>26.1085</v>
          </cell>
          <cell r="S522">
            <v>26.1085</v>
          </cell>
          <cell r="T522">
            <v>26.1085</v>
          </cell>
          <cell r="U522">
            <v>26.1085</v>
          </cell>
          <cell r="V522">
            <v>26.1085</v>
          </cell>
          <cell r="W522">
            <v>26.1085</v>
          </cell>
          <cell r="X522">
            <v>26.1085</v>
          </cell>
          <cell r="Y522">
            <v>26.1085</v>
          </cell>
        </row>
        <row r="523">
          <cell r="B523">
            <v>22.7235809516575</v>
          </cell>
          <cell r="C523">
            <v>22.4940498309337</v>
          </cell>
          <cell r="D523">
            <v>22.2645187102099</v>
          </cell>
          <cell r="E523">
            <v>22.2645187102099</v>
          </cell>
          <cell r="F523">
            <v>22.4940498309337</v>
          </cell>
          <cell r="G523">
            <v>22.7235809516575</v>
          </cell>
          <cell r="H523">
            <v>36.8122011416852</v>
          </cell>
          <cell r="I523">
            <v>37.19170836995</v>
          </cell>
          <cell r="J523">
            <v>48.5104777870914</v>
          </cell>
          <cell r="K523">
            <v>49.9513830678961</v>
          </cell>
          <cell r="L523">
            <v>48.9907795473596</v>
          </cell>
          <cell r="M523">
            <v>48.5104777870914</v>
          </cell>
          <cell r="N523">
            <v>48.5104777870914</v>
          </cell>
          <cell r="O523">
            <v>48.0301760268231</v>
          </cell>
          <cell r="P523">
            <v>48.0301760268231</v>
          </cell>
          <cell r="Q523">
            <v>46.1089689857502</v>
          </cell>
          <cell r="R523">
            <v>46.1089689857502</v>
          </cell>
          <cell r="S523">
            <v>46.1089689857502</v>
          </cell>
          <cell r="T523">
            <v>46.1089689857502</v>
          </cell>
          <cell r="U523">
            <v>48.0301760268231</v>
          </cell>
          <cell r="V523">
            <v>37.9507228264796</v>
          </cell>
          <cell r="W523">
            <v>37.9507228264796</v>
          </cell>
          <cell r="X523">
            <v>22.7235809516575</v>
          </cell>
          <cell r="Y523">
            <v>22.7235809516575</v>
          </cell>
        </row>
        <row r="524">
          <cell r="B524">
            <v>22.7235809516575</v>
          </cell>
          <cell r="C524">
            <v>22.4940498309337</v>
          </cell>
          <cell r="D524">
            <v>22.2645187102099</v>
          </cell>
          <cell r="E524">
            <v>22.2645187102099</v>
          </cell>
          <cell r="F524">
            <v>22.4940498309337</v>
          </cell>
          <cell r="G524">
            <v>22.7235809516575</v>
          </cell>
          <cell r="H524">
            <v>36.8122011416852</v>
          </cell>
          <cell r="I524">
            <v>37.19170836995</v>
          </cell>
          <cell r="J524">
            <v>48.5104777870914</v>
          </cell>
          <cell r="K524">
            <v>49.9513830678961</v>
          </cell>
          <cell r="L524">
            <v>48.9907795473596</v>
          </cell>
          <cell r="M524">
            <v>48.5104777870914</v>
          </cell>
          <cell r="N524">
            <v>48.5104777870914</v>
          </cell>
          <cell r="O524">
            <v>48.0301760268231</v>
          </cell>
          <cell r="P524">
            <v>48.0301760268231</v>
          </cell>
          <cell r="Q524">
            <v>46.1089689857502</v>
          </cell>
          <cell r="R524">
            <v>46.1089689857502</v>
          </cell>
          <cell r="S524">
            <v>46.1089689857502</v>
          </cell>
          <cell r="T524">
            <v>46.1089689857502</v>
          </cell>
          <cell r="U524">
            <v>48.0301760268231</v>
          </cell>
          <cell r="V524">
            <v>37.9507228264796</v>
          </cell>
          <cell r="W524">
            <v>37.9507228264796</v>
          </cell>
          <cell r="X524">
            <v>22.7235809516575</v>
          </cell>
          <cell r="Y524">
            <v>22.7235809516575</v>
          </cell>
        </row>
        <row r="525">
          <cell r="B525">
            <v>22.7235809516575</v>
          </cell>
          <cell r="C525">
            <v>22.4940498309337</v>
          </cell>
          <cell r="D525">
            <v>22.2645187102099</v>
          </cell>
          <cell r="E525">
            <v>22.2645187102099</v>
          </cell>
          <cell r="F525">
            <v>22.4940498309337</v>
          </cell>
          <cell r="G525">
            <v>22.7235809516575</v>
          </cell>
          <cell r="H525">
            <v>36.8122011416852</v>
          </cell>
          <cell r="I525">
            <v>37.19170836995</v>
          </cell>
          <cell r="J525">
            <v>48.5104777870914</v>
          </cell>
          <cell r="K525">
            <v>49.9513830678961</v>
          </cell>
          <cell r="L525">
            <v>48.9907795473596</v>
          </cell>
          <cell r="M525">
            <v>48.5104777870914</v>
          </cell>
          <cell r="N525">
            <v>48.5104777870914</v>
          </cell>
          <cell r="O525">
            <v>48.0301760268231</v>
          </cell>
          <cell r="P525">
            <v>48.0301760268231</v>
          </cell>
          <cell r="Q525">
            <v>46.1089689857502</v>
          </cell>
          <cell r="R525">
            <v>46.1089689857502</v>
          </cell>
          <cell r="S525">
            <v>46.1089689857502</v>
          </cell>
          <cell r="T525">
            <v>46.1089689857502</v>
          </cell>
          <cell r="U525">
            <v>48.0301760268231</v>
          </cell>
          <cell r="V525">
            <v>37.9507228264796</v>
          </cell>
          <cell r="W525">
            <v>37.9507228264796</v>
          </cell>
          <cell r="X525">
            <v>22.7235809516575</v>
          </cell>
          <cell r="Y525">
            <v>22.7235809516575</v>
          </cell>
        </row>
        <row r="526">
          <cell r="B526">
            <v>22.7235809516575</v>
          </cell>
          <cell r="C526">
            <v>22.4940498309337</v>
          </cell>
          <cell r="D526">
            <v>22.2645187102099</v>
          </cell>
          <cell r="E526">
            <v>22.2645187102099</v>
          </cell>
          <cell r="F526">
            <v>22.4940498309337</v>
          </cell>
          <cell r="G526">
            <v>22.7235809516575</v>
          </cell>
          <cell r="H526">
            <v>36.8122011416852</v>
          </cell>
          <cell r="I526">
            <v>37.19170836995</v>
          </cell>
          <cell r="J526">
            <v>48.5104777870914</v>
          </cell>
          <cell r="K526">
            <v>49.9513830678961</v>
          </cell>
          <cell r="L526">
            <v>48.9907795473596</v>
          </cell>
          <cell r="M526">
            <v>48.5104777870914</v>
          </cell>
          <cell r="N526">
            <v>48.5104777870914</v>
          </cell>
          <cell r="O526">
            <v>48.0301760268231</v>
          </cell>
          <cell r="P526">
            <v>48.0301760268231</v>
          </cell>
          <cell r="Q526">
            <v>46.1089689857502</v>
          </cell>
          <cell r="R526">
            <v>46.1089689857502</v>
          </cell>
          <cell r="S526">
            <v>46.1089689857502</v>
          </cell>
          <cell r="T526">
            <v>46.1089689857502</v>
          </cell>
          <cell r="U526">
            <v>48.0301760268231</v>
          </cell>
          <cell r="V526">
            <v>37.9507228264796</v>
          </cell>
          <cell r="W526">
            <v>37.9507228264796</v>
          </cell>
          <cell r="X526">
            <v>22.7235809516575</v>
          </cell>
          <cell r="Y526">
            <v>22.7235809516575</v>
          </cell>
        </row>
        <row r="527">
          <cell r="B527">
            <v>22.7235809516575</v>
          </cell>
          <cell r="C527">
            <v>22.4940498309337</v>
          </cell>
          <cell r="D527">
            <v>22.2645187102099</v>
          </cell>
          <cell r="E527">
            <v>22.2645187102099</v>
          </cell>
          <cell r="F527">
            <v>22.4940498309337</v>
          </cell>
          <cell r="G527">
            <v>22.7235809516575</v>
          </cell>
          <cell r="H527">
            <v>36.8122011416852</v>
          </cell>
          <cell r="I527">
            <v>37.19170836995</v>
          </cell>
          <cell r="J527">
            <v>48.5104777870914</v>
          </cell>
          <cell r="K527">
            <v>49.9513830678961</v>
          </cell>
          <cell r="L527">
            <v>48.9907795473596</v>
          </cell>
          <cell r="M527">
            <v>48.5104777870914</v>
          </cell>
          <cell r="N527">
            <v>48.5104777870914</v>
          </cell>
          <cell r="O527">
            <v>48.0301760268231</v>
          </cell>
          <cell r="P527">
            <v>48.0301760268231</v>
          </cell>
          <cell r="Q527">
            <v>46.1089689857502</v>
          </cell>
          <cell r="R527">
            <v>46.1089689857502</v>
          </cell>
          <cell r="S527">
            <v>46.1089689857502</v>
          </cell>
          <cell r="T527">
            <v>46.1089689857502</v>
          </cell>
          <cell r="U527">
            <v>48.0301760268231</v>
          </cell>
          <cell r="V527">
            <v>37.9507228264796</v>
          </cell>
          <cell r="W527">
            <v>37.9507228264796</v>
          </cell>
          <cell r="X527">
            <v>22.7235809516575</v>
          </cell>
          <cell r="Y527">
            <v>22.7235809516575</v>
          </cell>
        </row>
        <row r="528">
          <cell r="B528">
            <v>27.9964230769231</v>
          </cell>
          <cell r="C528">
            <v>27.9964230769231</v>
          </cell>
          <cell r="D528">
            <v>27.9964230769231</v>
          </cell>
          <cell r="E528">
            <v>27.9964230769231</v>
          </cell>
          <cell r="F528">
            <v>27.9964230769231</v>
          </cell>
          <cell r="G528">
            <v>27.9964230769231</v>
          </cell>
          <cell r="H528">
            <v>27.9964230769231</v>
          </cell>
          <cell r="I528">
            <v>27.9964230769231</v>
          </cell>
          <cell r="J528">
            <v>27.9964230769231</v>
          </cell>
          <cell r="K528">
            <v>27.9964230769231</v>
          </cell>
          <cell r="L528">
            <v>27.9964230769231</v>
          </cell>
          <cell r="M528">
            <v>27.9964230769231</v>
          </cell>
          <cell r="N528">
            <v>27.9964230769231</v>
          </cell>
          <cell r="O528">
            <v>27.9964230769231</v>
          </cell>
          <cell r="P528">
            <v>27.9964230769231</v>
          </cell>
          <cell r="Q528">
            <v>27.9964230769231</v>
          </cell>
          <cell r="R528">
            <v>27.9964230769231</v>
          </cell>
          <cell r="S528">
            <v>27.9964230769231</v>
          </cell>
          <cell r="T528">
            <v>27.9964230769231</v>
          </cell>
          <cell r="U528">
            <v>27.9964230769231</v>
          </cell>
          <cell r="V528">
            <v>27.9964230769231</v>
          </cell>
          <cell r="W528">
            <v>27.9964230769231</v>
          </cell>
          <cell r="X528">
            <v>27.9964230769231</v>
          </cell>
          <cell r="Y528">
            <v>27.9964230769231</v>
          </cell>
        </row>
        <row r="529">
          <cell r="B529">
            <v>27.9964230769231</v>
          </cell>
          <cell r="C529">
            <v>27.9964230769231</v>
          </cell>
          <cell r="D529">
            <v>27.9964230769231</v>
          </cell>
          <cell r="E529">
            <v>27.9964230769231</v>
          </cell>
          <cell r="F529">
            <v>27.9964230769231</v>
          </cell>
          <cell r="G529">
            <v>27.9964230769231</v>
          </cell>
          <cell r="H529">
            <v>27.9964230769231</v>
          </cell>
          <cell r="I529">
            <v>27.9964230769231</v>
          </cell>
          <cell r="J529">
            <v>27.9964230769231</v>
          </cell>
          <cell r="K529">
            <v>27.9964230769231</v>
          </cell>
          <cell r="L529">
            <v>27.9964230769231</v>
          </cell>
          <cell r="M529">
            <v>27.9964230769231</v>
          </cell>
          <cell r="N529">
            <v>27.9964230769231</v>
          </cell>
          <cell r="O529">
            <v>27.9964230769231</v>
          </cell>
          <cell r="P529">
            <v>27.9964230769231</v>
          </cell>
          <cell r="Q529">
            <v>27.9964230769231</v>
          </cell>
          <cell r="R529">
            <v>27.9964230769231</v>
          </cell>
          <cell r="S529">
            <v>27.9964230769231</v>
          </cell>
          <cell r="T529">
            <v>27.9964230769231</v>
          </cell>
          <cell r="U529">
            <v>27.9964230769231</v>
          </cell>
          <cell r="V529">
            <v>27.9964230769231</v>
          </cell>
          <cell r="W529">
            <v>27.9964230769231</v>
          </cell>
          <cell r="X529">
            <v>27.9964230769231</v>
          </cell>
          <cell r="Y529">
            <v>27.9964230769231</v>
          </cell>
        </row>
        <row r="530">
          <cell r="B530">
            <v>22.7235809516575</v>
          </cell>
          <cell r="C530">
            <v>22.4940498309337</v>
          </cell>
          <cell r="D530">
            <v>22.2645187102099</v>
          </cell>
          <cell r="E530">
            <v>22.2645187102099</v>
          </cell>
          <cell r="F530">
            <v>22.4940498309337</v>
          </cell>
          <cell r="G530">
            <v>22.7235809516575</v>
          </cell>
          <cell r="H530">
            <v>36.8122011416852</v>
          </cell>
          <cell r="I530">
            <v>37.19170836995</v>
          </cell>
          <cell r="J530">
            <v>48.5104777870914</v>
          </cell>
          <cell r="K530">
            <v>49.9513830678961</v>
          </cell>
          <cell r="L530">
            <v>48.9907795473596</v>
          </cell>
          <cell r="M530">
            <v>48.5104777870914</v>
          </cell>
          <cell r="N530">
            <v>48.5104777870914</v>
          </cell>
          <cell r="O530">
            <v>48.0301760268231</v>
          </cell>
          <cell r="P530">
            <v>48.0301760268231</v>
          </cell>
          <cell r="Q530">
            <v>46.1089689857502</v>
          </cell>
          <cell r="R530">
            <v>46.1089689857502</v>
          </cell>
          <cell r="S530">
            <v>46.1089689857502</v>
          </cell>
          <cell r="T530">
            <v>46.1089689857502</v>
          </cell>
          <cell r="U530">
            <v>48.0301760268231</v>
          </cell>
          <cell r="V530">
            <v>37.9507228264796</v>
          </cell>
          <cell r="W530">
            <v>37.9507228264796</v>
          </cell>
          <cell r="X530">
            <v>22.7235809516575</v>
          </cell>
          <cell r="Y530">
            <v>22.7235809516575</v>
          </cell>
        </row>
        <row r="531">
          <cell r="B531">
            <v>22.7235809516575</v>
          </cell>
          <cell r="C531">
            <v>22.4940498309337</v>
          </cell>
          <cell r="D531">
            <v>22.2645187102099</v>
          </cell>
          <cell r="E531">
            <v>22.2645187102099</v>
          </cell>
          <cell r="F531">
            <v>22.4940498309337</v>
          </cell>
          <cell r="G531">
            <v>22.7235809516575</v>
          </cell>
          <cell r="H531">
            <v>36.8122011416852</v>
          </cell>
          <cell r="I531">
            <v>37.19170836995</v>
          </cell>
          <cell r="J531">
            <v>48.5104777870914</v>
          </cell>
          <cell r="K531">
            <v>49.9513830678961</v>
          </cell>
          <cell r="L531">
            <v>48.9907795473596</v>
          </cell>
          <cell r="M531">
            <v>48.5104777870914</v>
          </cell>
          <cell r="N531">
            <v>48.5104777870914</v>
          </cell>
          <cell r="O531">
            <v>48.0301760268231</v>
          </cell>
          <cell r="P531">
            <v>48.0301760268231</v>
          </cell>
          <cell r="Q531">
            <v>46.1089689857502</v>
          </cell>
          <cell r="R531">
            <v>46.1089689857502</v>
          </cell>
          <cell r="S531">
            <v>46.1089689857502</v>
          </cell>
          <cell r="T531">
            <v>46.1089689857502</v>
          </cell>
          <cell r="U531">
            <v>48.0301760268231</v>
          </cell>
          <cell r="V531">
            <v>37.9507228264796</v>
          </cell>
          <cell r="W531">
            <v>37.9507228264796</v>
          </cell>
          <cell r="X531">
            <v>22.7235809516575</v>
          </cell>
          <cell r="Y531">
            <v>22.7235809516575</v>
          </cell>
        </row>
        <row r="532">
          <cell r="B532">
            <v>22.7235809516575</v>
          </cell>
          <cell r="C532">
            <v>22.4940498309337</v>
          </cell>
          <cell r="D532">
            <v>22.2645187102099</v>
          </cell>
          <cell r="E532">
            <v>22.2645187102099</v>
          </cell>
          <cell r="F532">
            <v>22.4940498309337</v>
          </cell>
          <cell r="G532">
            <v>22.7235809516575</v>
          </cell>
          <cell r="H532">
            <v>36.8122011416852</v>
          </cell>
          <cell r="I532">
            <v>37.19170836995</v>
          </cell>
          <cell r="J532">
            <v>48.5104777870914</v>
          </cell>
          <cell r="K532">
            <v>49.9513830678961</v>
          </cell>
          <cell r="L532">
            <v>48.9907795473596</v>
          </cell>
          <cell r="M532">
            <v>48.5104777870914</v>
          </cell>
          <cell r="N532">
            <v>48.5104777870914</v>
          </cell>
          <cell r="O532">
            <v>48.0301760268231</v>
          </cell>
          <cell r="P532">
            <v>48.0301760268231</v>
          </cell>
          <cell r="Q532">
            <v>46.1089689857502</v>
          </cell>
          <cell r="R532">
            <v>46.1089689857502</v>
          </cell>
          <cell r="S532">
            <v>46.1089689857502</v>
          </cell>
          <cell r="T532">
            <v>46.1089689857502</v>
          </cell>
          <cell r="U532">
            <v>48.0301760268231</v>
          </cell>
          <cell r="V532">
            <v>37.9507228264796</v>
          </cell>
          <cell r="W532">
            <v>37.9507228264796</v>
          </cell>
          <cell r="X532">
            <v>22.7235809516575</v>
          </cell>
          <cell r="Y532">
            <v>22.7235809516575</v>
          </cell>
        </row>
        <row r="533">
          <cell r="B533">
            <v>22.7235809516575</v>
          </cell>
          <cell r="C533">
            <v>22.4940498309337</v>
          </cell>
          <cell r="D533">
            <v>22.2645187102099</v>
          </cell>
          <cell r="E533">
            <v>22.2645187102099</v>
          </cell>
          <cell r="F533">
            <v>22.4940498309337</v>
          </cell>
          <cell r="G533">
            <v>22.7235809516575</v>
          </cell>
          <cell r="H533">
            <v>36.8122011416852</v>
          </cell>
          <cell r="I533">
            <v>37.19170836995</v>
          </cell>
          <cell r="J533">
            <v>48.5104777870914</v>
          </cell>
          <cell r="K533">
            <v>49.9513830678961</v>
          </cell>
          <cell r="L533">
            <v>48.9907795473596</v>
          </cell>
          <cell r="M533">
            <v>48.5104777870914</v>
          </cell>
          <cell r="N533">
            <v>48.5104777870914</v>
          </cell>
          <cell r="O533">
            <v>48.0301760268231</v>
          </cell>
          <cell r="P533">
            <v>48.0301760268231</v>
          </cell>
          <cell r="Q533">
            <v>46.1089689857502</v>
          </cell>
          <cell r="R533">
            <v>46.1089689857502</v>
          </cell>
          <cell r="S533">
            <v>46.1089689857502</v>
          </cell>
          <cell r="T533">
            <v>46.1089689857502</v>
          </cell>
          <cell r="U533">
            <v>48.0301760268231</v>
          </cell>
          <cell r="V533">
            <v>37.9507228264796</v>
          </cell>
          <cell r="W533">
            <v>37.9507228264796</v>
          </cell>
          <cell r="X533">
            <v>22.7235809516575</v>
          </cell>
          <cell r="Y533">
            <v>22.7235809516575</v>
          </cell>
        </row>
        <row r="534">
          <cell r="B534">
            <v>22.7235809516575</v>
          </cell>
          <cell r="C534">
            <v>22.4940498309337</v>
          </cell>
          <cell r="D534">
            <v>22.2645187102099</v>
          </cell>
          <cell r="E534">
            <v>22.2645187102099</v>
          </cell>
          <cell r="F534">
            <v>22.4940498309337</v>
          </cell>
          <cell r="G534">
            <v>22.7235809516575</v>
          </cell>
          <cell r="H534">
            <v>36.8122011416852</v>
          </cell>
          <cell r="I534">
            <v>37.19170836995</v>
          </cell>
          <cell r="J534">
            <v>48.5104777870914</v>
          </cell>
          <cell r="K534">
            <v>49.9513830678961</v>
          </cell>
          <cell r="L534">
            <v>48.9907795473596</v>
          </cell>
          <cell r="M534">
            <v>48.5104777870914</v>
          </cell>
          <cell r="N534">
            <v>48.5104777870914</v>
          </cell>
          <cell r="O534">
            <v>48.0301760268231</v>
          </cell>
          <cell r="P534">
            <v>48.0301760268231</v>
          </cell>
          <cell r="Q534">
            <v>46.1089689857502</v>
          </cell>
          <cell r="R534">
            <v>46.1089689857502</v>
          </cell>
          <cell r="S534">
            <v>46.1089689857502</v>
          </cell>
          <cell r="T534">
            <v>46.1089689857502</v>
          </cell>
          <cell r="U534">
            <v>48.0301760268231</v>
          </cell>
          <cell r="V534">
            <v>37.9507228264796</v>
          </cell>
          <cell r="W534">
            <v>37.9507228264796</v>
          </cell>
          <cell r="X534">
            <v>22.7235809516575</v>
          </cell>
          <cell r="Y534">
            <v>22.7235809516575</v>
          </cell>
        </row>
        <row r="535">
          <cell r="B535">
            <v>27.9964230769231</v>
          </cell>
          <cell r="C535">
            <v>27.9964230769231</v>
          </cell>
          <cell r="D535">
            <v>27.9964230769231</v>
          </cell>
          <cell r="E535">
            <v>27.9964230769231</v>
          </cell>
          <cell r="F535">
            <v>27.9964230769231</v>
          </cell>
          <cell r="G535">
            <v>27.9964230769231</v>
          </cell>
          <cell r="H535">
            <v>27.9964230769231</v>
          </cell>
          <cell r="I535">
            <v>27.9964230769231</v>
          </cell>
          <cell r="J535">
            <v>27.9964230769231</v>
          </cell>
          <cell r="K535">
            <v>27.9964230769231</v>
          </cell>
          <cell r="L535">
            <v>27.9964230769231</v>
          </cell>
          <cell r="M535">
            <v>27.9964230769231</v>
          </cell>
          <cell r="N535">
            <v>27.9964230769231</v>
          </cell>
          <cell r="O535">
            <v>27.9964230769231</v>
          </cell>
          <cell r="P535">
            <v>27.9964230769231</v>
          </cell>
          <cell r="Q535">
            <v>27.9964230769231</v>
          </cell>
          <cell r="R535">
            <v>27.9964230769231</v>
          </cell>
          <cell r="S535">
            <v>27.9964230769231</v>
          </cell>
          <cell r="T535">
            <v>27.9964230769231</v>
          </cell>
          <cell r="U535">
            <v>27.9964230769231</v>
          </cell>
          <cell r="V535">
            <v>27.9964230769231</v>
          </cell>
          <cell r="W535">
            <v>27.9964230769231</v>
          </cell>
          <cell r="X535">
            <v>27.9964230769231</v>
          </cell>
          <cell r="Y535">
            <v>27.9964230769231</v>
          </cell>
        </row>
        <row r="536">
          <cell r="B536">
            <v>27.9964230769231</v>
          </cell>
          <cell r="C536">
            <v>27.9964230769231</v>
          </cell>
          <cell r="D536">
            <v>27.9964230769231</v>
          </cell>
          <cell r="E536">
            <v>27.9964230769231</v>
          </cell>
          <cell r="F536">
            <v>27.9964230769231</v>
          </cell>
          <cell r="G536">
            <v>27.9964230769231</v>
          </cell>
          <cell r="H536">
            <v>27.9964230769231</v>
          </cell>
          <cell r="I536">
            <v>27.9964230769231</v>
          </cell>
          <cell r="J536">
            <v>27.9964230769231</v>
          </cell>
          <cell r="K536">
            <v>27.9964230769231</v>
          </cell>
          <cell r="L536">
            <v>27.9964230769231</v>
          </cell>
          <cell r="M536">
            <v>27.9964230769231</v>
          </cell>
          <cell r="N536">
            <v>27.9964230769231</v>
          </cell>
          <cell r="O536">
            <v>27.9964230769231</v>
          </cell>
          <cell r="P536">
            <v>27.9964230769231</v>
          </cell>
          <cell r="Q536">
            <v>27.9964230769231</v>
          </cell>
          <cell r="R536">
            <v>27.9964230769231</v>
          </cell>
          <cell r="S536">
            <v>27.9964230769231</v>
          </cell>
          <cell r="T536">
            <v>27.9964230769231</v>
          </cell>
          <cell r="U536">
            <v>27.9964230769231</v>
          </cell>
          <cell r="V536">
            <v>27.9964230769231</v>
          </cell>
          <cell r="W536">
            <v>27.9964230769231</v>
          </cell>
          <cell r="X536">
            <v>27.9964230769231</v>
          </cell>
          <cell r="Y536">
            <v>27.9964230769231</v>
          </cell>
        </row>
        <row r="537">
          <cell r="B537">
            <v>22.7235809516575</v>
          </cell>
          <cell r="C537">
            <v>22.4940498309337</v>
          </cell>
          <cell r="D537">
            <v>22.2645187102099</v>
          </cell>
          <cell r="E537">
            <v>22.2645187102099</v>
          </cell>
          <cell r="F537">
            <v>22.4940498309337</v>
          </cell>
          <cell r="G537">
            <v>22.7235809516575</v>
          </cell>
          <cell r="H537">
            <v>36.8122011416852</v>
          </cell>
          <cell r="I537">
            <v>37.19170836995</v>
          </cell>
          <cell r="J537">
            <v>48.5104777870914</v>
          </cell>
          <cell r="K537">
            <v>49.9513830678961</v>
          </cell>
          <cell r="L537">
            <v>48.9907795473596</v>
          </cell>
          <cell r="M537">
            <v>48.5104777870914</v>
          </cell>
          <cell r="N537">
            <v>48.5104777870914</v>
          </cell>
          <cell r="O537">
            <v>48.0301760268231</v>
          </cell>
          <cell r="P537">
            <v>48.0301760268231</v>
          </cell>
          <cell r="Q537">
            <v>46.1089689857502</v>
          </cell>
          <cell r="R537">
            <v>46.1089689857502</v>
          </cell>
          <cell r="S537">
            <v>46.1089689857502</v>
          </cell>
          <cell r="T537">
            <v>46.1089689857502</v>
          </cell>
          <cell r="U537">
            <v>48.0301760268231</v>
          </cell>
          <cell r="V537">
            <v>37.9507228264796</v>
          </cell>
          <cell r="W537">
            <v>37.9507228264796</v>
          </cell>
          <cell r="X537">
            <v>22.7235809516575</v>
          </cell>
          <cell r="Y537">
            <v>22.7235809516575</v>
          </cell>
        </row>
        <row r="538">
          <cell r="B538">
            <v>22.7235809516575</v>
          </cell>
          <cell r="C538">
            <v>22.4940498309337</v>
          </cell>
          <cell r="D538">
            <v>22.2645187102099</v>
          </cell>
          <cell r="E538">
            <v>22.2645187102099</v>
          </cell>
          <cell r="F538">
            <v>22.4940498309337</v>
          </cell>
          <cell r="G538">
            <v>22.7235809516575</v>
          </cell>
          <cell r="H538">
            <v>36.8122011416852</v>
          </cell>
          <cell r="I538">
            <v>37.19170836995</v>
          </cell>
          <cell r="J538">
            <v>48.5104777870914</v>
          </cell>
          <cell r="K538">
            <v>49.9513830678961</v>
          </cell>
          <cell r="L538">
            <v>48.9907795473596</v>
          </cell>
          <cell r="M538">
            <v>48.5104777870914</v>
          </cell>
          <cell r="N538">
            <v>48.5104777870914</v>
          </cell>
          <cell r="O538">
            <v>48.0301760268231</v>
          </cell>
          <cell r="P538">
            <v>48.0301760268231</v>
          </cell>
          <cell r="Q538">
            <v>46.1089689857502</v>
          </cell>
          <cell r="R538">
            <v>46.1089689857502</v>
          </cell>
          <cell r="S538">
            <v>46.1089689857502</v>
          </cell>
          <cell r="T538">
            <v>46.1089689857502</v>
          </cell>
          <cell r="U538">
            <v>48.0301760268231</v>
          </cell>
          <cell r="V538">
            <v>37.9507228264796</v>
          </cell>
          <cell r="W538">
            <v>37.9507228264796</v>
          </cell>
          <cell r="X538">
            <v>22.7235809516575</v>
          </cell>
          <cell r="Y538">
            <v>22.7235809516575</v>
          </cell>
        </row>
        <row r="539">
          <cell r="B539">
            <v>22.7235809516575</v>
          </cell>
          <cell r="C539">
            <v>22.4940498309337</v>
          </cell>
          <cell r="D539">
            <v>22.2645187102099</v>
          </cell>
          <cell r="E539">
            <v>22.2645187102099</v>
          </cell>
          <cell r="F539">
            <v>22.4940498309337</v>
          </cell>
          <cell r="G539">
            <v>22.7235809516575</v>
          </cell>
          <cell r="H539">
            <v>36.8122011416852</v>
          </cell>
          <cell r="I539">
            <v>37.19170836995</v>
          </cell>
          <cell r="J539">
            <v>48.5104777870914</v>
          </cell>
          <cell r="K539">
            <v>49.9513830678961</v>
          </cell>
          <cell r="L539">
            <v>48.9907795473596</v>
          </cell>
          <cell r="M539">
            <v>48.5104777870914</v>
          </cell>
          <cell r="N539">
            <v>48.5104777870914</v>
          </cell>
          <cell r="O539">
            <v>48.0301760268231</v>
          </cell>
          <cell r="P539">
            <v>48.0301760268231</v>
          </cell>
          <cell r="Q539">
            <v>46.1089689857502</v>
          </cell>
          <cell r="R539">
            <v>46.1089689857502</v>
          </cell>
          <cell r="S539">
            <v>46.1089689857502</v>
          </cell>
          <cell r="T539">
            <v>46.1089689857502</v>
          </cell>
          <cell r="U539">
            <v>48.0301760268231</v>
          </cell>
          <cell r="V539">
            <v>37.9507228264796</v>
          </cell>
          <cell r="W539">
            <v>37.9507228264796</v>
          </cell>
          <cell r="X539">
            <v>22.7235809516575</v>
          </cell>
          <cell r="Y539">
            <v>22.7235809516575</v>
          </cell>
        </row>
        <row r="540">
          <cell r="B540">
            <v>22.7235809516575</v>
          </cell>
          <cell r="C540">
            <v>22.4940498309337</v>
          </cell>
          <cell r="D540">
            <v>22.2645187102099</v>
          </cell>
          <cell r="E540">
            <v>22.2645187102099</v>
          </cell>
          <cell r="F540">
            <v>22.4940498309337</v>
          </cell>
          <cell r="G540">
            <v>22.7235809516575</v>
          </cell>
          <cell r="H540">
            <v>36.8122011416852</v>
          </cell>
          <cell r="I540">
            <v>37.19170836995</v>
          </cell>
          <cell r="J540">
            <v>48.5104777870914</v>
          </cell>
          <cell r="K540">
            <v>49.9513830678961</v>
          </cell>
          <cell r="L540">
            <v>48.9907795473596</v>
          </cell>
          <cell r="M540">
            <v>48.5104777870914</v>
          </cell>
          <cell r="N540">
            <v>48.5104777870914</v>
          </cell>
          <cell r="O540">
            <v>48.0301760268231</v>
          </cell>
          <cell r="P540">
            <v>48.0301760268231</v>
          </cell>
          <cell r="Q540">
            <v>46.1089689857502</v>
          </cell>
          <cell r="R540">
            <v>46.1089689857502</v>
          </cell>
          <cell r="S540">
            <v>46.1089689857502</v>
          </cell>
          <cell r="T540">
            <v>46.1089689857502</v>
          </cell>
          <cell r="U540">
            <v>48.0301760268231</v>
          </cell>
          <cell r="V540">
            <v>37.9507228264796</v>
          </cell>
          <cell r="W540">
            <v>37.9507228264796</v>
          </cell>
          <cell r="X540">
            <v>22.7235809516575</v>
          </cell>
          <cell r="Y540">
            <v>22.7235809516575</v>
          </cell>
        </row>
        <row r="541">
          <cell r="B541">
            <v>22.7235809516575</v>
          </cell>
          <cell r="C541">
            <v>22.4940498309337</v>
          </cell>
          <cell r="D541">
            <v>22.2645187102099</v>
          </cell>
          <cell r="E541">
            <v>22.2645187102099</v>
          </cell>
          <cell r="F541">
            <v>22.4940498309337</v>
          </cell>
          <cell r="G541">
            <v>22.7235809516575</v>
          </cell>
          <cell r="H541">
            <v>36.8122011416852</v>
          </cell>
          <cell r="I541">
            <v>37.19170836995</v>
          </cell>
          <cell r="J541">
            <v>48.5104777870914</v>
          </cell>
          <cell r="K541">
            <v>49.9513830678961</v>
          </cell>
          <cell r="L541">
            <v>48.9907795473596</v>
          </cell>
          <cell r="M541">
            <v>48.5104777870914</v>
          </cell>
          <cell r="N541">
            <v>48.5104777870914</v>
          </cell>
          <cell r="O541">
            <v>48.0301760268231</v>
          </cell>
          <cell r="P541">
            <v>48.0301760268231</v>
          </cell>
          <cell r="Q541">
            <v>46.1089689857502</v>
          </cell>
          <cell r="R541">
            <v>46.1089689857502</v>
          </cell>
          <cell r="S541">
            <v>46.1089689857502</v>
          </cell>
          <cell r="T541">
            <v>46.1089689857502</v>
          </cell>
          <cell r="U541">
            <v>48.0301760268231</v>
          </cell>
          <cell r="V541">
            <v>37.9507228264796</v>
          </cell>
          <cell r="W541">
            <v>37.9507228264796</v>
          </cell>
          <cell r="X541">
            <v>22.7235809516575</v>
          </cell>
          <cell r="Y541">
            <v>22.7235809516575</v>
          </cell>
        </row>
        <row r="542">
          <cell r="B542">
            <v>27.9964230769231</v>
          </cell>
          <cell r="C542">
            <v>27.9964230769231</v>
          </cell>
          <cell r="D542">
            <v>27.9964230769231</v>
          </cell>
          <cell r="E542">
            <v>27.9964230769231</v>
          </cell>
          <cell r="F542">
            <v>27.9964230769231</v>
          </cell>
          <cell r="G542">
            <v>27.9964230769231</v>
          </cell>
          <cell r="H542">
            <v>27.9964230769231</v>
          </cell>
          <cell r="I542">
            <v>27.9964230769231</v>
          </cell>
          <cell r="J542">
            <v>27.9964230769231</v>
          </cell>
          <cell r="K542">
            <v>27.9964230769231</v>
          </cell>
          <cell r="L542">
            <v>27.9964230769231</v>
          </cell>
          <cell r="M542">
            <v>27.9964230769231</v>
          </cell>
          <cell r="N542">
            <v>27.9964230769231</v>
          </cell>
          <cell r="O542">
            <v>27.9964230769231</v>
          </cell>
          <cell r="P542">
            <v>27.9964230769231</v>
          </cell>
          <cell r="Q542">
            <v>27.9964230769231</v>
          </cell>
          <cell r="R542">
            <v>27.9964230769231</v>
          </cell>
          <cell r="S542">
            <v>27.9964230769231</v>
          </cell>
          <cell r="T542">
            <v>27.9964230769231</v>
          </cell>
          <cell r="U542">
            <v>27.9964230769231</v>
          </cell>
          <cell r="V542">
            <v>27.9964230769231</v>
          </cell>
          <cell r="W542">
            <v>27.9964230769231</v>
          </cell>
          <cell r="X542">
            <v>27.9964230769231</v>
          </cell>
          <cell r="Y542">
            <v>27.9964230769231</v>
          </cell>
        </row>
        <row r="543">
          <cell r="B543">
            <v>27.9964230769231</v>
          </cell>
          <cell r="C543">
            <v>27.9964230769231</v>
          </cell>
          <cell r="D543">
            <v>27.9964230769231</v>
          </cell>
          <cell r="E543">
            <v>27.9964230769231</v>
          </cell>
          <cell r="F543">
            <v>27.9964230769231</v>
          </cell>
          <cell r="G543">
            <v>27.9964230769231</v>
          </cell>
          <cell r="H543">
            <v>27.9964230769231</v>
          </cell>
          <cell r="I543">
            <v>27.9964230769231</v>
          </cell>
          <cell r="J543">
            <v>27.9964230769231</v>
          </cell>
          <cell r="K543">
            <v>27.9964230769231</v>
          </cell>
          <cell r="L543">
            <v>27.9964230769231</v>
          </cell>
          <cell r="M543">
            <v>27.9964230769231</v>
          </cell>
          <cell r="N543">
            <v>27.9964230769231</v>
          </cell>
          <cell r="O543">
            <v>27.9964230769231</v>
          </cell>
          <cell r="P543">
            <v>27.9964230769231</v>
          </cell>
          <cell r="Q543">
            <v>27.9964230769231</v>
          </cell>
          <cell r="R543">
            <v>27.9964230769231</v>
          </cell>
          <cell r="S543">
            <v>27.9964230769231</v>
          </cell>
          <cell r="T543">
            <v>27.9964230769231</v>
          </cell>
          <cell r="U543">
            <v>27.9964230769231</v>
          </cell>
          <cell r="V543">
            <v>27.9964230769231</v>
          </cell>
          <cell r="W543">
            <v>27.9964230769231</v>
          </cell>
          <cell r="X543">
            <v>27.9964230769231</v>
          </cell>
          <cell r="Y543">
            <v>27.9964230769231</v>
          </cell>
        </row>
        <row r="544">
          <cell r="B544">
            <v>22.7235809516575</v>
          </cell>
          <cell r="C544">
            <v>22.4940498309337</v>
          </cell>
          <cell r="D544">
            <v>22.2645187102099</v>
          </cell>
          <cell r="E544">
            <v>22.2645187102099</v>
          </cell>
          <cell r="F544">
            <v>22.4940498309337</v>
          </cell>
          <cell r="G544">
            <v>22.7235809516575</v>
          </cell>
          <cell r="H544">
            <v>36.8122011416852</v>
          </cell>
          <cell r="I544">
            <v>37.19170836995</v>
          </cell>
          <cell r="J544">
            <v>48.5104777870914</v>
          </cell>
          <cell r="K544">
            <v>49.9513830678961</v>
          </cell>
          <cell r="L544">
            <v>48.9907795473596</v>
          </cell>
          <cell r="M544">
            <v>48.5104777870914</v>
          </cell>
          <cell r="N544">
            <v>48.5104777870914</v>
          </cell>
          <cell r="O544">
            <v>48.0301760268231</v>
          </cell>
          <cell r="P544">
            <v>48.0301760268231</v>
          </cell>
          <cell r="Q544">
            <v>46.1089689857502</v>
          </cell>
          <cell r="R544">
            <v>46.1089689857502</v>
          </cell>
          <cell r="S544">
            <v>46.1089689857502</v>
          </cell>
          <cell r="T544">
            <v>46.1089689857502</v>
          </cell>
          <cell r="U544">
            <v>48.0301760268231</v>
          </cell>
          <cell r="V544">
            <v>37.9507228264796</v>
          </cell>
          <cell r="W544">
            <v>37.9507228264796</v>
          </cell>
          <cell r="X544">
            <v>22.7235809516575</v>
          </cell>
          <cell r="Y544">
            <v>22.7235809516575</v>
          </cell>
        </row>
        <row r="545">
          <cell r="B545">
            <v>22.7235809516575</v>
          </cell>
          <cell r="C545">
            <v>22.4940498309337</v>
          </cell>
          <cell r="D545">
            <v>22.2645187102099</v>
          </cell>
          <cell r="E545">
            <v>22.2645187102099</v>
          </cell>
          <cell r="F545">
            <v>22.4940498309337</v>
          </cell>
          <cell r="G545">
            <v>22.7235809516575</v>
          </cell>
          <cell r="H545">
            <v>36.8122011416852</v>
          </cell>
          <cell r="I545">
            <v>37.19170836995</v>
          </cell>
          <cell r="J545">
            <v>48.5104777870914</v>
          </cell>
          <cell r="K545">
            <v>49.9513830678961</v>
          </cell>
          <cell r="L545">
            <v>48.9907795473596</v>
          </cell>
          <cell r="M545">
            <v>48.5104777870914</v>
          </cell>
          <cell r="N545">
            <v>48.5104777870914</v>
          </cell>
          <cell r="O545">
            <v>48.0301760268231</v>
          </cell>
          <cell r="P545">
            <v>48.0301760268231</v>
          </cell>
          <cell r="Q545">
            <v>46.1089689857502</v>
          </cell>
          <cell r="R545">
            <v>46.1089689857502</v>
          </cell>
          <cell r="S545">
            <v>46.1089689857502</v>
          </cell>
          <cell r="T545">
            <v>46.1089689857502</v>
          </cell>
          <cell r="U545">
            <v>48.0301760268231</v>
          </cell>
          <cell r="V545">
            <v>37.9507228264796</v>
          </cell>
          <cell r="W545">
            <v>37.9507228264796</v>
          </cell>
          <cell r="X545">
            <v>22.7235809516575</v>
          </cell>
          <cell r="Y545">
            <v>22.7235809516575</v>
          </cell>
        </row>
        <row r="546">
          <cell r="B546">
            <v>22.7235809516575</v>
          </cell>
          <cell r="C546">
            <v>22.4940498309337</v>
          </cell>
          <cell r="D546">
            <v>22.2645187102099</v>
          </cell>
          <cell r="E546">
            <v>22.2645187102099</v>
          </cell>
          <cell r="F546">
            <v>22.4940498309337</v>
          </cell>
          <cell r="G546">
            <v>22.7235809516575</v>
          </cell>
          <cell r="H546">
            <v>36.8122011416852</v>
          </cell>
          <cell r="I546">
            <v>37.19170836995</v>
          </cell>
          <cell r="J546">
            <v>48.5104777870914</v>
          </cell>
          <cell r="K546">
            <v>49.9513830678961</v>
          </cell>
          <cell r="L546">
            <v>48.9907795473596</v>
          </cell>
          <cell r="M546">
            <v>48.5104777870914</v>
          </cell>
          <cell r="N546">
            <v>48.5104777870914</v>
          </cell>
          <cell r="O546">
            <v>48.0301760268231</v>
          </cell>
          <cell r="P546">
            <v>48.0301760268231</v>
          </cell>
          <cell r="Q546">
            <v>46.1089689857502</v>
          </cell>
          <cell r="R546">
            <v>46.1089689857502</v>
          </cell>
          <cell r="S546">
            <v>46.1089689857502</v>
          </cell>
          <cell r="T546">
            <v>46.1089689857502</v>
          </cell>
          <cell r="U546">
            <v>48.0301760268231</v>
          </cell>
          <cell r="V546">
            <v>37.9507228264796</v>
          </cell>
          <cell r="W546">
            <v>37.9507228264796</v>
          </cell>
          <cell r="X546">
            <v>22.7235809516575</v>
          </cell>
          <cell r="Y546">
            <v>22.7235809516575</v>
          </cell>
        </row>
        <row r="547">
          <cell r="B547">
            <v>22.7235809516575</v>
          </cell>
          <cell r="C547">
            <v>22.4940498309337</v>
          </cell>
          <cell r="D547">
            <v>22.2645187102099</v>
          </cell>
          <cell r="E547">
            <v>22.2645187102099</v>
          </cell>
          <cell r="F547">
            <v>22.4940498309337</v>
          </cell>
          <cell r="G547">
            <v>22.7235809516575</v>
          </cell>
          <cell r="H547">
            <v>36.8122011416852</v>
          </cell>
          <cell r="I547">
            <v>37.19170836995</v>
          </cell>
          <cell r="J547">
            <v>48.5104777870914</v>
          </cell>
          <cell r="K547">
            <v>49.9513830678961</v>
          </cell>
          <cell r="L547">
            <v>48.9907795473596</v>
          </cell>
          <cell r="M547">
            <v>48.5104777870914</v>
          </cell>
          <cell r="N547">
            <v>48.5104777870914</v>
          </cell>
          <cell r="O547">
            <v>48.0301760268231</v>
          </cell>
          <cell r="P547">
            <v>48.0301760268231</v>
          </cell>
          <cell r="Q547">
            <v>46.1089689857502</v>
          </cell>
          <cell r="R547">
            <v>46.1089689857502</v>
          </cell>
          <cell r="S547">
            <v>46.1089689857502</v>
          </cell>
          <cell r="T547">
            <v>46.1089689857502</v>
          </cell>
          <cell r="U547">
            <v>48.0301760268231</v>
          </cell>
          <cell r="V547">
            <v>37.9507228264796</v>
          </cell>
          <cell r="W547">
            <v>37.9507228264796</v>
          </cell>
          <cell r="X547">
            <v>22.7235809516575</v>
          </cell>
          <cell r="Y547">
            <v>22.7235809516575</v>
          </cell>
        </row>
        <row r="548">
          <cell r="B548">
            <v>22.7235809516575</v>
          </cell>
          <cell r="C548">
            <v>22.4940498309337</v>
          </cell>
          <cell r="D548">
            <v>22.2645187102099</v>
          </cell>
          <cell r="E548">
            <v>22.2645187102099</v>
          </cell>
          <cell r="F548">
            <v>22.4940498309337</v>
          </cell>
          <cell r="G548">
            <v>22.7235809516575</v>
          </cell>
          <cell r="H548">
            <v>36.8122011416852</v>
          </cell>
          <cell r="I548">
            <v>37.19170836995</v>
          </cell>
          <cell r="J548">
            <v>48.5104777870914</v>
          </cell>
          <cell r="K548">
            <v>49.9513830678961</v>
          </cell>
          <cell r="L548">
            <v>48.9907795473596</v>
          </cell>
          <cell r="M548">
            <v>48.5104777870914</v>
          </cell>
          <cell r="N548">
            <v>48.5104777870914</v>
          </cell>
          <cell r="O548">
            <v>48.0301760268231</v>
          </cell>
          <cell r="P548">
            <v>48.0301760268231</v>
          </cell>
          <cell r="Q548">
            <v>46.1089689857502</v>
          </cell>
          <cell r="R548">
            <v>46.1089689857502</v>
          </cell>
          <cell r="S548">
            <v>46.1089689857502</v>
          </cell>
          <cell r="T548">
            <v>46.1089689857502</v>
          </cell>
          <cell r="U548">
            <v>48.0301760268231</v>
          </cell>
          <cell r="V548">
            <v>37.9507228264796</v>
          </cell>
          <cell r="W548">
            <v>37.9507228264796</v>
          </cell>
          <cell r="X548">
            <v>22.7235809516575</v>
          </cell>
          <cell r="Y548">
            <v>22.7235809516575</v>
          </cell>
        </row>
        <row r="549">
          <cell r="B549">
            <v>27.9964230769231</v>
          </cell>
          <cell r="C549">
            <v>27.9964230769231</v>
          </cell>
          <cell r="D549">
            <v>27.9964230769231</v>
          </cell>
          <cell r="E549">
            <v>27.9964230769231</v>
          </cell>
          <cell r="F549">
            <v>27.9964230769231</v>
          </cell>
          <cell r="G549">
            <v>27.9964230769231</v>
          </cell>
          <cell r="H549">
            <v>27.9964230769231</v>
          </cell>
          <cell r="I549">
            <v>27.9964230769231</v>
          </cell>
          <cell r="J549">
            <v>27.9964230769231</v>
          </cell>
          <cell r="K549">
            <v>27.9964230769231</v>
          </cell>
          <cell r="L549">
            <v>27.9964230769231</v>
          </cell>
          <cell r="M549">
            <v>27.9964230769231</v>
          </cell>
          <cell r="N549">
            <v>27.9964230769231</v>
          </cell>
          <cell r="O549">
            <v>27.9964230769231</v>
          </cell>
          <cell r="P549">
            <v>27.9964230769231</v>
          </cell>
          <cell r="Q549">
            <v>27.9964230769231</v>
          </cell>
          <cell r="R549">
            <v>27.9964230769231</v>
          </cell>
          <cell r="S549">
            <v>27.9964230769231</v>
          </cell>
          <cell r="T549">
            <v>27.9964230769231</v>
          </cell>
          <cell r="U549">
            <v>27.9964230769231</v>
          </cell>
          <cell r="V549">
            <v>27.9964230769231</v>
          </cell>
          <cell r="W549">
            <v>27.9964230769231</v>
          </cell>
          <cell r="X549">
            <v>27.9964230769231</v>
          </cell>
          <cell r="Y549">
            <v>27.9964230769231</v>
          </cell>
        </row>
        <row r="550">
          <cell r="B550">
            <v>27.9964230769231</v>
          </cell>
          <cell r="C550">
            <v>27.9964230769231</v>
          </cell>
          <cell r="D550">
            <v>27.9964230769231</v>
          </cell>
          <cell r="E550">
            <v>27.9964230769231</v>
          </cell>
          <cell r="F550">
            <v>27.9964230769231</v>
          </cell>
          <cell r="G550">
            <v>27.9964230769231</v>
          </cell>
          <cell r="H550">
            <v>27.9964230769231</v>
          </cell>
          <cell r="I550">
            <v>27.9964230769231</v>
          </cell>
          <cell r="J550">
            <v>27.9964230769231</v>
          </cell>
          <cell r="K550">
            <v>27.9964230769231</v>
          </cell>
          <cell r="L550">
            <v>27.9964230769231</v>
          </cell>
          <cell r="M550">
            <v>27.9964230769231</v>
          </cell>
          <cell r="N550">
            <v>27.9964230769231</v>
          </cell>
          <cell r="O550">
            <v>27.9964230769231</v>
          </cell>
          <cell r="P550">
            <v>27.9964230769231</v>
          </cell>
          <cell r="Q550">
            <v>27.9964230769231</v>
          </cell>
          <cell r="R550">
            <v>27.9964230769231</v>
          </cell>
          <cell r="S550">
            <v>27.9964230769231</v>
          </cell>
          <cell r="T550">
            <v>27.9964230769231</v>
          </cell>
          <cell r="U550">
            <v>27.9964230769231</v>
          </cell>
          <cell r="V550">
            <v>27.9964230769231</v>
          </cell>
          <cell r="W550">
            <v>27.9964230769231</v>
          </cell>
          <cell r="X550">
            <v>27.9964230769231</v>
          </cell>
          <cell r="Y550">
            <v>27.9964230769231</v>
          </cell>
        </row>
        <row r="551">
          <cell r="B551">
            <v>22.7235809516575</v>
          </cell>
          <cell r="C551">
            <v>22.4940498309337</v>
          </cell>
          <cell r="D551">
            <v>22.2645187102099</v>
          </cell>
          <cell r="E551">
            <v>22.2645187102099</v>
          </cell>
          <cell r="F551">
            <v>22.4940498309337</v>
          </cell>
          <cell r="G551">
            <v>22.7235809516575</v>
          </cell>
          <cell r="H551">
            <v>36.8122011416852</v>
          </cell>
          <cell r="I551">
            <v>37.19170836995</v>
          </cell>
          <cell r="J551">
            <v>48.5104777870914</v>
          </cell>
          <cell r="K551">
            <v>49.9513830678961</v>
          </cell>
          <cell r="L551">
            <v>48.9907795473596</v>
          </cell>
          <cell r="M551">
            <v>48.5104777870914</v>
          </cell>
          <cell r="N551">
            <v>48.5104777870914</v>
          </cell>
          <cell r="O551">
            <v>48.0301760268231</v>
          </cell>
          <cell r="P551">
            <v>48.0301760268231</v>
          </cell>
          <cell r="Q551">
            <v>46.1089689857502</v>
          </cell>
          <cell r="R551">
            <v>46.1089689857502</v>
          </cell>
          <cell r="S551">
            <v>46.1089689857502</v>
          </cell>
          <cell r="T551">
            <v>46.1089689857502</v>
          </cell>
          <cell r="U551">
            <v>48.0301760268231</v>
          </cell>
          <cell r="V551">
            <v>37.9507228264796</v>
          </cell>
          <cell r="W551">
            <v>37.9507228264796</v>
          </cell>
          <cell r="X551">
            <v>22.7235809516575</v>
          </cell>
          <cell r="Y551">
            <v>22.7235809516575</v>
          </cell>
        </row>
        <row r="552">
          <cell r="B552">
            <v>22.7235809516575</v>
          </cell>
          <cell r="C552">
            <v>22.4940498309337</v>
          </cell>
          <cell r="D552">
            <v>22.2645187102099</v>
          </cell>
          <cell r="E552">
            <v>22.2645187102099</v>
          </cell>
          <cell r="F552">
            <v>22.4940498309337</v>
          </cell>
          <cell r="G552">
            <v>22.7235809516575</v>
          </cell>
          <cell r="H552">
            <v>36.8122011416852</v>
          </cell>
          <cell r="I552">
            <v>37.19170836995</v>
          </cell>
          <cell r="J552">
            <v>48.5104777870914</v>
          </cell>
          <cell r="K552">
            <v>49.9513830678961</v>
          </cell>
          <cell r="L552">
            <v>48.9907795473596</v>
          </cell>
          <cell r="M552">
            <v>48.5104777870914</v>
          </cell>
          <cell r="N552">
            <v>48.5104777870914</v>
          </cell>
          <cell r="O552">
            <v>48.0301760268231</v>
          </cell>
          <cell r="P552">
            <v>48.0301760268231</v>
          </cell>
          <cell r="Q552">
            <v>46.1089689857502</v>
          </cell>
          <cell r="R552">
            <v>46.1089689857502</v>
          </cell>
          <cell r="S552">
            <v>46.1089689857502</v>
          </cell>
          <cell r="T552">
            <v>46.1089689857502</v>
          </cell>
          <cell r="U552">
            <v>48.0301760268231</v>
          </cell>
          <cell r="V552">
            <v>37.9507228264796</v>
          </cell>
          <cell r="W552">
            <v>37.9507228264796</v>
          </cell>
          <cell r="X552">
            <v>22.7235809516575</v>
          </cell>
          <cell r="Y552">
            <v>22.7235809516575</v>
          </cell>
        </row>
        <row r="553">
          <cell r="B553">
            <v>22.7235809516575</v>
          </cell>
          <cell r="C553">
            <v>22.4940498309337</v>
          </cell>
          <cell r="D553">
            <v>22.2645187102099</v>
          </cell>
          <cell r="E553">
            <v>22.2645187102099</v>
          </cell>
          <cell r="F553">
            <v>22.4940498309337</v>
          </cell>
          <cell r="G553">
            <v>22.7235809516575</v>
          </cell>
          <cell r="H553">
            <v>36.8122011416852</v>
          </cell>
          <cell r="I553">
            <v>37.19170836995</v>
          </cell>
          <cell r="J553">
            <v>48.5104777870914</v>
          </cell>
          <cell r="K553">
            <v>49.9513830678961</v>
          </cell>
          <cell r="L553">
            <v>48.9907795473596</v>
          </cell>
          <cell r="M553">
            <v>48.5104777870914</v>
          </cell>
          <cell r="N553">
            <v>48.5104777870914</v>
          </cell>
          <cell r="O553">
            <v>48.0301760268231</v>
          </cell>
          <cell r="P553">
            <v>48.0301760268231</v>
          </cell>
          <cell r="Q553">
            <v>46.1089689857502</v>
          </cell>
          <cell r="R553">
            <v>46.1089689857502</v>
          </cell>
          <cell r="S553">
            <v>46.1089689857502</v>
          </cell>
          <cell r="T553">
            <v>46.1089689857502</v>
          </cell>
          <cell r="U553">
            <v>48.0301760268231</v>
          </cell>
          <cell r="V553">
            <v>37.9507228264796</v>
          </cell>
          <cell r="W553">
            <v>37.9507228264796</v>
          </cell>
          <cell r="X553">
            <v>22.7235809516575</v>
          </cell>
          <cell r="Y553">
            <v>22.7235809516575</v>
          </cell>
        </row>
        <row r="554">
          <cell r="B554">
            <v>28.1604554362038</v>
          </cell>
          <cell r="C554">
            <v>27.8760063913937</v>
          </cell>
          <cell r="D554">
            <v>27.5915573465836</v>
          </cell>
          <cell r="E554">
            <v>27.5915573465836</v>
          </cell>
          <cell r="F554">
            <v>27.8760063913937</v>
          </cell>
          <cell r="G554">
            <v>28.1604554362038</v>
          </cell>
          <cell r="H554">
            <v>41.6731147531626</v>
          </cell>
          <cell r="I554">
            <v>42.1027344928859</v>
          </cell>
          <cell r="J554">
            <v>50.5423302598491</v>
          </cell>
          <cell r="K554">
            <v>52.0435875943001</v>
          </cell>
          <cell r="L554">
            <v>51.0427493713328</v>
          </cell>
          <cell r="M554">
            <v>50.5423302598491</v>
          </cell>
          <cell r="N554">
            <v>50.5423302598491</v>
          </cell>
          <cell r="O554">
            <v>50.0419111483655</v>
          </cell>
          <cell r="P554">
            <v>50.0419111483655</v>
          </cell>
          <cell r="Q554">
            <v>48.0402347024308</v>
          </cell>
          <cell r="R554">
            <v>48.0402347024308</v>
          </cell>
          <cell r="S554">
            <v>48.0402347024308</v>
          </cell>
          <cell r="T554">
            <v>48.0402347024308</v>
          </cell>
          <cell r="U554">
            <v>50.0419111483655</v>
          </cell>
          <cell r="V554">
            <v>42.9619739723326</v>
          </cell>
          <cell r="W554">
            <v>42.9619739723326</v>
          </cell>
          <cell r="X554">
            <v>28.1604554362038</v>
          </cell>
          <cell r="Y554">
            <v>28.1604554362038</v>
          </cell>
        </row>
        <row r="555">
          <cell r="B555">
            <v>28.1604554362038</v>
          </cell>
          <cell r="C555">
            <v>27.8760063913937</v>
          </cell>
          <cell r="D555">
            <v>27.5915573465836</v>
          </cell>
          <cell r="E555">
            <v>27.5915573465836</v>
          </cell>
          <cell r="F555">
            <v>27.8760063913937</v>
          </cell>
          <cell r="G555">
            <v>28.1604554362038</v>
          </cell>
          <cell r="H555">
            <v>41.6731147531626</v>
          </cell>
          <cell r="I555">
            <v>42.1027344928859</v>
          </cell>
          <cell r="J555">
            <v>50.5423302598491</v>
          </cell>
          <cell r="K555">
            <v>52.0435875943001</v>
          </cell>
          <cell r="L555">
            <v>51.0427493713328</v>
          </cell>
          <cell r="M555">
            <v>50.5423302598491</v>
          </cell>
          <cell r="N555">
            <v>50.5423302598491</v>
          </cell>
          <cell r="O555">
            <v>50.0419111483655</v>
          </cell>
          <cell r="P555">
            <v>50.0419111483655</v>
          </cell>
          <cell r="Q555">
            <v>48.0402347024308</v>
          </cell>
          <cell r="R555">
            <v>48.0402347024308</v>
          </cell>
          <cell r="S555">
            <v>48.0402347024308</v>
          </cell>
          <cell r="T555">
            <v>48.0402347024308</v>
          </cell>
          <cell r="U555">
            <v>50.0419111483655</v>
          </cell>
          <cell r="V555">
            <v>42.9619739723326</v>
          </cell>
          <cell r="W555">
            <v>42.9619739723326</v>
          </cell>
          <cell r="X555">
            <v>28.1604554362038</v>
          </cell>
          <cell r="Y555">
            <v>28.1604554362038</v>
          </cell>
        </row>
        <row r="556">
          <cell r="B556">
            <v>33.3432894736842</v>
          </cell>
          <cell r="C556">
            <v>33.3432894736842</v>
          </cell>
          <cell r="D556">
            <v>33.3432894736842</v>
          </cell>
          <cell r="E556">
            <v>33.3432894736842</v>
          </cell>
          <cell r="F556">
            <v>33.3432894736842</v>
          </cell>
          <cell r="G556">
            <v>33.3432894736842</v>
          </cell>
          <cell r="H556">
            <v>33.3432894736842</v>
          </cell>
          <cell r="I556">
            <v>33.3432894736842</v>
          </cell>
          <cell r="J556">
            <v>33.3432894736842</v>
          </cell>
          <cell r="K556">
            <v>33.3432894736842</v>
          </cell>
          <cell r="L556">
            <v>33.3432894736842</v>
          </cell>
          <cell r="M556">
            <v>33.3432894736842</v>
          </cell>
          <cell r="N556">
            <v>33.3432894736842</v>
          </cell>
          <cell r="O556">
            <v>33.3432894736842</v>
          </cell>
          <cell r="P556">
            <v>33.3432894736842</v>
          </cell>
          <cell r="Q556">
            <v>33.3432894736842</v>
          </cell>
          <cell r="R556">
            <v>33.3432894736842</v>
          </cell>
          <cell r="S556">
            <v>33.3432894736842</v>
          </cell>
          <cell r="T556">
            <v>33.3432894736842</v>
          </cell>
          <cell r="U556">
            <v>33.3432894736842</v>
          </cell>
          <cell r="V556">
            <v>33.3432894736842</v>
          </cell>
          <cell r="W556">
            <v>33.3432894736842</v>
          </cell>
          <cell r="X556">
            <v>33.3432894736842</v>
          </cell>
          <cell r="Y556">
            <v>33.3432894736842</v>
          </cell>
        </row>
        <row r="557">
          <cell r="B557">
            <v>33.3432894736842</v>
          </cell>
          <cell r="C557">
            <v>33.3432894736842</v>
          </cell>
          <cell r="D557">
            <v>33.3432894736842</v>
          </cell>
          <cell r="E557">
            <v>33.3432894736842</v>
          </cell>
          <cell r="F557">
            <v>33.3432894736842</v>
          </cell>
          <cell r="G557">
            <v>33.3432894736842</v>
          </cell>
          <cell r="H557">
            <v>33.3432894736842</v>
          </cell>
          <cell r="I557">
            <v>33.3432894736842</v>
          </cell>
          <cell r="J557">
            <v>33.3432894736842</v>
          </cell>
          <cell r="K557">
            <v>33.3432894736842</v>
          </cell>
          <cell r="L557">
            <v>33.3432894736842</v>
          </cell>
          <cell r="M557">
            <v>33.3432894736842</v>
          </cell>
          <cell r="N557">
            <v>33.3432894736842</v>
          </cell>
          <cell r="O557">
            <v>33.3432894736842</v>
          </cell>
          <cell r="P557">
            <v>33.3432894736842</v>
          </cell>
          <cell r="Q557">
            <v>33.3432894736842</v>
          </cell>
          <cell r="R557">
            <v>33.3432894736842</v>
          </cell>
          <cell r="S557">
            <v>33.3432894736842</v>
          </cell>
          <cell r="T557">
            <v>33.3432894736842</v>
          </cell>
          <cell r="U557">
            <v>33.3432894736842</v>
          </cell>
          <cell r="V557">
            <v>33.3432894736842</v>
          </cell>
          <cell r="W557">
            <v>33.3432894736842</v>
          </cell>
          <cell r="X557">
            <v>33.3432894736842</v>
          </cell>
          <cell r="Y557">
            <v>33.3432894736842</v>
          </cell>
        </row>
        <row r="558">
          <cell r="B558">
            <v>28.1604554362038</v>
          </cell>
          <cell r="C558">
            <v>27.8760063913937</v>
          </cell>
          <cell r="D558">
            <v>27.5915573465836</v>
          </cell>
          <cell r="E558">
            <v>27.5915573465836</v>
          </cell>
          <cell r="F558">
            <v>27.8760063913937</v>
          </cell>
          <cell r="G558">
            <v>28.1604554362038</v>
          </cell>
          <cell r="H558">
            <v>41.6731147531626</v>
          </cell>
          <cell r="I558">
            <v>42.1027344928859</v>
          </cell>
          <cell r="J558">
            <v>50.5423302598491</v>
          </cell>
          <cell r="K558">
            <v>52.0435875943001</v>
          </cell>
          <cell r="L558">
            <v>51.0427493713328</v>
          </cell>
          <cell r="M558">
            <v>50.5423302598491</v>
          </cell>
          <cell r="N558">
            <v>50.5423302598491</v>
          </cell>
          <cell r="O558">
            <v>50.0419111483655</v>
          </cell>
          <cell r="P558">
            <v>50.0419111483655</v>
          </cell>
          <cell r="Q558">
            <v>48.0402347024308</v>
          </cell>
          <cell r="R558">
            <v>48.0402347024308</v>
          </cell>
          <cell r="S558">
            <v>48.0402347024308</v>
          </cell>
          <cell r="T558">
            <v>48.0402347024308</v>
          </cell>
          <cell r="U558">
            <v>50.0419111483655</v>
          </cell>
          <cell r="V558">
            <v>42.9619739723326</v>
          </cell>
          <cell r="W558">
            <v>42.9619739723326</v>
          </cell>
          <cell r="X558">
            <v>28.1604554362038</v>
          </cell>
          <cell r="Y558">
            <v>28.1604554362038</v>
          </cell>
        </row>
        <row r="559">
          <cell r="B559">
            <v>28.1604554362038</v>
          </cell>
          <cell r="C559">
            <v>27.8760063913937</v>
          </cell>
          <cell r="D559">
            <v>27.5915573465836</v>
          </cell>
          <cell r="E559">
            <v>27.5915573465836</v>
          </cell>
          <cell r="F559">
            <v>27.8760063913937</v>
          </cell>
          <cell r="G559">
            <v>28.1604554362038</v>
          </cell>
          <cell r="H559">
            <v>41.6731147531626</v>
          </cell>
          <cell r="I559">
            <v>42.1027344928859</v>
          </cell>
          <cell r="J559">
            <v>50.5423302598491</v>
          </cell>
          <cell r="K559">
            <v>52.0435875943001</v>
          </cell>
          <cell r="L559">
            <v>51.0427493713328</v>
          </cell>
          <cell r="M559">
            <v>50.5423302598491</v>
          </cell>
          <cell r="N559">
            <v>50.5423302598491</v>
          </cell>
          <cell r="O559">
            <v>50.0419111483655</v>
          </cell>
          <cell r="P559">
            <v>50.0419111483655</v>
          </cell>
          <cell r="Q559">
            <v>48.0402347024308</v>
          </cell>
          <cell r="R559">
            <v>48.0402347024308</v>
          </cell>
          <cell r="S559">
            <v>48.0402347024308</v>
          </cell>
          <cell r="T559">
            <v>48.0402347024308</v>
          </cell>
          <cell r="U559">
            <v>50.0419111483655</v>
          </cell>
          <cell r="V559">
            <v>42.9619739723326</v>
          </cell>
          <cell r="W559">
            <v>42.9619739723326</v>
          </cell>
          <cell r="X559">
            <v>28.1604554362038</v>
          </cell>
          <cell r="Y559">
            <v>28.1604554362038</v>
          </cell>
        </row>
        <row r="560">
          <cell r="B560">
            <v>28.1604554362038</v>
          </cell>
          <cell r="C560">
            <v>27.8760063913937</v>
          </cell>
          <cell r="D560">
            <v>27.5915573465836</v>
          </cell>
          <cell r="E560">
            <v>27.5915573465836</v>
          </cell>
          <cell r="F560">
            <v>27.8760063913937</v>
          </cell>
          <cell r="G560">
            <v>28.1604554362038</v>
          </cell>
          <cell r="H560">
            <v>41.6731147531626</v>
          </cell>
          <cell r="I560">
            <v>42.1027344928859</v>
          </cell>
          <cell r="J560">
            <v>50.5423302598491</v>
          </cell>
          <cell r="K560">
            <v>52.0435875943001</v>
          </cell>
          <cell r="L560">
            <v>51.0427493713328</v>
          </cell>
          <cell r="M560">
            <v>50.5423302598491</v>
          </cell>
          <cell r="N560">
            <v>50.5423302598491</v>
          </cell>
          <cell r="O560">
            <v>50.0419111483655</v>
          </cell>
          <cell r="P560">
            <v>50.0419111483655</v>
          </cell>
          <cell r="Q560">
            <v>48.0402347024308</v>
          </cell>
          <cell r="R560">
            <v>48.0402347024308</v>
          </cell>
          <cell r="S560">
            <v>48.0402347024308</v>
          </cell>
          <cell r="T560">
            <v>48.0402347024308</v>
          </cell>
          <cell r="U560">
            <v>50.0419111483655</v>
          </cell>
          <cell r="V560">
            <v>42.9619739723326</v>
          </cell>
          <cell r="W560">
            <v>42.9619739723326</v>
          </cell>
          <cell r="X560">
            <v>28.1604554362038</v>
          </cell>
          <cell r="Y560">
            <v>28.1604554362038</v>
          </cell>
        </row>
        <row r="561">
          <cell r="B561">
            <v>28.1604554362038</v>
          </cell>
          <cell r="C561">
            <v>27.8760063913937</v>
          </cell>
          <cell r="D561">
            <v>27.5915573465836</v>
          </cell>
          <cell r="E561">
            <v>27.5915573465836</v>
          </cell>
          <cell r="F561">
            <v>27.8760063913937</v>
          </cell>
          <cell r="G561">
            <v>28.1604554362038</v>
          </cell>
          <cell r="H561">
            <v>41.6731147531626</v>
          </cell>
          <cell r="I561">
            <v>42.1027344928859</v>
          </cell>
          <cell r="J561">
            <v>50.5423302598491</v>
          </cell>
          <cell r="K561">
            <v>52.0435875943001</v>
          </cell>
          <cell r="L561">
            <v>51.0427493713328</v>
          </cell>
          <cell r="M561">
            <v>50.5423302598491</v>
          </cell>
          <cell r="N561">
            <v>50.5423302598491</v>
          </cell>
          <cell r="O561">
            <v>50.0419111483655</v>
          </cell>
          <cell r="P561">
            <v>50.0419111483655</v>
          </cell>
          <cell r="Q561">
            <v>48.0402347024308</v>
          </cell>
          <cell r="R561">
            <v>48.0402347024308</v>
          </cell>
          <cell r="S561">
            <v>48.0402347024308</v>
          </cell>
          <cell r="T561">
            <v>48.0402347024308</v>
          </cell>
          <cell r="U561">
            <v>50.0419111483655</v>
          </cell>
          <cell r="V561">
            <v>42.9619739723326</v>
          </cell>
          <cell r="W561">
            <v>42.9619739723326</v>
          </cell>
          <cell r="X561">
            <v>28.1604554362038</v>
          </cell>
          <cell r="Y561">
            <v>28.1604554362038</v>
          </cell>
        </row>
        <row r="562">
          <cell r="B562">
            <v>28.1604554362038</v>
          </cell>
          <cell r="C562">
            <v>27.8760063913937</v>
          </cell>
          <cell r="D562">
            <v>27.5915573465836</v>
          </cell>
          <cell r="E562">
            <v>27.5915573465836</v>
          </cell>
          <cell r="F562">
            <v>27.8760063913937</v>
          </cell>
          <cell r="G562">
            <v>28.1604554362038</v>
          </cell>
          <cell r="H562">
            <v>41.6731147531626</v>
          </cell>
          <cell r="I562">
            <v>42.1027344928859</v>
          </cell>
          <cell r="J562">
            <v>50.5423302598491</v>
          </cell>
          <cell r="K562">
            <v>52.0435875943001</v>
          </cell>
          <cell r="L562">
            <v>51.0427493713328</v>
          </cell>
          <cell r="M562">
            <v>50.5423302598491</v>
          </cell>
          <cell r="N562">
            <v>50.5423302598491</v>
          </cell>
          <cell r="O562">
            <v>50.0419111483655</v>
          </cell>
          <cell r="P562">
            <v>50.0419111483655</v>
          </cell>
          <cell r="Q562">
            <v>48.0402347024308</v>
          </cell>
          <cell r="R562">
            <v>48.0402347024308</v>
          </cell>
          <cell r="S562">
            <v>48.0402347024308</v>
          </cell>
          <cell r="T562">
            <v>48.0402347024308</v>
          </cell>
          <cell r="U562">
            <v>50.0419111483655</v>
          </cell>
          <cell r="V562">
            <v>42.9619739723326</v>
          </cell>
          <cell r="W562">
            <v>42.9619739723326</v>
          </cell>
          <cell r="X562">
            <v>28.1604554362038</v>
          </cell>
          <cell r="Y562">
            <v>28.1604554362038</v>
          </cell>
        </row>
        <row r="563">
          <cell r="B563">
            <v>33.3432894736842</v>
          </cell>
          <cell r="C563">
            <v>33.3432894736842</v>
          </cell>
          <cell r="D563">
            <v>33.3432894736842</v>
          </cell>
          <cell r="E563">
            <v>33.3432894736842</v>
          </cell>
          <cell r="F563">
            <v>33.3432894736842</v>
          </cell>
          <cell r="G563">
            <v>33.3432894736842</v>
          </cell>
          <cell r="H563">
            <v>33.3432894736842</v>
          </cell>
          <cell r="I563">
            <v>33.3432894736842</v>
          </cell>
          <cell r="J563">
            <v>33.3432894736842</v>
          </cell>
          <cell r="K563">
            <v>33.3432894736842</v>
          </cell>
          <cell r="L563">
            <v>33.3432894736842</v>
          </cell>
          <cell r="M563">
            <v>33.3432894736842</v>
          </cell>
          <cell r="N563">
            <v>33.3432894736842</v>
          </cell>
          <cell r="O563">
            <v>33.3432894736842</v>
          </cell>
          <cell r="P563">
            <v>33.3432894736842</v>
          </cell>
          <cell r="Q563">
            <v>33.3432894736842</v>
          </cell>
          <cell r="R563">
            <v>33.3432894736842</v>
          </cell>
          <cell r="S563">
            <v>33.3432894736842</v>
          </cell>
          <cell r="T563">
            <v>33.3432894736842</v>
          </cell>
          <cell r="U563">
            <v>33.3432894736842</v>
          </cell>
          <cell r="V563">
            <v>33.3432894736842</v>
          </cell>
          <cell r="W563">
            <v>33.3432894736842</v>
          </cell>
          <cell r="X563">
            <v>33.3432894736842</v>
          </cell>
          <cell r="Y563">
            <v>33.3432894736842</v>
          </cell>
        </row>
        <row r="564">
          <cell r="B564">
            <v>33.3432894736842</v>
          </cell>
          <cell r="C564">
            <v>33.3432894736842</v>
          </cell>
          <cell r="D564">
            <v>33.3432894736842</v>
          </cell>
          <cell r="E564">
            <v>33.3432894736842</v>
          </cell>
          <cell r="F564">
            <v>33.3432894736842</v>
          </cell>
          <cell r="G564">
            <v>33.3432894736842</v>
          </cell>
          <cell r="H564">
            <v>33.3432894736842</v>
          </cell>
          <cell r="I564">
            <v>33.3432894736842</v>
          </cell>
          <cell r="J564">
            <v>33.3432894736842</v>
          </cell>
          <cell r="K564">
            <v>33.3432894736842</v>
          </cell>
          <cell r="L564">
            <v>33.3432894736842</v>
          </cell>
          <cell r="M564">
            <v>33.3432894736842</v>
          </cell>
          <cell r="N564">
            <v>33.3432894736842</v>
          </cell>
          <cell r="O564">
            <v>33.3432894736842</v>
          </cell>
          <cell r="P564">
            <v>33.3432894736842</v>
          </cell>
          <cell r="Q564">
            <v>33.3432894736842</v>
          </cell>
          <cell r="R564">
            <v>33.3432894736842</v>
          </cell>
          <cell r="S564">
            <v>33.3432894736842</v>
          </cell>
          <cell r="T564">
            <v>33.3432894736842</v>
          </cell>
          <cell r="U564">
            <v>33.3432894736842</v>
          </cell>
          <cell r="V564">
            <v>33.3432894736842</v>
          </cell>
          <cell r="W564">
            <v>33.3432894736842</v>
          </cell>
          <cell r="X564">
            <v>33.3432894736842</v>
          </cell>
          <cell r="Y564">
            <v>33.3432894736842</v>
          </cell>
        </row>
        <row r="565">
          <cell r="B565">
            <v>28.1604554362038</v>
          </cell>
          <cell r="C565">
            <v>27.8760063913937</v>
          </cell>
          <cell r="D565">
            <v>27.5915573465836</v>
          </cell>
          <cell r="E565">
            <v>27.5915573465836</v>
          </cell>
          <cell r="F565">
            <v>27.8760063913937</v>
          </cell>
          <cell r="G565">
            <v>28.1604554362038</v>
          </cell>
          <cell r="H565">
            <v>41.6731147531626</v>
          </cell>
          <cell r="I565">
            <v>42.1027344928859</v>
          </cell>
          <cell r="J565">
            <v>50.5423302598491</v>
          </cell>
          <cell r="K565">
            <v>52.0435875943001</v>
          </cell>
          <cell r="L565">
            <v>51.0427493713328</v>
          </cell>
          <cell r="M565">
            <v>50.5423302598491</v>
          </cell>
          <cell r="N565">
            <v>50.5423302598491</v>
          </cell>
          <cell r="O565">
            <v>50.0419111483655</v>
          </cell>
          <cell r="P565">
            <v>50.0419111483655</v>
          </cell>
          <cell r="Q565">
            <v>48.0402347024308</v>
          </cell>
          <cell r="R565">
            <v>48.0402347024308</v>
          </cell>
          <cell r="S565">
            <v>48.0402347024308</v>
          </cell>
          <cell r="T565">
            <v>48.0402347024308</v>
          </cell>
          <cell r="U565">
            <v>50.0419111483655</v>
          </cell>
          <cell r="V565">
            <v>42.9619739723326</v>
          </cell>
          <cell r="W565">
            <v>42.9619739723326</v>
          </cell>
          <cell r="X565">
            <v>28.1604554362038</v>
          </cell>
          <cell r="Y565">
            <v>28.1604554362038</v>
          </cell>
        </row>
        <row r="566">
          <cell r="B566">
            <v>28.1604554362038</v>
          </cell>
          <cell r="C566">
            <v>27.8760063913937</v>
          </cell>
          <cell r="D566">
            <v>27.5915573465836</v>
          </cell>
          <cell r="E566">
            <v>27.5915573465836</v>
          </cell>
          <cell r="F566">
            <v>27.8760063913937</v>
          </cell>
          <cell r="G566">
            <v>28.1604554362038</v>
          </cell>
          <cell r="H566">
            <v>41.6731147531626</v>
          </cell>
          <cell r="I566">
            <v>42.1027344928859</v>
          </cell>
          <cell r="J566">
            <v>50.5423302598491</v>
          </cell>
          <cell r="K566">
            <v>52.0435875943001</v>
          </cell>
          <cell r="L566">
            <v>51.0427493713328</v>
          </cell>
          <cell r="M566">
            <v>50.5423302598491</v>
          </cell>
          <cell r="N566">
            <v>50.5423302598491</v>
          </cell>
          <cell r="O566">
            <v>50.0419111483655</v>
          </cell>
          <cell r="P566">
            <v>50.0419111483655</v>
          </cell>
          <cell r="Q566">
            <v>48.0402347024308</v>
          </cell>
          <cell r="R566">
            <v>48.0402347024308</v>
          </cell>
          <cell r="S566">
            <v>48.0402347024308</v>
          </cell>
          <cell r="T566">
            <v>48.0402347024308</v>
          </cell>
          <cell r="U566">
            <v>50.0419111483655</v>
          </cell>
          <cell r="V566">
            <v>42.9619739723326</v>
          </cell>
          <cell r="W566">
            <v>42.9619739723326</v>
          </cell>
          <cell r="X566">
            <v>28.1604554362038</v>
          </cell>
          <cell r="Y566">
            <v>28.1604554362038</v>
          </cell>
        </row>
        <row r="567">
          <cell r="B567">
            <v>28.1604554362038</v>
          </cell>
          <cell r="C567">
            <v>27.8760063913937</v>
          </cell>
          <cell r="D567">
            <v>27.5915573465836</v>
          </cell>
          <cell r="E567">
            <v>27.5915573465836</v>
          </cell>
          <cell r="F567">
            <v>27.8760063913937</v>
          </cell>
          <cell r="G567">
            <v>28.1604554362038</v>
          </cell>
          <cell r="H567">
            <v>41.6731147531626</v>
          </cell>
          <cell r="I567">
            <v>42.1027344928859</v>
          </cell>
          <cell r="J567">
            <v>50.5423302598491</v>
          </cell>
          <cell r="K567">
            <v>52.0435875943001</v>
          </cell>
          <cell r="L567">
            <v>51.0427493713328</v>
          </cell>
          <cell r="M567">
            <v>50.5423302598491</v>
          </cell>
          <cell r="N567">
            <v>50.5423302598491</v>
          </cell>
          <cell r="O567">
            <v>50.0419111483655</v>
          </cell>
          <cell r="P567">
            <v>50.0419111483655</v>
          </cell>
          <cell r="Q567">
            <v>48.0402347024308</v>
          </cell>
          <cell r="R567">
            <v>48.0402347024308</v>
          </cell>
          <cell r="S567">
            <v>48.0402347024308</v>
          </cell>
          <cell r="T567">
            <v>48.0402347024308</v>
          </cell>
          <cell r="U567">
            <v>50.0419111483655</v>
          </cell>
          <cell r="V567">
            <v>42.9619739723326</v>
          </cell>
          <cell r="W567">
            <v>42.9619739723326</v>
          </cell>
          <cell r="X567">
            <v>28.1604554362038</v>
          </cell>
          <cell r="Y567">
            <v>28.1604554362038</v>
          </cell>
        </row>
        <row r="568">
          <cell r="B568">
            <v>28.1604554362038</v>
          </cell>
          <cell r="C568">
            <v>27.8760063913937</v>
          </cell>
          <cell r="D568">
            <v>27.5915573465836</v>
          </cell>
          <cell r="E568">
            <v>27.5915573465836</v>
          </cell>
          <cell r="F568">
            <v>27.8760063913937</v>
          </cell>
          <cell r="G568">
            <v>28.1604554362038</v>
          </cell>
          <cell r="H568">
            <v>41.6731147531626</v>
          </cell>
          <cell r="I568">
            <v>42.1027344928859</v>
          </cell>
          <cell r="J568">
            <v>50.5423302598491</v>
          </cell>
          <cell r="K568">
            <v>52.0435875943001</v>
          </cell>
          <cell r="L568">
            <v>51.0427493713328</v>
          </cell>
          <cell r="M568">
            <v>50.5423302598491</v>
          </cell>
          <cell r="N568">
            <v>50.5423302598491</v>
          </cell>
          <cell r="O568">
            <v>50.0419111483655</v>
          </cell>
          <cell r="P568">
            <v>50.0419111483655</v>
          </cell>
          <cell r="Q568">
            <v>48.0402347024308</v>
          </cell>
          <cell r="R568">
            <v>48.0402347024308</v>
          </cell>
          <cell r="S568">
            <v>48.0402347024308</v>
          </cell>
          <cell r="T568">
            <v>48.0402347024308</v>
          </cell>
          <cell r="U568">
            <v>50.0419111483655</v>
          </cell>
          <cell r="V568">
            <v>42.9619739723326</v>
          </cell>
          <cell r="W568">
            <v>42.9619739723326</v>
          </cell>
          <cell r="X568">
            <v>28.1604554362038</v>
          </cell>
          <cell r="Y568">
            <v>28.1604554362038</v>
          </cell>
        </row>
        <row r="569">
          <cell r="B569">
            <v>28.1604554362038</v>
          </cell>
          <cell r="C569">
            <v>27.8760063913937</v>
          </cell>
          <cell r="D569">
            <v>27.5915573465836</v>
          </cell>
          <cell r="E569">
            <v>27.5915573465836</v>
          </cell>
          <cell r="F569">
            <v>27.8760063913937</v>
          </cell>
          <cell r="G569">
            <v>28.1604554362038</v>
          </cell>
          <cell r="H569">
            <v>41.6731147531626</v>
          </cell>
          <cell r="I569">
            <v>42.1027344928859</v>
          </cell>
          <cell r="J569">
            <v>50.5423302598491</v>
          </cell>
          <cell r="K569">
            <v>52.0435875943001</v>
          </cell>
          <cell r="L569">
            <v>51.0427493713328</v>
          </cell>
          <cell r="M569">
            <v>50.5423302598491</v>
          </cell>
          <cell r="N569">
            <v>50.5423302598491</v>
          </cell>
          <cell r="O569">
            <v>50.0419111483655</v>
          </cell>
          <cell r="P569">
            <v>50.0419111483655</v>
          </cell>
          <cell r="Q569">
            <v>48.0402347024308</v>
          </cell>
          <cell r="R569">
            <v>48.0402347024308</v>
          </cell>
          <cell r="S569">
            <v>48.0402347024308</v>
          </cell>
          <cell r="T569">
            <v>48.0402347024308</v>
          </cell>
          <cell r="U569">
            <v>50.0419111483655</v>
          </cell>
          <cell r="V569">
            <v>42.9619739723326</v>
          </cell>
          <cell r="W569">
            <v>42.9619739723326</v>
          </cell>
          <cell r="X569">
            <v>28.1604554362038</v>
          </cell>
          <cell r="Y569">
            <v>28.1604554362038</v>
          </cell>
        </row>
        <row r="570">
          <cell r="B570">
            <v>33.3432894736842</v>
          </cell>
          <cell r="C570">
            <v>33.3432894736842</v>
          </cell>
          <cell r="D570">
            <v>33.3432894736842</v>
          </cell>
          <cell r="E570">
            <v>33.3432894736842</v>
          </cell>
          <cell r="F570">
            <v>33.3432894736842</v>
          </cell>
          <cell r="G570">
            <v>33.3432894736842</v>
          </cell>
          <cell r="H570">
            <v>33.3432894736842</v>
          </cell>
          <cell r="I570">
            <v>33.3432894736842</v>
          </cell>
          <cell r="J570">
            <v>33.3432894736842</v>
          </cell>
          <cell r="K570">
            <v>33.3432894736842</v>
          </cell>
          <cell r="L570">
            <v>33.3432894736842</v>
          </cell>
          <cell r="M570">
            <v>33.3432894736842</v>
          </cell>
          <cell r="N570">
            <v>33.3432894736842</v>
          </cell>
          <cell r="O570">
            <v>33.3432894736842</v>
          </cell>
          <cell r="P570">
            <v>33.3432894736842</v>
          </cell>
          <cell r="Q570">
            <v>33.3432894736842</v>
          </cell>
          <cell r="R570">
            <v>33.3432894736842</v>
          </cell>
          <cell r="S570">
            <v>33.3432894736842</v>
          </cell>
          <cell r="T570">
            <v>33.3432894736842</v>
          </cell>
          <cell r="U570">
            <v>33.3432894736842</v>
          </cell>
          <cell r="V570">
            <v>33.3432894736842</v>
          </cell>
          <cell r="W570">
            <v>33.3432894736842</v>
          </cell>
          <cell r="X570">
            <v>33.3432894736842</v>
          </cell>
          <cell r="Y570">
            <v>33.3432894736842</v>
          </cell>
        </row>
        <row r="571">
          <cell r="B571">
            <v>33.3432894736842</v>
          </cell>
          <cell r="C571">
            <v>33.3432894736842</v>
          </cell>
          <cell r="D571">
            <v>33.3432894736842</v>
          </cell>
          <cell r="E571">
            <v>33.3432894736842</v>
          </cell>
          <cell r="F571">
            <v>33.3432894736842</v>
          </cell>
          <cell r="G571">
            <v>33.3432894736842</v>
          </cell>
          <cell r="H571">
            <v>33.3432894736842</v>
          </cell>
          <cell r="I571">
            <v>33.3432894736842</v>
          </cell>
          <cell r="J571">
            <v>33.3432894736842</v>
          </cell>
          <cell r="K571">
            <v>33.3432894736842</v>
          </cell>
          <cell r="L571">
            <v>33.3432894736842</v>
          </cell>
          <cell r="M571">
            <v>33.3432894736842</v>
          </cell>
          <cell r="N571">
            <v>33.3432894736842</v>
          </cell>
          <cell r="O571">
            <v>33.3432894736842</v>
          </cell>
          <cell r="P571">
            <v>33.3432894736842</v>
          </cell>
          <cell r="Q571">
            <v>33.3432894736842</v>
          </cell>
          <cell r="R571">
            <v>33.3432894736842</v>
          </cell>
          <cell r="S571">
            <v>33.3432894736842</v>
          </cell>
          <cell r="T571">
            <v>33.3432894736842</v>
          </cell>
          <cell r="U571">
            <v>33.3432894736842</v>
          </cell>
          <cell r="V571">
            <v>33.3432894736842</v>
          </cell>
          <cell r="W571">
            <v>33.3432894736842</v>
          </cell>
          <cell r="X571">
            <v>33.3432894736842</v>
          </cell>
          <cell r="Y571">
            <v>33.3432894736842</v>
          </cell>
        </row>
        <row r="572">
          <cell r="B572">
            <v>28.1604554362038</v>
          </cell>
          <cell r="C572">
            <v>27.8760063913937</v>
          </cell>
          <cell r="D572">
            <v>27.5915573465836</v>
          </cell>
          <cell r="E572">
            <v>27.5915573465836</v>
          </cell>
          <cell r="F572">
            <v>27.8760063913937</v>
          </cell>
          <cell r="G572">
            <v>28.1604554362038</v>
          </cell>
          <cell r="H572">
            <v>41.6731147531626</v>
          </cell>
          <cell r="I572">
            <v>42.1027344928859</v>
          </cell>
          <cell r="J572">
            <v>50.5423302598491</v>
          </cell>
          <cell r="K572">
            <v>52.0435875943001</v>
          </cell>
          <cell r="L572">
            <v>51.0427493713328</v>
          </cell>
          <cell r="M572">
            <v>50.5423302598491</v>
          </cell>
          <cell r="N572">
            <v>50.5423302598491</v>
          </cell>
          <cell r="O572">
            <v>50.0419111483655</v>
          </cell>
          <cell r="P572">
            <v>50.0419111483655</v>
          </cell>
          <cell r="Q572">
            <v>48.0402347024308</v>
          </cell>
          <cell r="R572">
            <v>48.0402347024308</v>
          </cell>
          <cell r="S572">
            <v>48.0402347024308</v>
          </cell>
          <cell r="T572">
            <v>48.0402347024308</v>
          </cell>
          <cell r="U572">
            <v>50.0419111483655</v>
          </cell>
          <cell r="V572">
            <v>42.9619739723326</v>
          </cell>
          <cell r="W572">
            <v>42.9619739723326</v>
          </cell>
          <cell r="X572">
            <v>28.1604554362038</v>
          </cell>
          <cell r="Y572">
            <v>28.1604554362038</v>
          </cell>
        </row>
        <row r="573">
          <cell r="B573">
            <v>28.1604554362038</v>
          </cell>
          <cell r="C573">
            <v>27.8760063913937</v>
          </cell>
          <cell r="D573">
            <v>27.5915573465836</v>
          </cell>
          <cell r="E573">
            <v>27.5915573465836</v>
          </cell>
          <cell r="F573">
            <v>27.8760063913937</v>
          </cell>
          <cell r="G573">
            <v>28.1604554362038</v>
          </cell>
          <cell r="H573">
            <v>41.6731147531626</v>
          </cell>
          <cell r="I573">
            <v>42.1027344928859</v>
          </cell>
          <cell r="J573">
            <v>50.5423302598491</v>
          </cell>
          <cell r="K573">
            <v>52.0435875943001</v>
          </cell>
          <cell r="L573">
            <v>51.0427493713328</v>
          </cell>
          <cell r="M573">
            <v>50.5423302598491</v>
          </cell>
          <cell r="N573">
            <v>50.5423302598491</v>
          </cell>
          <cell r="O573">
            <v>50.0419111483655</v>
          </cell>
          <cell r="P573">
            <v>50.0419111483655</v>
          </cell>
          <cell r="Q573">
            <v>48.0402347024308</v>
          </cell>
          <cell r="R573">
            <v>48.0402347024308</v>
          </cell>
          <cell r="S573">
            <v>48.0402347024308</v>
          </cell>
          <cell r="T573">
            <v>48.0402347024308</v>
          </cell>
          <cell r="U573">
            <v>50.0419111483655</v>
          </cell>
          <cell r="V573">
            <v>42.9619739723326</v>
          </cell>
          <cell r="W573">
            <v>42.9619739723326</v>
          </cell>
          <cell r="X573">
            <v>28.1604554362038</v>
          </cell>
          <cell r="Y573">
            <v>28.1604554362038</v>
          </cell>
        </row>
        <row r="574">
          <cell r="B574">
            <v>28.1604554362038</v>
          </cell>
          <cell r="C574">
            <v>27.8760063913937</v>
          </cell>
          <cell r="D574">
            <v>27.5915573465836</v>
          </cell>
          <cell r="E574">
            <v>27.5915573465836</v>
          </cell>
          <cell r="F574">
            <v>27.8760063913937</v>
          </cell>
          <cell r="G574">
            <v>28.1604554362038</v>
          </cell>
          <cell r="H574">
            <v>41.6731147531626</v>
          </cell>
          <cell r="I574">
            <v>42.1027344928859</v>
          </cell>
          <cell r="J574">
            <v>50.5423302598491</v>
          </cell>
          <cell r="K574">
            <v>52.0435875943001</v>
          </cell>
          <cell r="L574">
            <v>51.0427493713328</v>
          </cell>
          <cell r="M574">
            <v>50.5423302598491</v>
          </cell>
          <cell r="N574">
            <v>50.5423302598491</v>
          </cell>
          <cell r="O574">
            <v>50.0419111483655</v>
          </cell>
          <cell r="P574">
            <v>50.0419111483655</v>
          </cell>
          <cell r="Q574">
            <v>48.0402347024308</v>
          </cell>
          <cell r="R574">
            <v>48.0402347024308</v>
          </cell>
          <cell r="S574">
            <v>48.0402347024308</v>
          </cell>
          <cell r="T574">
            <v>48.0402347024308</v>
          </cell>
          <cell r="U574">
            <v>50.0419111483655</v>
          </cell>
          <cell r="V574">
            <v>42.9619739723326</v>
          </cell>
          <cell r="W574">
            <v>42.9619739723326</v>
          </cell>
          <cell r="X574">
            <v>28.1604554362038</v>
          </cell>
          <cell r="Y574">
            <v>28.1604554362038</v>
          </cell>
        </row>
        <row r="575">
          <cell r="B575">
            <v>28.1604554362038</v>
          </cell>
          <cell r="C575">
            <v>27.8760063913937</v>
          </cell>
          <cell r="D575">
            <v>27.5915573465836</v>
          </cell>
          <cell r="E575">
            <v>27.5915573465836</v>
          </cell>
          <cell r="F575">
            <v>27.8760063913937</v>
          </cell>
          <cell r="G575">
            <v>28.1604554362038</v>
          </cell>
          <cell r="H575">
            <v>41.6731147531626</v>
          </cell>
          <cell r="I575">
            <v>42.1027344928859</v>
          </cell>
          <cell r="J575">
            <v>50.5423302598491</v>
          </cell>
          <cell r="K575">
            <v>52.0435875943001</v>
          </cell>
          <cell r="L575">
            <v>51.0427493713328</v>
          </cell>
          <cell r="M575">
            <v>50.5423302598491</v>
          </cell>
          <cell r="N575">
            <v>50.5423302598491</v>
          </cell>
          <cell r="O575">
            <v>50.0419111483655</v>
          </cell>
          <cell r="P575">
            <v>50.0419111483655</v>
          </cell>
          <cell r="Q575">
            <v>48.0402347024308</v>
          </cell>
          <cell r="R575">
            <v>48.0402347024308</v>
          </cell>
          <cell r="S575">
            <v>48.0402347024308</v>
          </cell>
          <cell r="T575">
            <v>48.0402347024308</v>
          </cell>
          <cell r="U575">
            <v>50.0419111483655</v>
          </cell>
          <cell r="V575">
            <v>42.9619739723326</v>
          </cell>
          <cell r="W575">
            <v>42.9619739723326</v>
          </cell>
          <cell r="X575">
            <v>28.1604554362038</v>
          </cell>
          <cell r="Y575">
            <v>28.1604554362038</v>
          </cell>
        </row>
        <row r="576">
          <cell r="B576">
            <v>28.1604554362038</v>
          </cell>
          <cell r="C576">
            <v>27.8760063913937</v>
          </cell>
          <cell r="D576">
            <v>27.5915573465836</v>
          </cell>
          <cell r="E576">
            <v>27.5915573465836</v>
          </cell>
          <cell r="F576">
            <v>27.8760063913937</v>
          </cell>
          <cell r="G576">
            <v>28.1604554362038</v>
          </cell>
          <cell r="H576">
            <v>41.6731147531626</v>
          </cell>
          <cell r="I576">
            <v>42.1027344928859</v>
          </cell>
          <cell r="J576">
            <v>50.5423302598491</v>
          </cell>
          <cell r="K576">
            <v>52.0435875943001</v>
          </cell>
          <cell r="L576">
            <v>51.0427493713328</v>
          </cell>
          <cell r="M576">
            <v>50.5423302598491</v>
          </cell>
          <cell r="N576">
            <v>50.5423302598491</v>
          </cell>
          <cell r="O576">
            <v>50.0419111483655</v>
          </cell>
          <cell r="P576">
            <v>50.0419111483655</v>
          </cell>
          <cell r="Q576">
            <v>48.0402347024308</v>
          </cell>
          <cell r="R576">
            <v>48.0402347024308</v>
          </cell>
          <cell r="S576">
            <v>48.0402347024308</v>
          </cell>
          <cell r="T576">
            <v>48.0402347024308</v>
          </cell>
          <cell r="U576">
            <v>50.0419111483655</v>
          </cell>
          <cell r="V576">
            <v>42.9619739723326</v>
          </cell>
          <cell r="W576">
            <v>42.9619739723326</v>
          </cell>
          <cell r="X576">
            <v>28.1604554362038</v>
          </cell>
          <cell r="Y576">
            <v>28.1604554362038</v>
          </cell>
        </row>
        <row r="577">
          <cell r="B577">
            <v>33.3432894736842</v>
          </cell>
          <cell r="C577">
            <v>33.3432894736842</v>
          </cell>
          <cell r="D577">
            <v>33.3432894736842</v>
          </cell>
          <cell r="E577">
            <v>33.3432894736842</v>
          </cell>
          <cell r="F577">
            <v>33.3432894736842</v>
          </cell>
          <cell r="G577">
            <v>33.3432894736842</v>
          </cell>
          <cell r="H577">
            <v>33.3432894736842</v>
          </cell>
          <cell r="I577">
            <v>33.3432894736842</v>
          </cell>
          <cell r="J577">
            <v>33.3432894736842</v>
          </cell>
          <cell r="K577">
            <v>33.3432894736842</v>
          </cell>
          <cell r="L577">
            <v>33.3432894736842</v>
          </cell>
          <cell r="M577">
            <v>33.3432894736842</v>
          </cell>
          <cell r="N577">
            <v>33.3432894736842</v>
          </cell>
          <cell r="O577">
            <v>33.3432894736842</v>
          </cell>
          <cell r="P577">
            <v>33.3432894736842</v>
          </cell>
          <cell r="Q577">
            <v>33.3432894736842</v>
          </cell>
          <cell r="R577">
            <v>33.3432894736842</v>
          </cell>
          <cell r="S577">
            <v>33.3432894736842</v>
          </cell>
          <cell r="T577">
            <v>33.3432894736842</v>
          </cell>
          <cell r="U577">
            <v>33.3432894736842</v>
          </cell>
          <cell r="V577">
            <v>33.3432894736842</v>
          </cell>
          <cell r="W577">
            <v>33.3432894736842</v>
          </cell>
          <cell r="X577">
            <v>33.3432894736842</v>
          </cell>
          <cell r="Y577">
            <v>33.3432894736842</v>
          </cell>
        </row>
        <row r="578">
          <cell r="B578">
            <v>33.3432894736842</v>
          </cell>
          <cell r="C578">
            <v>33.3432894736842</v>
          </cell>
          <cell r="D578">
            <v>33.3432894736842</v>
          </cell>
          <cell r="E578">
            <v>33.3432894736842</v>
          </cell>
          <cell r="F578">
            <v>33.3432894736842</v>
          </cell>
          <cell r="G578">
            <v>33.3432894736842</v>
          </cell>
          <cell r="H578">
            <v>33.3432894736842</v>
          </cell>
          <cell r="I578">
            <v>33.3432894736842</v>
          </cell>
          <cell r="J578">
            <v>33.3432894736842</v>
          </cell>
          <cell r="K578">
            <v>33.3432894736842</v>
          </cell>
          <cell r="L578">
            <v>33.3432894736842</v>
          </cell>
          <cell r="M578">
            <v>33.3432894736842</v>
          </cell>
          <cell r="N578">
            <v>33.3432894736842</v>
          </cell>
          <cell r="O578">
            <v>33.3432894736842</v>
          </cell>
          <cell r="P578">
            <v>33.3432894736842</v>
          </cell>
          <cell r="Q578">
            <v>33.3432894736842</v>
          </cell>
          <cell r="R578">
            <v>33.3432894736842</v>
          </cell>
          <cell r="S578">
            <v>33.3432894736842</v>
          </cell>
          <cell r="T578">
            <v>33.3432894736842</v>
          </cell>
          <cell r="U578">
            <v>33.3432894736842</v>
          </cell>
          <cell r="V578">
            <v>33.3432894736842</v>
          </cell>
          <cell r="W578">
            <v>33.3432894736842</v>
          </cell>
          <cell r="X578">
            <v>33.3432894736842</v>
          </cell>
          <cell r="Y578">
            <v>33.3432894736842</v>
          </cell>
        </row>
        <row r="579">
          <cell r="B579">
            <v>28.1604554362038</v>
          </cell>
          <cell r="C579">
            <v>27.8760063913937</v>
          </cell>
          <cell r="D579">
            <v>27.5915573465836</v>
          </cell>
          <cell r="E579">
            <v>27.5915573465836</v>
          </cell>
          <cell r="F579">
            <v>27.8760063913937</v>
          </cell>
          <cell r="G579">
            <v>28.1604554362038</v>
          </cell>
          <cell r="H579">
            <v>41.6731147531626</v>
          </cell>
          <cell r="I579">
            <v>42.1027344928859</v>
          </cell>
          <cell r="J579">
            <v>50.5423302598491</v>
          </cell>
          <cell r="K579">
            <v>52.0435875943001</v>
          </cell>
          <cell r="L579">
            <v>51.0427493713328</v>
          </cell>
          <cell r="M579">
            <v>50.5423302598491</v>
          </cell>
          <cell r="N579">
            <v>50.5423302598491</v>
          </cell>
          <cell r="O579">
            <v>50.0419111483655</v>
          </cell>
          <cell r="P579">
            <v>50.0419111483655</v>
          </cell>
          <cell r="Q579">
            <v>48.0402347024308</v>
          </cell>
          <cell r="R579">
            <v>48.0402347024308</v>
          </cell>
          <cell r="S579">
            <v>48.0402347024308</v>
          </cell>
          <cell r="T579">
            <v>48.0402347024308</v>
          </cell>
          <cell r="U579">
            <v>50.0419111483655</v>
          </cell>
          <cell r="V579">
            <v>42.9619739723326</v>
          </cell>
          <cell r="W579">
            <v>42.9619739723326</v>
          </cell>
          <cell r="X579">
            <v>28.1604554362038</v>
          </cell>
          <cell r="Y579">
            <v>28.1604554362038</v>
          </cell>
        </row>
        <row r="580">
          <cell r="B580">
            <v>28.1604554362038</v>
          </cell>
          <cell r="C580">
            <v>27.8760063913937</v>
          </cell>
          <cell r="D580">
            <v>27.5915573465836</v>
          </cell>
          <cell r="E580">
            <v>27.5915573465836</v>
          </cell>
          <cell r="F580">
            <v>27.8760063913937</v>
          </cell>
          <cell r="G580">
            <v>28.1604554362038</v>
          </cell>
          <cell r="H580">
            <v>41.6731147531626</v>
          </cell>
          <cell r="I580">
            <v>42.1027344928859</v>
          </cell>
          <cell r="J580">
            <v>50.5423302598491</v>
          </cell>
          <cell r="K580">
            <v>52.0435875943001</v>
          </cell>
          <cell r="L580">
            <v>51.0427493713328</v>
          </cell>
          <cell r="M580">
            <v>50.5423302598491</v>
          </cell>
          <cell r="N580">
            <v>50.5423302598491</v>
          </cell>
          <cell r="O580">
            <v>50.0419111483655</v>
          </cell>
          <cell r="P580">
            <v>50.0419111483655</v>
          </cell>
          <cell r="Q580">
            <v>48.0402347024308</v>
          </cell>
          <cell r="R580">
            <v>48.0402347024308</v>
          </cell>
          <cell r="S580">
            <v>48.0402347024308</v>
          </cell>
          <cell r="T580">
            <v>48.0402347024308</v>
          </cell>
          <cell r="U580">
            <v>50.0419111483655</v>
          </cell>
          <cell r="V580">
            <v>42.9619739723326</v>
          </cell>
          <cell r="W580">
            <v>42.9619739723326</v>
          </cell>
          <cell r="X580">
            <v>28.1604554362038</v>
          </cell>
          <cell r="Y580">
            <v>28.1604554362038</v>
          </cell>
        </row>
        <row r="581">
          <cell r="B581">
            <v>28.1604554362038</v>
          </cell>
          <cell r="C581">
            <v>27.8760063913937</v>
          </cell>
          <cell r="D581">
            <v>27.5915573465836</v>
          </cell>
          <cell r="E581">
            <v>27.5915573465836</v>
          </cell>
          <cell r="F581">
            <v>27.8760063913937</v>
          </cell>
          <cell r="G581">
            <v>28.1604554362038</v>
          </cell>
          <cell r="H581">
            <v>41.6731147531626</v>
          </cell>
          <cell r="I581">
            <v>42.1027344928859</v>
          </cell>
          <cell r="J581">
            <v>50.5423302598491</v>
          </cell>
          <cell r="K581">
            <v>52.0435875943001</v>
          </cell>
          <cell r="L581">
            <v>51.0427493713328</v>
          </cell>
          <cell r="M581">
            <v>50.5423302598491</v>
          </cell>
          <cell r="N581">
            <v>50.5423302598491</v>
          </cell>
          <cell r="O581">
            <v>50.0419111483655</v>
          </cell>
          <cell r="P581">
            <v>50.0419111483655</v>
          </cell>
          <cell r="Q581">
            <v>48.0402347024308</v>
          </cell>
          <cell r="R581">
            <v>48.0402347024308</v>
          </cell>
          <cell r="S581">
            <v>48.0402347024308</v>
          </cell>
          <cell r="T581">
            <v>48.0402347024308</v>
          </cell>
          <cell r="U581">
            <v>50.0419111483655</v>
          </cell>
          <cell r="V581">
            <v>42.9619739723326</v>
          </cell>
          <cell r="W581">
            <v>42.9619739723326</v>
          </cell>
          <cell r="X581">
            <v>28.1604554362038</v>
          </cell>
          <cell r="Y581">
            <v>28.1604554362038</v>
          </cell>
        </row>
        <row r="582">
          <cell r="B582">
            <v>28.1604554362038</v>
          </cell>
          <cell r="C582">
            <v>27.8760063913937</v>
          </cell>
          <cell r="D582">
            <v>27.5915573465836</v>
          </cell>
          <cell r="E582">
            <v>27.5915573465836</v>
          </cell>
          <cell r="F582">
            <v>27.8760063913937</v>
          </cell>
          <cell r="G582">
            <v>28.1604554362038</v>
          </cell>
          <cell r="H582">
            <v>41.6731147531626</v>
          </cell>
          <cell r="I582">
            <v>42.1027344928859</v>
          </cell>
          <cell r="J582">
            <v>50.5423302598491</v>
          </cell>
          <cell r="K582">
            <v>52.0435875943001</v>
          </cell>
          <cell r="L582">
            <v>51.0427493713328</v>
          </cell>
          <cell r="M582">
            <v>50.5423302598491</v>
          </cell>
          <cell r="N582">
            <v>50.5423302598491</v>
          </cell>
          <cell r="O582">
            <v>50.0419111483655</v>
          </cell>
          <cell r="P582">
            <v>50.0419111483655</v>
          </cell>
          <cell r="Q582">
            <v>48.0402347024308</v>
          </cell>
          <cell r="R582">
            <v>48.0402347024308</v>
          </cell>
          <cell r="S582">
            <v>48.0402347024308</v>
          </cell>
          <cell r="T582">
            <v>48.0402347024308</v>
          </cell>
          <cell r="U582">
            <v>50.0419111483655</v>
          </cell>
          <cell r="V582">
            <v>42.9619739723326</v>
          </cell>
          <cell r="W582">
            <v>42.9619739723326</v>
          </cell>
          <cell r="X582">
            <v>28.1604554362038</v>
          </cell>
          <cell r="Y582">
            <v>28.1604554362038</v>
          </cell>
        </row>
        <row r="583">
          <cell r="B583">
            <v>28.1604554362038</v>
          </cell>
          <cell r="C583">
            <v>27.8760063913937</v>
          </cell>
          <cell r="D583">
            <v>27.5915573465836</v>
          </cell>
          <cell r="E583">
            <v>27.5915573465836</v>
          </cell>
          <cell r="F583">
            <v>27.8760063913937</v>
          </cell>
          <cell r="G583">
            <v>28.1604554362038</v>
          </cell>
          <cell r="H583">
            <v>41.6731147531626</v>
          </cell>
          <cell r="I583">
            <v>42.1027344928859</v>
          </cell>
          <cell r="J583">
            <v>50.5423302598491</v>
          </cell>
          <cell r="K583">
            <v>52.0435875943001</v>
          </cell>
          <cell r="L583">
            <v>51.0427493713328</v>
          </cell>
          <cell r="M583">
            <v>50.5423302598491</v>
          </cell>
          <cell r="N583">
            <v>50.5423302598491</v>
          </cell>
          <cell r="O583">
            <v>50.0419111483655</v>
          </cell>
          <cell r="P583">
            <v>50.0419111483655</v>
          </cell>
          <cell r="Q583">
            <v>48.0402347024308</v>
          </cell>
          <cell r="R583">
            <v>48.0402347024308</v>
          </cell>
          <cell r="S583">
            <v>48.0402347024308</v>
          </cell>
          <cell r="T583">
            <v>48.0402347024308</v>
          </cell>
          <cell r="U583">
            <v>50.0419111483655</v>
          </cell>
          <cell r="V583">
            <v>42.9619739723326</v>
          </cell>
          <cell r="W583">
            <v>42.9619739723326</v>
          </cell>
          <cell r="X583">
            <v>28.1604554362038</v>
          </cell>
          <cell r="Y583">
            <v>28.1604554362038</v>
          </cell>
        </row>
        <row r="584">
          <cell r="B584">
            <v>31.7854390243902</v>
          </cell>
          <cell r="C584">
            <v>31.7854390243902</v>
          </cell>
          <cell r="D584">
            <v>31.7854390243902</v>
          </cell>
          <cell r="E584">
            <v>31.7854390243902</v>
          </cell>
          <cell r="F584">
            <v>31.7854390243902</v>
          </cell>
          <cell r="G584">
            <v>31.7854390243902</v>
          </cell>
          <cell r="H584">
            <v>31.7854390243902</v>
          </cell>
          <cell r="I584">
            <v>31.7854390243902</v>
          </cell>
          <cell r="J584">
            <v>31.7854390243902</v>
          </cell>
          <cell r="K584">
            <v>31.7854390243902</v>
          </cell>
          <cell r="L584">
            <v>31.7854390243902</v>
          </cell>
          <cell r="M584">
            <v>31.7854390243902</v>
          </cell>
          <cell r="N584">
            <v>31.7854390243902</v>
          </cell>
          <cell r="O584">
            <v>31.7854390243902</v>
          </cell>
          <cell r="P584">
            <v>31.7854390243902</v>
          </cell>
          <cell r="Q584">
            <v>31.7854390243902</v>
          </cell>
          <cell r="R584">
            <v>31.7854390243902</v>
          </cell>
          <cell r="S584">
            <v>31.7854390243902</v>
          </cell>
          <cell r="T584">
            <v>31.7854390243902</v>
          </cell>
          <cell r="U584">
            <v>31.7854390243902</v>
          </cell>
          <cell r="V584">
            <v>31.7854390243902</v>
          </cell>
          <cell r="W584">
            <v>31.7854390243902</v>
          </cell>
          <cell r="X584">
            <v>31.7854390243902</v>
          </cell>
          <cell r="Y584">
            <v>31.7854390243902</v>
          </cell>
        </row>
        <row r="585">
          <cell r="B585">
            <v>31.7854390243902</v>
          </cell>
          <cell r="C585">
            <v>31.7854390243902</v>
          </cell>
          <cell r="D585">
            <v>31.7854390243902</v>
          </cell>
          <cell r="E585">
            <v>31.7854390243902</v>
          </cell>
          <cell r="F585">
            <v>31.7854390243902</v>
          </cell>
          <cell r="G585">
            <v>31.7854390243902</v>
          </cell>
          <cell r="H585">
            <v>31.7854390243902</v>
          </cell>
          <cell r="I585">
            <v>31.7854390243902</v>
          </cell>
          <cell r="J585">
            <v>31.7854390243902</v>
          </cell>
          <cell r="K585">
            <v>31.7854390243902</v>
          </cell>
          <cell r="L585">
            <v>31.7854390243902</v>
          </cell>
          <cell r="M585">
            <v>31.7854390243902</v>
          </cell>
          <cell r="N585">
            <v>31.7854390243902</v>
          </cell>
          <cell r="O585">
            <v>31.7854390243902</v>
          </cell>
          <cell r="P585">
            <v>31.7854390243902</v>
          </cell>
          <cell r="Q585">
            <v>31.7854390243902</v>
          </cell>
          <cell r="R585">
            <v>31.7854390243902</v>
          </cell>
          <cell r="S585">
            <v>31.7854390243902</v>
          </cell>
          <cell r="T585">
            <v>31.7854390243902</v>
          </cell>
          <cell r="U585">
            <v>31.7854390243902</v>
          </cell>
          <cell r="V585">
            <v>31.7854390243902</v>
          </cell>
          <cell r="W585">
            <v>31.7854390243902</v>
          </cell>
          <cell r="X585">
            <v>31.7854390243902</v>
          </cell>
          <cell r="Y585">
            <v>31.7854390243902</v>
          </cell>
        </row>
        <row r="586">
          <cell r="B586">
            <v>26.5619197545853</v>
          </cell>
          <cell r="C586">
            <v>26.293617534842</v>
          </cell>
          <cell r="D586">
            <v>26.0253153150987</v>
          </cell>
          <cell r="E586">
            <v>26.0253153150987</v>
          </cell>
          <cell r="F586">
            <v>26.293617534842</v>
          </cell>
          <cell r="G586">
            <v>26.5619197545853</v>
          </cell>
          <cell r="H586">
            <v>40.0687552647589</v>
          </cell>
          <cell r="I586">
            <v>40.481835215942</v>
          </cell>
          <cell r="J586">
            <v>48.2564962279967</v>
          </cell>
          <cell r="K586">
            <v>49.6898575020956</v>
          </cell>
          <cell r="L586">
            <v>48.734283319363</v>
          </cell>
          <cell r="M586">
            <v>48.2564962279967</v>
          </cell>
          <cell r="N586">
            <v>48.2564962279967</v>
          </cell>
          <cell r="O586">
            <v>47.7787091366303</v>
          </cell>
          <cell r="P586">
            <v>47.7787091366303</v>
          </cell>
          <cell r="Q586">
            <v>45.8675607711651</v>
          </cell>
          <cell r="R586">
            <v>45.8675607711651</v>
          </cell>
          <cell r="S586">
            <v>45.8675607711651</v>
          </cell>
          <cell r="T586">
            <v>45.8675607711651</v>
          </cell>
          <cell r="U586">
            <v>47.7787091366303</v>
          </cell>
          <cell r="V586">
            <v>41.3079951183082</v>
          </cell>
          <cell r="W586">
            <v>41.3079951183082</v>
          </cell>
          <cell r="X586">
            <v>26.5619197545853</v>
          </cell>
          <cell r="Y586">
            <v>26.5619197545853</v>
          </cell>
        </row>
        <row r="587">
          <cell r="B587">
            <v>26.5619197545853</v>
          </cell>
          <cell r="C587">
            <v>26.293617534842</v>
          </cell>
          <cell r="D587">
            <v>26.0253153150987</v>
          </cell>
          <cell r="E587">
            <v>26.0253153150987</v>
          </cell>
          <cell r="F587">
            <v>26.293617534842</v>
          </cell>
          <cell r="G587">
            <v>26.5619197545853</v>
          </cell>
          <cell r="H587">
            <v>40.0687552647589</v>
          </cell>
          <cell r="I587">
            <v>40.481835215942</v>
          </cell>
          <cell r="J587">
            <v>48.2564962279967</v>
          </cell>
          <cell r="K587">
            <v>49.6898575020956</v>
          </cell>
          <cell r="L587">
            <v>48.734283319363</v>
          </cell>
          <cell r="M587">
            <v>48.2564962279967</v>
          </cell>
          <cell r="N587">
            <v>48.2564962279967</v>
          </cell>
          <cell r="O587">
            <v>47.7787091366303</v>
          </cell>
          <cell r="P587">
            <v>47.7787091366303</v>
          </cell>
          <cell r="Q587">
            <v>45.8675607711651</v>
          </cell>
          <cell r="R587">
            <v>45.8675607711651</v>
          </cell>
          <cell r="S587">
            <v>45.8675607711651</v>
          </cell>
          <cell r="T587">
            <v>45.8675607711651</v>
          </cell>
          <cell r="U587">
            <v>47.7787091366303</v>
          </cell>
          <cell r="V587">
            <v>41.3079951183082</v>
          </cell>
          <cell r="W587">
            <v>41.3079951183082</v>
          </cell>
          <cell r="X587">
            <v>26.5619197545853</v>
          </cell>
          <cell r="Y587">
            <v>26.5619197545853</v>
          </cell>
        </row>
        <row r="588">
          <cell r="B588">
            <v>26.5619197545853</v>
          </cell>
          <cell r="C588">
            <v>26.293617534842</v>
          </cell>
          <cell r="D588">
            <v>26.0253153150987</v>
          </cell>
          <cell r="E588">
            <v>26.0253153150987</v>
          </cell>
          <cell r="F588">
            <v>26.293617534842</v>
          </cell>
          <cell r="G588">
            <v>26.5619197545853</v>
          </cell>
          <cell r="H588">
            <v>40.0687552647589</v>
          </cell>
          <cell r="I588">
            <v>40.481835215942</v>
          </cell>
          <cell r="J588">
            <v>48.2564962279967</v>
          </cell>
          <cell r="K588">
            <v>49.6898575020956</v>
          </cell>
          <cell r="L588">
            <v>48.734283319363</v>
          </cell>
          <cell r="M588">
            <v>48.2564962279967</v>
          </cell>
          <cell r="N588">
            <v>48.2564962279967</v>
          </cell>
          <cell r="O588">
            <v>47.7787091366303</v>
          </cell>
          <cell r="P588">
            <v>47.7787091366303</v>
          </cell>
          <cell r="Q588">
            <v>45.8675607711651</v>
          </cell>
          <cell r="R588">
            <v>45.8675607711651</v>
          </cell>
          <cell r="S588">
            <v>45.8675607711651</v>
          </cell>
          <cell r="T588">
            <v>45.8675607711651</v>
          </cell>
          <cell r="U588">
            <v>47.7787091366303</v>
          </cell>
          <cell r="V588">
            <v>41.3079951183082</v>
          </cell>
          <cell r="W588">
            <v>41.3079951183082</v>
          </cell>
          <cell r="X588">
            <v>26.5619197545853</v>
          </cell>
          <cell r="Y588">
            <v>26.5619197545853</v>
          </cell>
        </row>
        <row r="589">
          <cell r="B589">
            <v>26.5619197545853</v>
          </cell>
          <cell r="C589">
            <v>26.293617534842</v>
          </cell>
          <cell r="D589">
            <v>26.0253153150987</v>
          </cell>
          <cell r="E589">
            <v>26.0253153150987</v>
          </cell>
          <cell r="F589">
            <v>26.293617534842</v>
          </cell>
          <cell r="G589">
            <v>26.5619197545853</v>
          </cell>
          <cell r="H589">
            <v>40.0687552647589</v>
          </cell>
          <cell r="I589">
            <v>40.481835215942</v>
          </cell>
          <cell r="J589">
            <v>48.2564962279967</v>
          </cell>
          <cell r="K589">
            <v>49.6898575020956</v>
          </cell>
          <cell r="L589">
            <v>48.734283319363</v>
          </cell>
          <cell r="M589">
            <v>48.2564962279967</v>
          </cell>
          <cell r="N589">
            <v>48.2564962279967</v>
          </cell>
          <cell r="O589">
            <v>47.7787091366303</v>
          </cell>
          <cell r="P589">
            <v>47.7787091366303</v>
          </cell>
          <cell r="Q589">
            <v>45.8675607711651</v>
          </cell>
          <cell r="R589">
            <v>45.8675607711651</v>
          </cell>
          <cell r="S589">
            <v>45.8675607711651</v>
          </cell>
          <cell r="T589">
            <v>45.8675607711651</v>
          </cell>
          <cell r="U589">
            <v>47.7787091366303</v>
          </cell>
          <cell r="V589">
            <v>41.3079951183082</v>
          </cell>
          <cell r="W589">
            <v>41.3079951183082</v>
          </cell>
          <cell r="X589">
            <v>26.5619197545853</v>
          </cell>
          <cell r="Y589">
            <v>26.5619197545853</v>
          </cell>
        </row>
        <row r="590">
          <cell r="B590">
            <v>26.5619197545853</v>
          </cell>
          <cell r="C590">
            <v>26.293617534842</v>
          </cell>
          <cell r="D590">
            <v>26.0253153150987</v>
          </cell>
          <cell r="E590">
            <v>26.0253153150987</v>
          </cell>
          <cell r="F590">
            <v>26.293617534842</v>
          </cell>
          <cell r="G590">
            <v>26.5619197545853</v>
          </cell>
          <cell r="H590">
            <v>40.0687552647589</v>
          </cell>
          <cell r="I590">
            <v>40.481835215942</v>
          </cell>
          <cell r="J590">
            <v>48.2564962279967</v>
          </cell>
          <cell r="K590">
            <v>49.6898575020956</v>
          </cell>
          <cell r="L590">
            <v>48.734283319363</v>
          </cell>
          <cell r="M590">
            <v>48.2564962279967</v>
          </cell>
          <cell r="N590">
            <v>48.2564962279967</v>
          </cell>
          <cell r="O590">
            <v>47.7787091366303</v>
          </cell>
          <cell r="P590">
            <v>47.7787091366303</v>
          </cell>
          <cell r="Q590">
            <v>45.8675607711651</v>
          </cell>
          <cell r="R590">
            <v>45.8675607711651</v>
          </cell>
          <cell r="S590">
            <v>45.8675607711651</v>
          </cell>
          <cell r="T590">
            <v>45.8675607711651</v>
          </cell>
          <cell r="U590">
            <v>47.7787091366303</v>
          </cell>
          <cell r="V590">
            <v>41.3079951183082</v>
          </cell>
          <cell r="W590">
            <v>41.3079951183082</v>
          </cell>
          <cell r="X590">
            <v>26.5619197545853</v>
          </cell>
          <cell r="Y590">
            <v>26.5619197545853</v>
          </cell>
        </row>
        <row r="591">
          <cell r="B591">
            <v>31.7854390243902</v>
          </cell>
          <cell r="C591">
            <v>31.7854390243902</v>
          </cell>
          <cell r="D591">
            <v>31.7854390243902</v>
          </cell>
          <cell r="E591">
            <v>31.7854390243902</v>
          </cell>
          <cell r="F591">
            <v>31.7854390243902</v>
          </cell>
          <cell r="G591">
            <v>31.7854390243902</v>
          </cell>
          <cell r="H591">
            <v>31.7854390243902</v>
          </cell>
          <cell r="I591">
            <v>31.7854390243902</v>
          </cell>
          <cell r="J591">
            <v>31.7854390243902</v>
          </cell>
          <cell r="K591">
            <v>31.7854390243902</v>
          </cell>
          <cell r="L591">
            <v>31.7854390243902</v>
          </cell>
          <cell r="M591">
            <v>31.7854390243902</v>
          </cell>
          <cell r="N591">
            <v>31.7854390243902</v>
          </cell>
          <cell r="O591">
            <v>31.7854390243902</v>
          </cell>
          <cell r="P591">
            <v>31.7854390243902</v>
          </cell>
          <cell r="Q591">
            <v>31.7854390243902</v>
          </cell>
          <cell r="R591">
            <v>31.7854390243902</v>
          </cell>
          <cell r="S591">
            <v>31.7854390243902</v>
          </cell>
          <cell r="T591">
            <v>31.7854390243902</v>
          </cell>
          <cell r="U591">
            <v>31.7854390243902</v>
          </cell>
          <cell r="V591">
            <v>31.7854390243902</v>
          </cell>
          <cell r="W591">
            <v>31.7854390243902</v>
          </cell>
          <cell r="X591">
            <v>31.7854390243902</v>
          </cell>
          <cell r="Y591">
            <v>31.7854390243902</v>
          </cell>
        </row>
        <row r="592">
          <cell r="B592">
            <v>31.7854390243902</v>
          </cell>
          <cell r="C592">
            <v>31.7854390243902</v>
          </cell>
          <cell r="D592">
            <v>31.7854390243902</v>
          </cell>
          <cell r="E592">
            <v>31.7854390243902</v>
          </cell>
          <cell r="F592">
            <v>31.7854390243902</v>
          </cell>
          <cell r="G592">
            <v>31.7854390243902</v>
          </cell>
          <cell r="H592">
            <v>31.7854390243902</v>
          </cell>
          <cell r="I592">
            <v>31.7854390243902</v>
          </cell>
          <cell r="J592">
            <v>31.7854390243902</v>
          </cell>
          <cell r="K592">
            <v>31.7854390243902</v>
          </cell>
          <cell r="L592">
            <v>31.7854390243902</v>
          </cell>
          <cell r="M592">
            <v>31.7854390243902</v>
          </cell>
          <cell r="N592">
            <v>31.7854390243902</v>
          </cell>
          <cell r="O592">
            <v>31.7854390243902</v>
          </cell>
          <cell r="P592">
            <v>31.7854390243902</v>
          </cell>
          <cell r="Q592">
            <v>31.7854390243902</v>
          </cell>
          <cell r="R592">
            <v>31.7854390243902</v>
          </cell>
          <cell r="S592">
            <v>31.7854390243902</v>
          </cell>
          <cell r="T592">
            <v>31.7854390243902</v>
          </cell>
          <cell r="U592">
            <v>31.7854390243902</v>
          </cell>
          <cell r="V592">
            <v>31.7854390243902</v>
          </cell>
          <cell r="W592">
            <v>31.7854390243902</v>
          </cell>
          <cell r="X592">
            <v>31.7854390243902</v>
          </cell>
          <cell r="Y592">
            <v>31.7854390243902</v>
          </cell>
        </row>
        <row r="593">
          <cell r="B593">
            <v>26.5619197545853</v>
          </cell>
          <cell r="C593">
            <v>26.293617534842</v>
          </cell>
          <cell r="D593">
            <v>26.0253153150987</v>
          </cell>
          <cell r="E593">
            <v>26.0253153150987</v>
          </cell>
          <cell r="F593">
            <v>26.293617534842</v>
          </cell>
          <cell r="G593">
            <v>26.5619197545853</v>
          </cell>
          <cell r="H593">
            <v>40.0687552647589</v>
          </cell>
          <cell r="I593">
            <v>40.481835215942</v>
          </cell>
          <cell r="J593">
            <v>48.2564962279967</v>
          </cell>
          <cell r="K593">
            <v>49.6898575020956</v>
          </cell>
          <cell r="L593">
            <v>48.734283319363</v>
          </cell>
          <cell r="M593">
            <v>48.2564962279967</v>
          </cell>
          <cell r="N593">
            <v>48.2564962279967</v>
          </cell>
          <cell r="O593">
            <v>47.7787091366303</v>
          </cell>
          <cell r="P593">
            <v>47.7787091366303</v>
          </cell>
          <cell r="Q593">
            <v>45.8675607711651</v>
          </cell>
          <cell r="R593">
            <v>45.8675607711651</v>
          </cell>
          <cell r="S593">
            <v>45.8675607711651</v>
          </cell>
          <cell r="T593">
            <v>45.8675607711651</v>
          </cell>
          <cell r="U593">
            <v>47.7787091366303</v>
          </cell>
          <cell r="V593">
            <v>41.3079951183082</v>
          </cell>
          <cell r="W593">
            <v>41.3079951183082</v>
          </cell>
          <cell r="X593">
            <v>26.5619197545853</v>
          </cell>
          <cell r="Y593">
            <v>26.5619197545853</v>
          </cell>
        </row>
        <row r="594">
          <cell r="B594">
            <v>26.5619197545853</v>
          </cell>
          <cell r="C594">
            <v>26.293617534842</v>
          </cell>
          <cell r="D594">
            <v>26.0253153150987</v>
          </cell>
          <cell r="E594">
            <v>26.0253153150987</v>
          </cell>
          <cell r="F594">
            <v>26.293617534842</v>
          </cell>
          <cell r="G594">
            <v>26.5619197545853</v>
          </cell>
          <cell r="H594">
            <v>40.0687552647589</v>
          </cell>
          <cell r="I594">
            <v>40.481835215942</v>
          </cell>
          <cell r="J594">
            <v>48.2564962279967</v>
          </cell>
          <cell r="K594">
            <v>49.6898575020956</v>
          </cell>
          <cell r="L594">
            <v>48.734283319363</v>
          </cell>
          <cell r="M594">
            <v>48.2564962279967</v>
          </cell>
          <cell r="N594">
            <v>48.2564962279967</v>
          </cell>
          <cell r="O594">
            <v>47.7787091366303</v>
          </cell>
          <cell r="P594">
            <v>47.7787091366303</v>
          </cell>
          <cell r="Q594">
            <v>45.8675607711651</v>
          </cell>
          <cell r="R594">
            <v>45.8675607711651</v>
          </cell>
          <cell r="S594">
            <v>45.8675607711651</v>
          </cell>
          <cell r="T594">
            <v>45.8675607711651</v>
          </cell>
          <cell r="U594">
            <v>47.7787091366303</v>
          </cell>
          <cell r="V594">
            <v>41.3079951183082</v>
          </cell>
          <cell r="W594">
            <v>41.3079951183082</v>
          </cell>
          <cell r="X594">
            <v>26.5619197545853</v>
          </cell>
          <cell r="Y594">
            <v>26.5619197545853</v>
          </cell>
        </row>
        <row r="595">
          <cell r="B595">
            <v>26.5619197545853</v>
          </cell>
          <cell r="C595">
            <v>26.293617534842</v>
          </cell>
          <cell r="D595">
            <v>26.0253153150987</v>
          </cell>
          <cell r="E595">
            <v>26.0253153150987</v>
          </cell>
          <cell r="F595">
            <v>26.293617534842</v>
          </cell>
          <cell r="G595">
            <v>26.5619197545853</v>
          </cell>
          <cell r="H595">
            <v>40.0687552647589</v>
          </cell>
          <cell r="I595">
            <v>40.481835215942</v>
          </cell>
          <cell r="J595">
            <v>48.2564962279967</v>
          </cell>
          <cell r="K595">
            <v>49.6898575020956</v>
          </cell>
          <cell r="L595">
            <v>48.734283319363</v>
          </cell>
          <cell r="M595">
            <v>48.2564962279967</v>
          </cell>
          <cell r="N595">
            <v>48.2564962279967</v>
          </cell>
          <cell r="O595">
            <v>47.7787091366303</v>
          </cell>
          <cell r="P595">
            <v>47.7787091366303</v>
          </cell>
          <cell r="Q595">
            <v>45.8675607711651</v>
          </cell>
          <cell r="R595">
            <v>45.8675607711651</v>
          </cell>
          <cell r="S595">
            <v>45.8675607711651</v>
          </cell>
          <cell r="T595">
            <v>45.8675607711651</v>
          </cell>
          <cell r="U595">
            <v>47.7787091366303</v>
          </cell>
          <cell r="V595">
            <v>41.3079951183082</v>
          </cell>
          <cell r="W595">
            <v>41.3079951183082</v>
          </cell>
          <cell r="X595">
            <v>26.5619197545853</v>
          </cell>
          <cell r="Y595">
            <v>26.5619197545853</v>
          </cell>
        </row>
        <row r="596">
          <cell r="B596">
            <v>26.5619197545853</v>
          </cell>
          <cell r="C596">
            <v>26.293617534842</v>
          </cell>
          <cell r="D596">
            <v>26.0253153150987</v>
          </cell>
          <cell r="E596">
            <v>26.0253153150987</v>
          </cell>
          <cell r="F596">
            <v>26.293617534842</v>
          </cell>
          <cell r="G596">
            <v>26.5619197545853</v>
          </cell>
          <cell r="H596">
            <v>40.0687552647589</v>
          </cell>
          <cell r="I596">
            <v>40.481835215942</v>
          </cell>
          <cell r="J596">
            <v>48.2564962279967</v>
          </cell>
          <cell r="K596">
            <v>49.6898575020956</v>
          </cell>
          <cell r="L596">
            <v>48.734283319363</v>
          </cell>
          <cell r="M596">
            <v>48.2564962279967</v>
          </cell>
          <cell r="N596">
            <v>48.2564962279967</v>
          </cell>
          <cell r="O596">
            <v>47.7787091366303</v>
          </cell>
          <cell r="P596">
            <v>47.7787091366303</v>
          </cell>
          <cell r="Q596">
            <v>45.8675607711651</v>
          </cell>
          <cell r="R596">
            <v>45.8675607711651</v>
          </cell>
          <cell r="S596">
            <v>45.8675607711651</v>
          </cell>
          <cell r="T596">
            <v>45.8675607711651</v>
          </cell>
          <cell r="U596">
            <v>47.7787091366303</v>
          </cell>
          <cell r="V596">
            <v>41.3079951183082</v>
          </cell>
          <cell r="W596">
            <v>41.3079951183082</v>
          </cell>
          <cell r="X596">
            <v>26.5619197545853</v>
          </cell>
          <cell r="Y596">
            <v>26.5619197545853</v>
          </cell>
        </row>
        <row r="597">
          <cell r="B597">
            <v>26.5619197545853</v>
          </cell>
          <cell r="C597">
            <v>26.293617534842</v>
          </cell>
          <cell r="D597">
            <v>26.0253153150987</v>
          </cell>
          <cell r="E597">
            <v>26.0253153150987</v>
          </cell>
          <cell r="F597">
            <v>26.293617534842</v>
          </cell>
          <cell r="G597">
            <v>26.5619197545853</v>
          </cell>
          <cell r="H597">
            <v>40.0687552647589</v>
          </cell>
          <cell r="I597">
            <v>40.481835215942</v>
          </cell>
          <cell r="J597">
            <v>48.2564962279967</v>
          </cell>
          <cell r="K597">
            <v>49.6898575020956</v>
          </cell>
          <cell r="L597">
            <v>48.734283319363</v>
          </cell>
          <cell r="M597">
            <v>48.2564962279967</v>
          </cell>
          <cell r="N597">
            <v>48.2564962279967</v>
          </cell>
          <cell r="O597">
            <v>47.7787091366303</v>
          </cell>
          <cell r="P597">
            <v>47.7787091366303</v>
          </cell>
          <cell r="Q597">
            <v>45.8675607711651</v>
          </cell>
          <cell r="R597">
            <v>45.8675607711651</v>
          </cell>
          <cell r="S597">
            <v>45.8675607711651</v>
          </cell>
          <cell r="T597">
            <v>45.8675607711651</v>
          </cell>
          <cell r="U597">
            <v>47.7787091366303</v>
          </cell>
          <cell r="V597">
            <v>41.3079951183082</v>
          </cell>
          <cell r="W597">
            <v>41.3079951183082</v>
          </cell>
          <cell r="X597">
            <v>26.5619197545853</v>
          </cell>
          <cell r="Y597">
            <v>26.5619197545853</v>
          </cell>
        </row>
        <row r="598">
          <cell r="B598">
            <v>31.7854390243902</v>
          </cell>
          <cell r="C598">
            <v>31.7854390243902</v>
          </cell>
          <cell r="D598">
            <v>31.7854390243902</v>
          </cell>
          <cell r="E598">
            <v>31.7854390243902</v>
          </cell>
          <cell r="F598">
            <v>31.7854390243902</v>
          </cell>
          <cell r="G598">
            <v>31.7854390243902</v>
          </cell>
          <cell r="H598">
            <v>31.7854390243902</v>
          </cell>
          <cell r="I598">
            <v>31.7854390243902</v>
          </cell>
          <cell r="J598">
            <v>31.7854390243902</v>
          </cell>
          <cell r="K598">
            <v>31.7854390243902</v>
          </cell>
          <cell r="L598">
            <v>31.7854390243902</v>
          </cell>
          <cell r="M598">
            <v>31.7854390243902</v>
          </cell>
          <cell r="N598">
            <v>31.7854390243902</v>
          </cell>
          <cell r="O598">
            <v>31.7854390243902</v>
          </cell>
          <cell r="P598">
            <v>31.7854390243902</v>
          </cell>
          <cell r="Q598">
            <v>31.7854390243902</v>
          </cell>
          <cell r="R598">
            <v>31.7854390243902</v>
          </cell>
          <cell r="S598">
            <v>31.7854390243902</v>
          </cell>
          <cell r="T598">
            <v>31.7854390243902</v>
          </cell>
          <cell r="U598">
            <v>31.7854390243902</v>
          </cell>
          <cell r="V598">
            <v>31.7854390243902</v>
          </cell>
          <cell r="W598">
            <v>31.7854390243902</v>
          </cell>
          <cell r="X598">
            <v>31.7854390243902</v>
          </cell>
          <cell r="Y598">
            <v>31.7854390243902</v>
          </cell>
        </row>
        <row r="599">
          <cell r="B599">
            <v>31.7854390243902</v>
          </cell>
          <cell r="C599">
            <v>31.7854390243902</v>
          </cell>
          <cell r="D599">
            <v>31.7854390243902</v>
          </cell>
          <cell r="E599">
            <v>31.7854390243902</v>
          </cell>
          <cell r="F599">
            <v>31.7854390243902</v>
          </cell>
          <cell r="G599">
            <v>31.7854390243902</v>
          </cell>
          <cell r="H599">
            <v>31.7854390243902</v>
          </cell>
          <cell r="I599">
            <v>31.7854390243902</v>
          </cell>
          <cell r="J599">
            <v>31.7854390243902</v>
          </cell>
          <cell r="K599">
            <v>31.7854390243902</v>
          </cell>
          <cell r="L599">
            <v>31.7854390243902</v>
          </cell>
          <cell r="M599">
            <v>31.7854390243902</v>
          </cell>
          <cell r="N599">
            <v>31.7854390243902</v>
          </cell>
          <cell r="O599">
            <v>31.7854390243902</v>
          </cell>
          <cell r="P599">
            <v>31.7854390243902</v>
          </cell>
          <cell r="Q599">
            <v>31.7854390243902</v>
          </cell>
          <cell r="R599">
            <v>31.7854390243902</v>
          </cell>
          <cell r="S599">
            <v>31.7854390243902</v>
          </cell>
          <cell r="T599">
            <v>31.7854390243902</v>
          </cell>
          <cell r="U599">
            <v>31.7854390243902</v>
          </cell>
          <cell r="V599">
            <v>31.7854390243902</v>
          </cell>
          <cell r="W599">
            <v>31.7854390243902</v>
          </cell>
          <cell r="X599">
            <v>31.7854390243902</v>
          </cell>
          <cell r="Y599">
            <v>31.7854390243902</v>
          </cell>
        </row>
        <row r="600">
          <cell r="B600">
            <v>26.5619197545853</v>
          </cell>
          <cell r="C600">
            <v>26.293617534842</v>
          </cell>
          <cell r="D600">
            <v>26.0253153150987</v>
          </cell>
          <cell r="E600">
            <v>26.0253153150987</v>
          </cell>
          <cell r="F600">
            <v>26.293617534842</v>
          </cell>
          <cell r="G600">
            <v>26.5619197545853</v>
          </cell>
          <cell r="H600">
            <v>40.0687552647589</v>
          </cell>
          <cell r="I600">
            <v>40.481835215942</v>
          </cell>
          <cell r="J600">
            <v>48.2564962279967</v>
          </cell>
          <cell r="K600">
            <v>49.6898575020956</v>
          </cell>
          <cell r="L600">
            <v>48.734283319363</v>
          </cell>
          <cell r="M600">
            <v>48.2564962279967</v>
          </cell>
          <cell r="N600">
            <v>48.2564962279967</v>
          </cell>
          <cell r="O600">
            <v>47.7787091366303</v>
          </cell>
          <cell r="P600">
            <v>47.7787091366303</v>
          </cell>
          <cell r="Q600">
            <v>45.8675607711651</v>
          </cell>
          <cell r="R600">
            <v>45.8675607711651</v>
          </cell>
          <cell r="S600">
            <v>45.8675607711651</v>
          </cell>
          <cell r="T600">
            <v>45.8675607711651</v>
          </cell>
          <cell r="U600">
            <v>47.7787091366303</v>
          </cell>
          <cell r="V600">
            <v>41.3079951183082</v>
          </cell>
          <cell r="W600">
            <v>41.3079951183082</v>
          </cell>
          <cell r="X600">
            <v>26.5619197545853</v>
          </cell>
          <cell r="Y600">
            <v>26.5619197545853</v>
          </cell>
        </row>
        <row r="601">
          <cell r="B601">
            <v>26.5619197545853</v>
          </cell>
          <cell r="C601">
            <v>26.293617534842</v>
          </cell>
          <cell r="D601">
            <v>26.0253153150987</v>
          </cell>
          <cell r="E601">
            <v>26.0253153150987</v>
          </cell>
          <cell r="F601">
            <v>26.293617534842</v>
          </cell>
          <cell r="G601">
            <v>26.5619197545853</v>
          </cell>
          <cell r="H601">
            <v>40.0687552647589</v>
          </cell>
          <cell r="I601">
            <v>40.481835215942</v>
          </cell>
          <cell r="J601">
            <v>48.2564962279967</v>
          </cell>
          <cell r="K601">
            <v>49.6898575020956</v>
          </cell>
          <cell r="L601">
            <v>48.734283319363</v>
          </cell>
          <cell r="M601">
            <v>48.2564962279967</v>
          </cell>
          <cell r="N601">
            <v>48.2564962279967</v>
          </cell>
          <cell r="O601">
            <v>47.7787091366303</v>
          </cell>
          <cell r="P601">
            <v>47.7787091366303</v>
          </cell>
          <cell r="Q601">
            <v>45.8675607711651</v>
          </cell>
          <cell r="R601">
            <v>45.8675607711651</v>
          </cell>
          <cell r="S601">
            <v>45.8675607711651</v>
          </cell>
          <cell r="T601">
            <v>45.8675607711651</v>
          </cell>
          <cell r="U601">
            <v>47.7787091366303</v>
          </cell>
          <cell r="V601">
            <v>41.3079951183082</v>
          </cell>
          <cell r="W601">
            <v>41.3079951183082</v>
          </cell>
          <cell r="X601">
            <v>26.5619197545853</v>
          </cell>
          <cell r="Y601">
            <v>26.5619197545853</v>
          </cell>
        </row>
        <row r="602">
          <cell r="B602">
            <v>26.5619197545853</v>
          </cell>
          <cell r="C602">
            <v>26.293617534842</v>
          </cell>
          <cell r="D602">
            <v>26.0253153150987</v>
          </cell>
          <cell r="E602">
            <v>26.0253153150987</v>
          </cell>
          <cell r="F602">
            <v>26.293617534842</v>
          </cell>
          <cell r="G602">
            <v>26.5619197545853</v>
          </cell>
          <cell r="H602">
            <v>40.0687552647589</v>
          </cell>
          <cell r="I602">
            <v>40.481835215942</v>
          </cell>
          <cell r="J602">
            <v>48.2564962279967</v>
          </cell>
          <cell r="K602">
            <v>49.6898575020956</v>
          </cell>
          <cell r="L602">
            <v>48.734283319363</v>
          </cell>
          <cell r="M602">
            <v>48.2564962279967</v>
          </cell>
          <cell r="N602">
            <v>48.2564962279967</v>
          </cell>
          <cell r="O602">
            <v>47.7787091366303</v>
          </cell>
          <cell r="P602">
            <v>47.7787091366303</v>
          </cell>
          <cell r="Q602">
            <v>45.8675607711651</v>
          </cell>
          <cell r="R602">
            <v>45.8675607711651</v>
          </cell>
          <cell r="S602">
            <v>45.8675607711651</v>
          </cell>
          <cell r="T602">
            <v>45.8675607711651</v>
          </cell>
          <cell r="U602">
            <v>47.7787091366303</v>
          </cell>
          <cell r="V602">
            <v>41.3079951183082</v>
          </cell>
          <cell r="W602">
            <v>41.3079951183082</v>
          </cell>
          <cell r="X602">
            <v>26.5619197545853</v>
          </cell>
          <cell r="Y602">
            <v>26.5619197545853</v>
          </cell>
        </row>
        <row r="603">
          <cell r="B603">
            <v>26.5619197545853</v>
          </cell>
          <cell r="C603">
            <v>26.293617534842</v>
          </cell>
          <cell r="D603">
            <v>26.0253153150987</v>
          </cell>
          <cell r="E603">
            <v>26.0253153150987</v>
          </cell>
          <cell r="F603">
            <v>26.293617534842</v>
          </cell>
          <cell r="G603">
            <v>26.5619197545853</v>
          </cell>
          <cell r="H603">
            <v>40.0687552647589</v>
          </cell>
          <cell r="I603">
            <v>40.481835215942</v>
          </cell>
          <cell r="J603">
            <v>48.2564962279967</v>
          </cell>
          <cell r="K603">
            <v>49.6898575020956</v>
          </cell>
          <cell r="L603">
            <v>48.734283319363</v>
          </cell>
          <cell r="M603">
            <v>48.2564962279967</v>
          </cell>
          <cell r="N603">
            <v>48.2564962279967</v>
          </cell>
          <cell r="O603">
            <v>47.7787091366303</v>
          </cell>
          <cell r="P603">
            <v>47.7787091366303</v>
          </cell>
          <cell r="Q603">
            <v>45.8675607711651</v>
          </cell>
          <cell r="R603">
            <v>45.8675607711651</v>
          </cell>
          <cell r="S603">
            <v>45.8675607711651</v>
          </cell>
          <cell r="T603">
            <v>45.8675607711651</v>
          </cell>
          <cell r="U603">
            <v>47.7787091366303</v>
          </cell>
          <cell r="V603">
            <v>41.3079951183082</v>
          </cell>
          <cell r="W603">
            <v>41.3079951183082</v>
          </cell>
          <cell r="X603">
            <v>26.5619197545853</v>
          </cell>
          <cell r="Y603">
            <v>26.5619197545853</v>
          </cell>
        </row>
        <row r="604">
          <cell r="B604">
            <v>26.5619197545853</v>
          </cell>
          <cell r="C604">
            <v>26.293617534842</v>
          </cell>
          <cell r="D604">
            <v>26.0253153150987</v>
          </cell>
          <cell r="E604">
            <v>26.0253153150987</v>
          </cell>
          <cell r="F604">
            <v>26.293617534842</v>
          </cell>
          <cell r="G604">
            <v>26.5619197545853</v>
          </cell>
          <cell r="H604">
            <v>40.0687552647589</v>
          </cell>
          <cell r="I604">
            <v>40.481835215942</v>
          </cell>
          <cell r="J604">
            <v>48.2564962279967</v>
          </cell>
          <cell r="K604">
            <v>49.6898575020956</v>
          </cell>
          <cell r="L604">
            <v>48.734283319363</v>
          </cell>
          <cell r="M604">
            <v>48.2564962279967</v>
          </cell>
          <cell r="N604">
            <v>48.2564962279967</v>
          </cell>
          <cell r="O604">
            <v>47.7787091366303</v>
          </cell>
          <cell r="P604">
            <v>47.7787091366303</v>
          </cell>
          <cell r="Q604">
            <v>45.8675607711651</v>
          </cell>
          <cell r="R604">
            <v>45.8675607711651</v>
          </cell>
          <cell r="S604">
            <v>45.8675607711651</v>
          </cell>
          <cell r="T604">
            <v>45.8675607711651</v>
          </cell>
          <cell r="U604">
            <v>47.7787091366303</v>
          </cell>
          <cell r="V604">
            <v>41.3079951183082</v>
          </cell>
          <cell r="W604">
            <v>41.3079951183082</v>
          </cell>
          <cell r="X604">
            <v>26.5619197545853</v>
          </cell>
          <cell r="Y604">
            <v>26.5619197545853</v>
          </cell>
        </row>
        <row r="605">
          <cell r="B605">
            <v>31.7854390243902</v>
          </cell>
          <cell r="C605">
            <v>31.7854390243902</v>
          </cell>
          <cell r="D605">
            <v>31.7854390243902</v>
          </cell>
          <cell r="E605">
            <v>31.7854390243902</v>
          </cell>
          <cell r="F605">
            <v>31.7854390243902</v>
          </cell>
          <cell r="G605">
            <v>31.7854390243902</v>
          </cell>
          <cell r="H605">
            <v>31.7854390243902</v>
          </cell>
          <cell r="I605">
            <v>31.7854390243902</v>
          </cell>
          <cell r="J605">
            <v>31.7854390243902</v>
          </cell>
          <cell r="K605">
            <v>31.7854390243902</v>
          </cell>
          <cell r="L605">
            <v>31.7854390243902</v>
          </cell>
          <cell r="M605">
            <v>31.7854390243902</v>
          </cell>
          <cell r="N605">
            <v>31.7854390243902</v>
          </cell>
          <cell r="O605">
            <v>31.7854390243902</v>
          </cell>
          <cell r="P605">
            <v>31.7854390243902</v>
          </cell>
          <cell r="Q605">
            <v>31.7854390243902</v>
          </cell>
          <cell r="R605">
            <v>31.7854390243902</v>
          </cell>
          <cell r="S605">
            <v>31.7854390243902</v>
          </cell>
          <cell r="T605">
            <v>31.7854390243902</v>
          </cell>
          <cell r="U605">
            <v>31.7854390243902</v>
          </cell>
          <cell r="V605">
            <v>31.7854390243902</v>
          </cell>
          <cell r="W605">
            <v>31.7854390243902</v>
          </cell>
          <cell r="X605">
            <v>31.7854390243902</v>
          </cell>
          <cell r="Y605">
            <v>31.7854390243902</v>
          </cell>
        </row>
        <row r="606">
          <cell r="B606">
            <v>31.7854390243902</v>
          </cell>
          <cell r="C606">
            <v>31.7854390243902</v>
          </cell>
          <cell r="D606">
            <v>31.7854390243902</v>
          </cell>
          <cell r="E606">
            <v>31.7854390243902</v>
          </cell>
          <cell r="F606">
            <v>31.7854390243902</v>
          </cell>
          <cell r="G606">
            <v>31.7854390243902</v>
          </cell>
          <cell r="H606">
            <v>31.7854390243902</v>
          </cell>
          <cell r="I606">
            <v>31.7854390243902</v>
          </cell>
          <cell r="J606">
            <v>31.7854390243902</v>
          </cell>
          <cell r="K606">
            <v>31.7854390243902</v>
          </cell>
          <cell r="L606">
            <v>31.7854390243902</v>
          </cell>
          <cell r="M606">
            <v>31.7854390243902</v>
          </cell>
          <cell r="N606">
            <v>31.7854390243902</v>
          </cell>
          <cell r="O606">
            <v>31.7854390243902</v>
          </cell>
          <cell r="P606">
            <v>31.7854390243902</v>
          </cell>
          <cell r="Q606">
            <v>31.7854390243902</v>
          </cell>
          <cell r="R606">
            <v>31.7854390243902</v>
          </cell>
          <cell r="S606">
            <v>31.7854390243902</v>
          </cell>
          <cell r="T606">
            <v>31.7854390243902</v>
          </cell>
          <cell r="U606">
            <v>31.7854390243902</v>
          </cell>
          <cell r="V606">
            <v>31.7854390243902</v>
          </cell>
          <cell r="W606">
            <v>31.7854390243902</v>
          </cell>
          <cell r="X606">
            <v>31.7854390243902</v>
          </cell>
          <cell r="Y606">
            <v>31.7854390243902</v>
          </cell>
        </row>
        <row r="607">
          <cell r="B607">
            <v>26.5619197545853</v>
          </cell>
          <cell r="C607">
            <v>26.293617534842</v>
          </cell>
          <cell r="D607">
            <v>26.0253153150987</v>
          </cell>
          <cell r="E607">
            <v>26.0253153150987</v>
          </cell>
          <cell r="F607">
            <v>26.293617534842</v>
          </cell>
          <cell r="G607">
            <v>26.5619197545853</v>
          </cell>
          <cell r="H607">
            <v>40.0687552647589</v>
          </cell>
          <cell r="I607">
            <v>40.481835215942</v>
          </cell>
          <cell r="J607">
            <v>48.2564962279967</v>
          </cell>
          <cell r="K607">
            <v>49.6898575020956</v>
          </cell>
          <cell r="L607">
            <v>48.734283319363</v>
          </cell>
          <cell r="M607">
            <v>48.2564962279967</v>
          </cell>
          <cell r="N607">
            <v>48.2564962279967</v>
          </cell>
          <cell r="O607">
            <v>47.7787091366303</v>
          </cell>
          <cell r="P607">
            <v>47.7787091366303</v>
          </cell>
          <cell r="Q607">
            <v>45.8675607711651</v>
          </cell>
          <cell r="R607">
            <v>45.8675607711651</v>
          </cell>
          <cell r="S607">
            <v>45.8675607711651</v>
          </cell>
          <cell r="T607">
            <v>45.8675607711651</v>
          </cell>
          <cell r="U607">
            <v>47.7787091366303</v>
          </cell>
          <cell r="V607">
            <v>41.3079951183082</v>
          </cell>
          <cell r="W607">
            <v>41.3079951183082</v>
          </cell>
          <cell r="X607">
            <v>26.5619197545853</v>
          </cell>
          <cell r="Y607">
            <v>26.5619197545853</v>
          </cell>
        </row>
        <row r="608">
          <cell r="B608">
            <v>26.5619197545853</v>
          </cell>
          <cell r="C608">
            <v>26.293617534842</v>
          </cell>
          <cell r="D608">
            <v>26.0253153150987</v>
          </cell>
          <cell r="E608">
            <v>26.0253153150987</v>
          </cell>
          <cell r="F608">
            <v>26.293617534842</v>
          </cell>
          <cell r="G608">
            <v>26.5619197545853</v>
          </cell>
          <cell r="H608">
            <v>40.0687552647589</v>
          </cell>
          <cell r="I608">
            <v>40.481835215942</v>
          </cell>
          <cell r="J608">
            <v>48.2564962279967</v>
          </cell>
          <cell r="K608">
            <v>49.6898575020956</v>
          </cell>
          <cell r="L608">
            <v>48.734283319363</v>
          </cell>
          <cell r="M608">
            <v>48.2564962279967</v>
          </cell>
          <cell r="N608">
            <v>48.2564962279967</v>
          </cell>
          <cell r="O608">
            <v>47.7787091366303</v>
          </cell>
          <cell r="P608">
            <v>47.7787091366303</v>
          </cell>
          <cell r="Q608">
            <v>45.8675607711651</v>
          </cell>
          <cell r="R608">
            <v>45.8675607711651</v>
          </cell>
          <cell r="S608">
            <v>45.8675607711651</v>
          </cell>
          <cell r="T608">
            <v>45.8675607711651</v>
          </cell>
          <cell r="U608">
            <v>47.7787091366303</v>
          </cell>
          <cell r="V608">
            <v>41.3079951183082</v>
          </cell>
          <cell r="W608">
            <v>41.3079951183082</v>
          </cell>
          <cell r="X608">
            <v>26.5619197545853</v>
          </cell>
          <cell r="Y608">
            <v>26.5619197545853</v>
          </cell>
        </row>
        <row r="609">
          <cell r="B609">
            <v>26.5619197545853</v>
          </cell>
          <cell r="C609">
            <v>26.293617534842</v>
          </cell>
          <cell r="D609">
            <v>26.0253153150987</v>
          </cell>
          <cell r="E609">
            <v>26.0253153150987</v>
          </cell>
          <cell r="F609">
            <v>26.293617534842</v>
          </cell>
          <cell r="G609">
            <v>26.5619197545853</v>
          </cell>
          <cell r="H609">
            <v>40.0687552647589</v>
          </cell>
          <cell r="I609">
            <v>40.481835215942</v>
          </cell>
          <cell r="J609">
            <v>48.2564962279967</v>
          </cell>
          <cell r="K609">
            <v>49.6898575020956</v>
          </cell>
          <cell r="L609">
            <v>48.734283319363</v>
          </cell>
          <cell r="M609">
            <v>48.2564962279967</v>
          </cell>
          <cell r="N609">
            <v>48.2564962279967</v>
          </cell>
          <cell r="O609">
            <v>47.7787091366303</v>
          </cell>
          <cell r="P609">
            <v>47.7787091366303</v>
          </cell>
          <cell r="Q609">
            <v>45.8675607711651</v>
          </cell>
          <cell r="R609">
            <v>45.8675607711651</v>
          </cell>
          <cell r="S609">
            <v>45.8675607711651</v>
          </cell>
          <cell r="T609">
            <v>45.8675607711651</v>
          </cell>
          <cell r="U609">
            <v>47.7787091366303</v>
          </cell>
          <cell r="V609">
            <v>41.3079951183082</v>
          </cell>
          <cell r="W609">
            <v>41.3079951183082</v>
          </cell>
          <cell r="X609">
            <v>26.5619197545853</v>
          </cell>
          <cell r="Y609">
            <v>26.5619197545853</v>
          </cell>
        </row>
        <row r="610">
          <cell r="B610">
            <v>26.5619197545853</v>
          </cell>
          <cell r="C610">
            <v>26.293617534842</v>
          </cell>
          <cell r="D610">
            <v>26.0253153150987</v>
          </cell>
          <cell r="E610">
            <v>26.0253153150987</v>
          </cell>
          <cell r="F610">
            <v>26.293617534842</v>
          </cell>
          <cell r="G610">
            <v>26.5619197545853</v>
          </cell>
          <cell r="H610">
            <v>40.0687552647589</v>
          </cell>
          <cell r="I610">
            <v>40.481835215942</v>
          </cell>
          <cell r="J610">
            <v>48.2564962279967</v>
          </cell>
          <cell r="K610">
            <v>49.6898575020956</v>
          </cell>
          <cell r="L610">
            <v>48.734283319363</v>
          </cell>
          <cell r="M610">
            <v>48.2564962279967</v>
          </cell>
          <cell r="N610">
            <v>48.2564962279967</v>
          </cell>
          <cell r="O610">
            <v>47.7787091366303</v>
          </cell>
          <cell r="P610">
            <v>47.7787091366303</v>
          </cell>
          <cell r="Q610">
            <v>45.8675607711651</v>
          </cell>
          <cell r="R610">
            <v>45.8675607711651</v>
          </cell>
          <cell r="S610">
            <v>45.8675607711651</v>
          </cell>
          <cell r="T610">
            <v>45.8675607711651</v>
          </cell>
          <cell r="U610">
            <v>47.7787091366303</v>
          </cell>
          <cell r="V610">
            <v>41.3079951183082</v>
          </cell>
          <cell r="W610">
            <v>41.3079951183082</v>
          </cell>
          <cell r="X610">
            <v>26.5619197545853</v>
          </cell>
          <cell r="Y610">
            <v>26.5619197545853</v>
          </cell>
        </row>
        <row r="611">
          <cell r="B611">
            <v>26.5619197545853</v>
          </cell>
          <cell r="C611">
            <v>26.293617534842</v>
          </cell>
          <cell r="D611">
            <v>26.0253153150987</v>
          </cell>
          <cell r="E611">
            <v>26.0253153150987</v>
          </cell>
          <cell r="F611">
            <v>26.293617534842</v>
          </cell>
          <cell r="G611">
            <v>26.5619197545853</v>
          </cell>
          <cell r="H611">
            <v>40.0687552647589</v>
          </cell>
          <cell r="I611">
            <v>40.481835215942</v>
          </cell>
          <cell r="J611">
            <v>48.2564962279967</v>
          </cell>
          <cell r="K611">
            <v>49.6898575020956</v>
          </cell>
          <cell r="L611">
            <v>48.734283319363</v>
          </cell>
          <cell r="M611">
            <v>48.2564962279967</v>
          </cell>
          <cell r="N611">
            <v>48.2564962279967</v>
          </cell>
          <cell r="O611">
            <v>47.7787091366303</v>
          </cell>
          <cell r="P611">
            <v>47.7787091366303</v>
          </cell>
          <cell r="Q611">
            <v>45.8675607711651</v>
          </cell>
          <cell r="R611">
            <v>45.8675607711651</v>
          </cell>
          <cell r="S611">
            <v>45.8675607711651</v>
          </cell>
          <cell r="T611">
            <v>45.8675607711651</v>
          </cell>
          <cell r="U611">
            <v>47.7787091366303</v>
          </cell>
          <cell r="V611">
            <v>41.3079951183082</v>
          </cell>
          <cell r="W611">
            <v>41.3079951183082</v>
          </cell>
          <cell r="X611">
            <v>26.5619197545853</v>
          </cell>
          <cell r="Y611">
            <v>26.5619197545853</v>
          </cell>
        </row>
        <row r="612">
          <cell r="B612">
            <v>31.7854390243902</v>
          </cell>
          <cell r="C612">
            <v>31.7854390243902</v>
          </cell>
          <cell r="D612">
            <v>31.7854390243902</v>
          </cell>
          <cell r="E612">
            <v>31.7854390243902</v>
          </cell>
          <cell r="F612">
            <v>31.7854390243902</v>
          </cell>
          <cell r="G612">
            <v>31.7854390243902</v>
          </cell>
          <cell r="H612">
            <v>31.7854390243902</v>
          </cell>
          <cell r="I612">
            <v>31.7854390243902</v>
          </cell>
          <cell r="J612">
            <v>31.7854390243902</v>
          </cell>
          <cell r="K612">
            <v>31.7854390243902</v>
          </cell>
          <cell r="L612">
            <v>31.7854390243902</v>
          </cell>
          <cell r="M612">
            <v>31.7854390243902</v>
          </cell>
          <cell r="N612">
            <v>31.7854390243902</v>
          </cell>
          <cell r="O612">
            <v>31.7854390243902</v>
          </cell>
          <cell r="P612">
            <v>31.7854390243902</v>
          </cell>
          <cell r="Q612">
            <v>31.7854390243902</v>
          </cell>
          <cell r="R612">
            <v>31.7854390243902</v>
          </cell>
          <cell r="S612">
            <v>31.7854390243902</v>
          </cell>
          <cell r="T612">
            <v>31.7854390243902</v>
          </cell>
          <cell r="U612">
            <v>31.7854390243902</v>
          </cell>
          <cell r="V612">
            <v>31.7854390243902</v>
          </cell>
          <cell r="W612">
            <v>31.7854390243902</v>
          </cell>
          <cell r="X612">
            <v>31.7854390243902</v>
          </cell>
          <cell r="Y612">
            <v>31.7854390243902</v>
          </cell>
        </row>
        <row r="613">
          <cell r="B613">
            <v>31.7854390243902</v>
          </cell>
          <cell r="C613">
            <v>31.7854390243902</v>
          </cell>
          <cell r="D613">
            <v>31.7854390243902</v>
          </cell>
          <cell r="E613">
            <v>31.7854390243902</v>
          </cell>
          <cell r="F613">
            <v>31.7854390243902</v>
          </cell>
          <cell r="G613">
            <v>31.7854390243902</v>
          </cell>
          <cell r="H613">
            <v>31.7854390243902</v>
          </cell>
          <cell r="I613">
            <v>31.7854390243902</v>
          </cell>
          <cell r="J613">
            <v>31.7854390243902</v>
          </cell>
          <cell r="K613">
            <v>31.7854390243902</v>
          </cell>
          <cell r="L613">
            <v>31.7854390243902</v>
          </cell>
          <cell r="M613">
            <v>31.7854390243902</v>
          </cell>
          <cell r="N613">
            <v>31.7854390243902</v>
          </cell>
          <cell r="O613">
            <v>31.7854390243902</v>
          </cell>
          <cell r="P613">
            <v>31.7854390243902</v>
          </cell>
          <cell r="Q613">
            <v>31.7854390243902</v>
          </cell>
          <cell r="R613">
            <v>31.7854390243902</v>
          </cell>
          <cell r="S613">
            <v>31.7854390243902</v>
          </cell>
          <cell r="T613">
            <v>31.7854390243902</v>
          </cell>
          <cell r="U613">
            <v>31.7854390243902</v>
          </cell>
          <cell r="V613">
            <v>31.7854390243902</v>
          </cell>
          <cell r="W613">
            <v>31.7854390243902</v>
          </cell>
          <cell r="X613">
            <v>31.7854390243902</v>
          </cell>
          <cell r="Y613">
            <v>31.7854390243902</v>
          </cell>
        </row>
        <row r="614">
          <cell r="B614">
            <v>26.5619197545853</v>
          </cell>
          <cell r="C614">
            <v>26.293617534842</v>
          </cell>
          <cell r="D614">
            <v>26.0253153150987</v>
          </cell>
          <cell r="E614">
            <v>26.0253153150987</v>
          </cell>
          <cell r="F614">
            <v>26.293617534842</v>
          </cell>
          <cell r="G614">
            <v>26.5619197545853</v>
          </cell>
          <cell r="H614">
            <v>40.0687552647589</v>
          </cell>
          <cell r="I614">
            <v>40.481835215942</v>
          </cell>
          <cell r="J614">
            <v>48.2564962279967</v>
          </cell>
          <cell r="K614">
            <v>49.6898575020956</v>
          </cell>
          <cell r="L614">
            <v>48.734283319363</v>
          </cell>
          <cell r="M614">
            <v>48.2564962279967</v>
          </cell>
          <cell r="N614">
            <v>48.2564962279967</v>
          </cell>
          <cell r="O614">
            <v>47.7787091366303</v>
          </cell>
          <cell r="P614">
            <v>47.7787091366303</v>
          </cell>
          <cell r="Q614">
            <v>45.8675607711651</v>
          </cell>
          <cell r="R614">
            <v>45.8675607711651</v>
          </cell>
          <cell r="S614">
            <v>45.8675607711651</v>
          </cell>
          <cell r="T614">
            <v>45.8675607711651</v>
          </cell>
          <cell r="U614">
            <v>47.7787091366303</v>
          </cell>
          <cell r="V614">
            <v>41.3079951183082</v>
          </cell>
          <cell r="W614">
            <v>41.3079951183082</v>
          </cell>
          <cell r="X614">
            <v>26.5619197545853</v>
          </cell>
          <cell r="Y614">
            <v>26.5619197545853</v>
          </cell>
        </row>
        <row r="615">
          <cell r="B615">
            <v>28.1043950125902</v>
          </cell>
          <cell r="C615">
            <v>27.8205122346852</v>
          </cell>
          <cell r="D615">
            <v>27.5366294567803</v>
          </cell>
          <cell r="E615">
            <v>27.5366294567803</v>
          </cell>
          <cell r="F615">
            <v>27.8205122346852</v>
          </cell>
          <cell r="G615">
            <v>28.1043950125902</v>
          </cell>
          <cell r="H615">
            <v>37.7228222754688</v>
          </cell>
          <cell r="I615">
            <v>38.1117173504736</v>
          </cell>
          <cell r="J615">
            <v>50.2883487007544</v>
          </cell>
          <cell r="K615">
            <v>51.7820620284996</v>
          </cell>
          <cell r="L615">
            <v>50.7862531433361</v>
          </cell>
          <cell r="M615">
            <v>50.2883487007544</v>
          </cell>
          <cell r="N615">
            <v>50.2883487007544</v>
          </cell>
          <cell r="O615">
            <v>49.7904442581727</v>
          </cell>
          <cell r="P615">
            <v>49.7904442581727</v>
          </cell>
          <cell r="Q615">
            <v>47.7988264878458</v>
          </cell>
          <cell r="R615">
            <v>47.7988264878458</v>
          </cell>
          <cell r="S615">
            <v>47.7988264878458</v>
          </cell>
          <cell r="T615">
            <v>47.7988264878458</v>
          </cell>
          <cell r="U615">
            <v>49.7904442581727</v>
          </cell>
          <cell r="V615">
            <v>38.8895075004833</v>
          </cell>
          <cell r="W615">
            <v>38.8895075004833</v>
          </cell>
          <cell r="X615">
            <v>28.1043950125902</v>
          </cell>
          <cell r="Y615">
            <v>28.1043950125902</v>
          </cell>
        </row>
        <row r="616">
          <cell r="B616">
            <v>28.1043950125902</v>
          </cell>
          <cell r="C616">
            <v>27.8205122346852</v>
          </cell>
          <cell r="D616">
            <v>27.5366294567803</v>
          </cell>
          <cell r="E616">
            <v>27.5366294567803</v>
          </cell>
          <cell r="F616">
            <v>27.8205122346852</v>
          </cell>
          <cell r="G616">
            <v>28.1043950125902</v>
          </cell>
          <cell r="H616">
            <v>37.7228222754688</v>
          </cell>
          <cell r="I616">
            <v>38.1117173504736</v>
          </cell>
          <cell r="J616">
            <v>50.2883487007544</v>
          </cell>
          <cell r="K616">
            <v>51.7820620284996</v>
          </cell>
          <cell r="L616">
            <v>50.7862531433361</v>
          </cell>
          <cell r="M616">
            <v>50.2883487007544</v>
          </cell>
          <cell r="N616">
            <v>50.2883487007544</v>
          </cell>
          <cell r="O616">
            <v>49.7904442581727</v>
          </cell>
          <cell r="P616">
            <v>49.7904442581727</v>
          </cell>
          <cell r="Q616">
            <v>47.7988264878458</v>
          </cell>
          <cell r="R616">
            <v>47.7988264878458</v>
          </cell>
          <cell r="S616">
            <v>47.7988264878458</v>
          </cell>
          <cell r="T616">
            <v>47.7988264878458</v>
          </cell>
          <cell r="U616">
            <v>49.7904442581727</v>
          </cell>
          <cell r="V616">
            <v>38.8895075004833</v>
          </cell>
          <cell r="W616">
            <v>38.8895075004833</v>
          </cell>
          <cell r="X616">
            <v>28.1043950125902</v>
          </cell>
          <cell r="Y616">
            <v>28.1043950125902</v>
          </cell>
        </row>
        <row r="617">
          <cell r="B617">
            <v>28.1043950125902</v>
          </cell>
          <cell r="C617">
            <v>27.8205122346852</v>
          </cell>
          <cell r="D617">
            <v>27.5366294567803</v>
          </cell>
          <cell r="E617">
            <v>27.5366294567803</v>
          </cell>
          <cell r="F617">
            <v>27.8205122346852</v>
          </cell>
          <cell r="G617">
            <v>28.1043950125902</v>
          </cell>
          <cell r="H617">
            <v>37.7228222754688</v>
          </cell>
          <cell r="I617">
            <v>38.1117173504736</v>
          </cell>
          <cell r="J617">
            <v>50.2883487007544</v>
          </cell>
          <cell r="K617">
            <v>51.7820620284996</v>
          </cell>
          <cell r="L617">
            <v>50.7862531433361</v>
          </cell>
          <cell r="M617">
            <v>50.2883487007544</v>
          </cell>
          <cell r="N617">
            <v>50.2883487007544</v>
          </cell>
          <cell r="O617">
            <v>49.7904442581727</v>
          </cell>
          <cell r="P617">
            <v>49.7904442581727</v>
          </cell>
          <cell r="Q617">
            <v>47.7988264878458</v>
          </cell>
          <cell r="R617">
            <v>47.7988264878458</v>
          </cell>
          <cell r="S617">
            <v>47.7988264878458</v>
          </cell>
          <cell r="T617">
            <v>47.7988264878458</v>
          </cell>
          <cell r="U617">
            <v>49.7904442581727</v>
          </cell>
          <cell r="V617">
            <v>38.8895075004833</v>
          </cell>
          <cell r="W617">
            <v>38.8895075004833</v>
          </cell>
          <cell r="X617">
            <v>28.1043950125902</v>
          </cell>
          <cell r="Y617">
            <v>28.1043950125902</v>
          </cell>
        </row>
        <row r="618">
          <cell r="B618">
            <v>28.1043950125902</v>
          </cell>
          <cell r="C618">
            <v>27.8205122346852</v>
          </cell>
          <cell r="D618">
            <v>27.5366294567803</v>
          </cell>
          <cell r="E618">
            <v>27.5366294567803</v>
          </cell>
          <cell r="F618">
            <v>27.8205122346852</v>
          </cell>
          <cell r="G618">
            <v>28.1043950125902</v>
          </cell>
          <cell r="H618">
            <v>37.7228222754688</v>
          </cell>
          <cell r="I618">
            <v>38.1117173504736</v>
          </cell>
          <cell r="J618">
            <v>50.2883487007544</v>
          </cell>
          <cell r="K618">
            <v>51.7820620284996</v>
          </cell>
          <cell r="L618">
            <v>50.7862531433361</v>
          </cell>
          <cell r="M618">
            <v>50.2883487007544</v>
          </cell>
          <cell r="N618">
            <v>50.2883487007544</v>
          </cell>
          <cell r="O618">
            <v>49.7904442581727</v>
          </cell>
          <cell r="P618">
            <v>49.7904442581727</v>
          </cell>
          <cell r="Q618">
            <v>47.7988264878458</v>
          </cell>
          <cell r="R618">
            <v>47.7988264878458</v>
          </cell>
          <cell r="S618">
            <v>47.7988264878458</v>
          </cell>
          <cell r="T618">
            <v>47.7988264878458</v>
          </cell>
          <cell r="U618">
            <v>49.7904442581727</v>
          </cell>
          <cell r="V618">
            <v>38.8895075004833</v>
          </cell>
          <cell r="W618">
            <v>38.8895075004833</v>
          </cell>
          <cell r="X618">
            <v>28.1043950125902</v>
          </cell>
          <cell r="Y618">
            <v>28.1043950125902</v>
          </cell>
        </row>
        <row r="619">
          <cell r="B619">
            <v>31.9315384615385</v>
          </cell>
          <cell r="C619">
            <v>31.9315384615385</v>
          </cell>
          <cell r="D619">
            <v>31.9315384615385</v>
          </cell>
          <cell r="E619">
            <v>31.9315384615385</v>
          </cell>
          <cell r="F619">
            <v>31.9315384615385</v>
          </cell>
          <cell r="G619">
            <v>31.9315384615385</v>
          </cell>
          <cell r="H619">
            <v>31.9315384615385</v>
          </cell>
          <cell r="I619">
            <v>31.9315384615385</v>
          </cell>
          <cell r="J619">
            <v>31.9315384615385</v>
          </cell>
          <cell r="K619">
            <v>31.9315384615385</v>
          </cell>
          <cell r="L619">
            <v>31.9315384615385</v>
          </cell>
          <cell r="M619">
            <v>31.9315384615385</v>
          </cell>
          <cell r="N619">
            <v>31.9315384615385</v>
          </cell>
          <cell r="O619">
            <v>31.9315384615385</v>
          </cell>
          <cell r="P619">
            <v>31.9315384615385</v>
          </cell>
          <cell r="Q619">
            <v>31.9315384615385</v>
          </cell>
          <cell r="R619">
            <v>31.9315384615385</v>
          </cell>
          <cell r="S619">
            <v>31.9315384615385</v>
          </cell>
          <cell r="T619">
            <v>31.9315384615385</v>
          </cell>
          <cell r="U619">
            <v>31.9315384615385</v>
          </cell>
          <cell r="V619">
            <v>31.9315384615385</v>
          </cell>
          <cell r="W619">
            <v>31.9315384615385</v>
          </cell>
          <cell r="X619">
            <v>31.9315384615385</v>
          </cell>
          <cell r="Y619">
            <v>31.9315384615385</v>
          </cell>
        </row>
        <row r="620">
          <cell r="B620">
            <v>31.9315384615385</v>
          </cell>
          <cell r="C620">
            <v>31.9315384615385</v>
          </cell>
          <cell r="D620">
            <v>31.9315384615385</v>
          </cell>
          <cell r="E620">
            <v>31.9315384615385</v>
          </cell>
          <cell r="F620">
            <v>31.9315384615385</v>
          </cell>
          <cell r="G620">
            <v>31.9315384615385</v>
          </cell>
          <cell r="H620">
            <v>31.9315384615385</v>
          </cell>
          <cell r="I620">
            <v>31.9315384615385</v>
          </cell>
          <cell r="J620">
            <v>31.9315384615385</v>
          </cell>
          <cell r="K620">
            <v>31.9315384615385</v>
          </cell>
          <cell r="L620">
            <v>31.9315384615385</v>
          </cell>
          <cell r="M620">
            <v>31.9315384615385</v>
          </cell>
          <cell r="N620">
            <v>31.9315384615385</v>
          </cell>
          <cell r="O620">
            <v>31.9315384615385</v>
          </cell>
          <cell r="P620">
            <v>31.9315384615385</v>
          </cell>
          <cell r="Q620">
            <v>31.9315384615385</v>
          </cell>
          <cell r="R620">
            <v>31.9315384615385</v>
          </cell>
          <cell r="S620">
            <v>31.9315384615385</v>
          </cell>
          <cell r="T620">
            <v>31.9315384615385</v>
          </cell>
          <cell r="U620">
            <v>31.9315384615385</v>
          </cell>
          <cell r="V620">
            <v>31.9315384615385</v>
          </cell>
          <cell r="W620">
            <v>31.9315384615385</v>
          </cell>
          <cell r="X620">
            <v>31.9315384615385</v>
          </cell>
          <cell r="Y620">
            <v>31.9315384615385</v>
          </cell>
        </row>
        <row r="621">
          <cell r="B621">
            <v>28.1043950125902</v>
          </cell>
          <cell r="C621">
            <v>27.8205122346852</v>
          </cell>
          <cell r="D621">
            <v>27.5366294567803</v>
          </cell>
          <cell r="E621">
            <v>27.5366294567803</v>
          </cell>
          <cell r="F621">
            <v>27.8205122346852</v>
          </cell>
          <cell r="G621">
            <v>28.1043950125902</v>
          </cell>
          <cell r="H621">
            <v>37.7228222754688</v>
          </cell>
          <cell r="I621">
            <v>38.1117173504736</v>
          </cell>
          <cell r="J621">
            <v>50.2883487007544</v>
          </cell>
          <cell r="K621">
            <v>51.7820620284996</v>
          </cell>
          <cell r="L621">
            <v>50.7862531433361</v>
          </cell>
          <cell r="M621">
            <v>50.2883487007544</v>
          </cell>
          <cell r="N621">
            <v>50.2883487007544</v>
          </cell>
          <cell r="O621">
            <v>49.7904442581727</v>
          </cell>
          <cell r="P621">
            <v>49.7904442581727</v>
          </cell>
          <cell r="Q621">
            <v>47.7988264878458</v>
          </cell>
          <cell r="R621">
            <v>47.7988264878458</v>
          </cell>
          <cell r="S621">
            <v>47.7988264878458</v>
          </cell>
          <cell r="T621">
            <v>47.7988264878458</v>
          </cell>
          <cell r="U621">
            <v>49.7904442581727</v>
          </cell>
          <cell r="V621">
            <v>38.8895075004833</v>
          </cell>
          <cell r="W621">
            <v>38.8895075004833</v>
          </cell>
          <cell r="X621">
            <v>28.1043950125902</v>
          </cell>
          <cell r="Y621">
            <v>28.1043950125902</v>
          </cell>
        </row>
        <row r="622">
          <cell r="B622">
            <v>28.1043950125902</v>
          </cell>
          <cell r="C622">
            <v>27.8205122346852</v>
          </cell>
          <cell r="D622">
            <v>27.5366294567803</v>
          </cell>
          <cell r="E622">
            <v>27.5366294567803</v>
          </cell>
          <cell r="F622">
            <v>27.8205122346852</v>
          </cell>
          <cell r="G622">
            <v>28.1043950125902</v>
          </cell>
          <cell r="H622">
            <v>37.7228222754688</v>
          </cell>
          <cell r="I622">
            <v>38.1117173504736</v>
          </cell>
          <cell r="J622">
            <v>50.2883487007544</v>
          </cell>
          <cell r="K622">
            <v>51.7820620284996</v>
          </cell>
          <cell r="L622">
            <v>50.7862531433361</v>
          </cell>
          <cell r="M622">
            <v>50.2883487007544</v>
          </cell>
          <cell r="N622">
            <v>50.2883487007544</v>
          </cell>
          <cell r="O622">
            <v>49.7904442581727</v>
          </cell>
          <cell r="P622">
            <v>49.7904442581727</v>
          </cell>
          <cell r="Q622">
            <v>47.7988264878458</v>
          </cell>
          <cell r="R622">
            <v>47.7988264878458</v>
          </cell>
          <cell r="S622">
            <v>47.7988264878458</v>
          </cell>
          <cell r="T622">
            <v>47.7988264878458</v>
          </cell>
          <cell r="U622">
            <v>49.7904442581727</v>
          </cell>
          <cell r="V622">
            <v>38.8895075004833</v>
          </cell>
          <cell r="W622">
            <v>38.8895075004833</v>
          </cell>
          <cell r="X622">
            <v>28.1043950125902</v>
          </cell>
          <cell r="Y622">
            <v>28.1043950125902</v>
          </cell>
        </row>
        <row r="623">
          <cell r="B623">
            <v>28.1043950125902</v>
          </cell>
          <cell r="C623">
            <v>27.8205122346852</v>
          </cell>
          <cell r="D623">
            <v>27.5366294567803</v>
          </cell>
          <cell r="E623">
            <v>27.5366294567803</v>
          </cell>
          <cell r="F623">
            <v>27.8205122346852</v>
          </cell>
          <cell r="G623">
            <v>28.1043950125902</v>
          </cell>
          <cell r="H623">
            <v>37.7228222754688</v>
          </cell>
          <cell r="I623">
            <v>38.1117173504736</v>
          </cell>
          <cell r="J623">
            <v>50.2883487007544</v>
          </cell>
          <cell r="K623">
            <v>51.7820620284996</v>
          </cell>
          <cell r="L623">
            <v>50.7862531433361</v>
          </cell>
          <cell r="M623">
            <v>50.2883487007544</v>
          </cell>
          <cell r="N623">
            <v>50.2883487007544</v>
          </cell>
          <cell r="O623">
            <v>49.7904442581727</v>
          </cell>
          <cell r="P623">
            <v>49.7904442581727</v>
          </cell>
          <cell r="Q623">
            <v>47.7988264878458</v>
          </cell>
          <cell r="R623">
            <v>47.7988264878458</v>
          </cell>
          <cell r="S623">
            <v>47.7988264878458</v>
          </cell>
          <cell r="T623">
            <v>47.7988264878458</v>
          </cell>
          <cell r="U623">
            <v>49.7904442581727</v>
          </cell>
          <cell r="V623">
            <v>38.8895075004833</v>
          </cell>
          <cell r="W623">
            <v>38.8895075004833</v>
          </cell>
          <cell r="X623">
            <v>28.1043950125902</v>
          </cell>
          <cell r="Y623">
            <v>28.1043950125902</v>
          </cell>
        </row>
        <row r="624">
          <cell r="B624">
            <v>28.1043950125902</v>
          </cell>
          <cell r="C624">
            <v>27.8205122346852</v>
          </cell>
          <cell r="D624">
            <v>27.5366294567803</v>
          </cell>
          <cell r="E624">
            <v>27.5366294567803</v>
          </cell>
          <cell r="F624">
            <v>27.8205122346852</v>
          </cell>
          <cell r="G624">
            <v>28.1043950125902</v>
          </cell>
          <cell r="H624">
            <v>37.7228222754688</v>
          </cell>
          <cell r="I624">
            <v>38.1117173504736</v>
          </cell>
          <cell r="J624">
            <v>50.2883487007544</v>
          </cell>
          <cell r="K624">
            <v>51.7820620284996</v>
          </cell>
          <cell r="L624">
            <v>50.7862531433361</v>
          </cell>
          <cell r="M624">
            <v>50.2883487007544</v>
          </cell>
          <cell r="N624">
            <v>50.2883487007544</v>
          </cell>
          <cell r="O624">
            <v>49.7904442581727</v>
          </cell>
          <cell r="P624">
            <v>49.7904442581727</v>
          </cell>
          <cell r="Q624">
            <v>47.7988264878458</v>
          </cell>
          <cell r="R624">
            <v>47.7988264878458</v>
          </cell>
          <cell r="S624">
            <v>47.7988264878458</v>
          </cell>
          <cell r="T624">
            <v>47.7988264878458</v>
          </cell>
          <cell r="U624">
            <v>49.7904442581727</v>
          </cell>
          <cell r="V624">
            <v>38.8895075004833</v>
          </cell>
          <cell r="W624">
            <v>38.8895075004833</v>
          </cell>
          <cell r="X624">
            <v>28.1043950125902</v>
          </cell>
          <cell r="Y624">
            <v>28.1043950125902</v>
          </cell>
        </row>
        <row r="625">
          <cell r="B625">
            <v>28.1043950125902</v>
          </cell>
          <cell r="C625">
            <v>27.8205122346852</v>
          </cell>
          <cell r="D625">
            <v>27.5366294567803</v>
          </cell>
          <cell r="E625">
            <v>27.5366294567803</v>
          </cell>
          <cell r="F625">
            <v>27.8205122346852</v>
          </cell>
          <cell r="G625">
            <v>28.1043950125902</v>
          </cell>
          <cell r="H625">
            <v>37.7228222754688</v>
          </cell>
          <cell r="I625">
            <v>38.1117173504736</v>
          </cell>
          <cell r="J625">
            <v>50.2883487007544</v>
          </cell>
          <cell r="K625">
            <v>51.7820620284996</v>
          </cell>
          <cell r="L625">
            <v>50.7862531433361</v>
          </cell>
          <cell r="M625">
            <v>50.2883487007544</v>
          </cell>
          <cell r="N625">
            <v>50.2883487007544</v>
          </cell>
          <cell r="O625">
            <v>49.7904442581727</v>
          </cell>
          <cell r="P625">
            <v>49.7904442581727</v>
          </cell>
          <cell r="Q625">
            <v>47.7988264878458</v>
          </cell>
          <cell r="R625">
            <v>47.7988264878458</v>
          </cell>
          <cell r="S625">
            <v>47.7988264878458</v>
          </cell>
          <cell r="T625">
            <v>47.7988264878458</v>
          </cell>
          <cell r="U625">
            <v>49.7904442581727</v>
          </cell>
          <cell r="V625">
            <v>38.8895075004833</v>
          </cell>
          <cell r="W625">
            <v>38.8895075004833</v>
          </cell>
          <cell r="X625">
            <v>28.1043950125902</v>
          </cell>
          <cell r="Y625">
            <v>28.1043950125902</v>
          </cell>
        </row>
        <row r="626">
          <cell r="B626">
            <v>31.9315384615385</v>
          </cell>
          <cell r="C626">
            <v>31.9315384615385</v>
          </cell>
          <cell r="D626">
            <v>31.9315384615385</v>
          </cell>
          <cell r="E626">
            <v>31.9315384615385</v>
          </cell>
          <cell r="F626">
            <v>31.9315384615385</v>
          </cell>
          <cell r="G626">
            <v>31.9315384615385</v>
          </cell>
          <cell r="H626">
            <v>31.9315384615385</v>
          </cell>
          <cell r="I626">
            <v>31.9315384615385</v>
          </cell>
          <cell r="J626">
            <v>31.9315384615385</v>
          </cell>
          <cell r="K626">
            <v>31.9315384615385</v>
          </cell>
          <cell r="L626">
            <v>31.9315384615385</v>
          </cell>
          <cell r="M626">
            <v>31.9315384615385</v>
          </cell>
          <cell r="N626">
            <v>31.9315384615385</v>
          </cell>
          <cell r="O626">
            <v>31.9315384615385</v>
          </cell>
          <cell r="P626">
            <v>31.9315384615385</v>
          </cell>
          <cell r="Q626">
            <v>31.9315384615385</v>
          </cell>
          <cell r="R626">
            <v>31.9315384615385</v>
          </cell>
          <cell r="S626">
            <v>31.9315384615385</v>
          </cell>
          <cell r="T626">
            <v>31.9315384615385</v>
          </cell>
          <cell r="U626">
            <v>31.9315384615385</v>
          </cell>
          <cell r="V626">
            <v>31.9315384615385</v>
          </cell>
          <cell r="W626">
            <v>31.9315384615385</v>
          </cell>
          <cell r="X626">
            <v>31.9315384615385</v>
          </cell>
          <cell r="Y626">
            <v>31.9315384615385</v>
          </cell>
        </row>
        <row r="627">
          <cell r="B627">
            <v>31.9315384615385</v>
          </cell>
          <cell r="C627">
            <v>31.9315384615385</v>
          </cell>
          <cell r="D627">
            <v>31.9315384615385</v>
          </cell>
          <cell r="E627">
            <v>31.9315384615385</v>
          </cell>
          <cell r="F627">
            <v>31.9315384615385</v>
          </cell>
          <cell r="G627">
            <v>31.9315384615385</v>
          </cell>
          <cell r="H627">
            <v>31.9315384615385</v>
          </cell>
          <cell r="I627">
            <v>31.9315384615385</v>
          </cell>
          <cell r="J627">
            <v>31.9315384615385</v>
          </cell>
          <cell r="K627">
            <v>31.9315384615385</v>
          </cell>
          <cell r="L627">
            <v>31.9315384615385</v>
          </cell>
          <cell r="M627">
            <v>31.9315384615385</v>
          </cell>
          <cell r="N627">
            <v>31.9315384615385</v>
          </cell>
          <cell r="O627">
            <v>31.9315384615385</v>
          </cell>
          <cell r="P627">
            <v>31.9315384615385</v>
          </cell>
          <cell r="Q627">
            <v>31.9315384615385</v>
          </cell>
          <cell r="R627">
            <v>31.9315384615385</v>
          </cell>
          <cell r="S627">
            <v>31.9315384615385</v>
          </cell>
          <cell r="T627">
            <v>31.9315384615385</v>
          </cell>
          <cell r="U627">
            <v>31.9315384615385</v>
          </cell>
          <cell r="V627">
            <v>31.9315384615385</v>
          </cell>
          <cell r="W627">
            <v>31.9315384615385</v>
          </cell>
          <cell r="X627">
            <v>31.9315384615385</v>
          </cell>
          <cell r="Y627">
            <v>31.9315384615385</v>
          </cell>
        </row>
        <row r="628">
          <cell r="B628">
            <v>28.1043950125902</v>
          </cell>
          <cell r="C628">
            <v>27.8205122346852</v>
          </cell>
          <cell r="D628">
            <v>27.5366294567803</v>
          </cell>
          <cell r="E628">
            <v>27.5366294567803</v>
          </cell>
          <cell r="F628">
            <v>27.8205122346852</v>
          </cell>
          <cell r="G628">
            <v>28.1043950125902</v>
          </cell>
          <cell r="H628">
            <v>37.7228222754688</v>
          </cell>
          <cell r="I628">
            <v>38.1117173504736</v>
          </cell>
          <cell r="J628">
            <v>50.2883487007544</v>
          </cell>
          <cell r="K628">
            <v>51.7820620284996</v>
          </cell>
          <cell r="L628">
            <v>50.7862531433361</v>
          </cell>
          <cell r="M628">
            <v>50.2883487007544</v>
          </cell>
          <cell r="N628">
            <v>50.2883487007544</v>
          </cell>
          <cell r="O628">
            <v>49.7904442581727</v>
          </cell>
          <cell r="P628">
            <v>49.7904442581727</v>
          </cell>
          <cell r="Q628">
            <v>47.7988264878458</v>
          </cell>
          <cell r="R628">
            <v>47.7988264878458</v>
          </cell>
          <cell r="S628">
            <v>47.7988264878458</v>
          </cell>
          <cell r="T628">
            <v>47.7988264878458</v>
          </cell>
          <cell r="U628">
            <v>49.7904442581727</v>
          </cell>
          <cell r="V628">
            <v>38.8895075004833</v>
          </cell>
          <cell r="W628">
            <v>38.8895075004833</v>
          </cell>
          <cell r="X628">
            <v>28.1043950125902</v>
          </cell>
          <cell r="Y628">
            <v>28.1043950125902</v>
          </cell>
        </row>
        <row r="629">
          <cell r="B629">
            <v>28.1043950125902</v>
          </cell>
          <cell r="C629">
            <v>27.8205122346852</v>
          </cell>
          <cell r="D629">
            <v>27.5366294567803</v>
          </cell>
          <cell r="E629">
            <v>27.5366294567803</v>
          </cell>
          <cell r="F629">
            <v>27.8205122346852</v>
          </cell>
          <cell r="G629">
            <v>28.1043950125902</v>
          </cell>
          <cell r="H629">
            <v>37.7228222754688</v>
          </cell>
          <cell r="I629">
            <v>38.1117173504736</v>
          </cell>
          <cell r="J629">
            <v>50.2883487007544</v>
          </cell>
          <cell r="K629">
            <v>51.7820620284996</v>
          </cell>
          <cell r="L629">
            <v>50.7862531433361</v>
          </cell>
          <cell r="M629">
            <v>50.2883487007544</v>
          </cell>
          <cell r="N629">
            <v>50.2883487007544</v>
          </cell>
          <cell r="O629">
            <v>49.7904442581727</v>
          </cell>
          <cell r="P629">
            <v>49.7904442581727</v>
          </cell>
          <cell r="Q629">
            <v>47.7988264878458</v>
          </cell>
          <cell r="R629">
            <v>47.7988264878458</v>
          </cell>
          <cell r="S629">
            <v>47.7988264878458</v>
          </cell>
          <cell r="T629">
            <v>47.7988264878458</v>
          </cell>
          <cell r="U629">
            <v>49.7904442581727</v>
          </cell>
          <cell r="V629">
            <v>38.8895075004833</v>
          </cell>
          <cell r="W629">
            <v>38.8895075004833</v>
          </cell>
          <cell r="X629">
            <v>28.1043950125902</v>
          </cell>
          <cell r="Y629">
            <v>28.1043950125902</v>
          </cell>
        </row>
        <row r="630">
          <cell r="B630">
            <v>28.1043950125902</v>
          </cell>
          <cell r="C630">
            <v>27.8205122346852</v>
          </cell>
          <cell r="D630">
            <v>27.5366294567803</v>
          </cell>
          <cell r="E630">
            <v>27.5366294567803</v>
          </cell>
          <cell r="F630">
            <v>27.8205122346852</v>
          </cell>
          <cell r="G630">
            <v>28.1043950125902</v>
          </cell>
          <cell r="H630">
            <v>37.7228222754688</v>
          </cell>
          <cell r="I630">
            <v>38.1117173504736</v>
          </cell>
          <cell r="J630">
            <v>50.2883487007544</v>
          </cell>
          <cell r="K630">
            <v>51.7820620284996</v>
          </cell>
          <cell r="L630">
            <v>50.7862531433361</v>
          </cell>
          <cell r="M630">
            <v>50.2883487007544</v>
          </cell>
          <cell r="N630">
            <v>50.2883487007544</v>
          </cell>
          <cell r="O630">
            <v>49.7904442581727</v>
          </cell>
          <cell r="P630">
            <v>49.7904442581727</v>
          </cell>
          <cell r="Q630">
            <v>47.7988264878458</v>
          </cell>
          <cell r="R630">
            <v>47.7988264878458</v>
          </cell>
          <cell r="S630">
            <v>47.7988264878458</v>
          </cell>
          <cell r="T630">
            <v>47.7988264878458</v>
          </cell>
          <cell r="U630">
            <v>49.7904442581727</v>
          </cell>
          <cell r="V630">
            <v>38.8895075004833</v>
          </cell>
          <cell r="W630">
            <v>38.8895075004833</v>
          </cell>
          <cell r="X630">
            <v>28.1043950125902</v>
          </cell>
          <cell r="Y630">
            <v>28.1043950125902</v>
          </cell>
        </row>
        <row r="631">
          <cell r="B631">
            <v>28.1043950125902</v>
          </cell>
          <cell r="C631">
            <v>27.8205122346852</v>
          </cell>
          <cell r="D631">
            <v>27.5366294567803</v>
          </cell>
          <cell r="E631">
            <v>27.5366294567803</v>
          </cell>
          <cell r="F631">
            <v>27.8205122346852</v>
          </cell>
          <cell r="G631">
            <v>28.1043950125902</v>
          </cell>
          <cell r="H631">
            <v>37.7228222754688</v>
          </cell>
          <cell r="I631">
            <v>38.1117173504736</v>
          </cell>
          <cell r="J631">
            <v>50.2883487007544</v>
          </cell>
          <cell r="K631">
            <v>51.7820620284996</v>
          </cell>
          <cell r="L631">
            <v>50.7862531433361</v>
          </cell>
          <cell r="M631">
            <v>50.2883487007544</v>
          </cell>
          <cell r="N631">
            <v>50.2883487007544</v>
          </cell>
          <cell r="O631">
            <v>49.7904442581727</v>
          </cell>
          <cell r="P631">
            <v>49.7904442581727</v>
          </cell>
          <cell r="Q631">
            <v>47.7988264878458</v>
          </cell>
          <cell r="R631">
            <v>47.7988264878458</v>
          </cell>
          <cell r="S631">
            <v>47.7988264878458</v>
          </cell>
          <cell r="T631">
            <v>47.7988264878458</v>
          </cell>
          <cell r="U631">
            <v>49.7904442581727</v>
          </cell>
          <cell r="V631">
            <v>38.8895075004833</v>
          </cell>
          <cell r="W631">
            <v>38.8895075004833</v>
          </cell>
          <cell r="X631">
            <v>28.1043950125902</v>
          </cell>
          <cell r="Y631">
            <v>28.1043950125902</v>
          </cell>
        </row>
        <row r="632">
          <cell r="B632">
            <v>28.1043950125902</v>
          </cell>
          <cell r="C632">
            <v>27.8205122346852</v>
          </cell>
          <cell r="D632">
            <v>27.5366294567803</v>
          </cell>
          <cell r="E632">
            <v>27.5366294567803</v>
          </cell>
          <cell r="F632">
            <v>27.8205122346852</v>
          </cell>
          <cell r="G632">
            <v>28.1043950125902</v>
          </cell>
          <cell r="H632">
            <v>37.7228222754688</v>
          </cell>
          <cell r="I632">
            <v>38.1117173504736</v>
          </cell>
          <cell r="J632">
            <v>50.2883487007544</v>
          </cell>
          <cell r="K632">
            <v>51.7820620284996</v>
          </cell>
          <cell r="L632">
            <v>50.7862531433361</v>
          </cell>
          <cell r="M632">
            <v>50.2883487007544</v>
          </cell>
          <cell r="N632">
            <v>50.2883487007544</v>
          </cell>
          <cell r="O632">
            <v>49.7904442581727</v>
          </cell>
          <cell r="P632">
            <v>49.7904442581727</v>
          </cell>
          <cell r="Q632">
            <v>47.7988264878458</v>
          </cell>
          <cell r="R632">
            <v>47.7988264878458</v>
          </cell>
          <cell r="S632">
            <v>47.7988264878458</v>
          </cell>
          <cell r="T632">
            <v>47.7988264878458</v>
          </cell>
          <cell r="U632">
            <v>49.7904442581727</v>
          </cell>
          <cell r="V632">
            <v>38.8895075004833</v>
          </cell>
          <cell r="W632">
            <v>38.8895075004833</v>
          </cell>
          <cell r="X632">
            <v>28.1043950125902</v>
          </cell>
          <cell r="Y632">
            <v>28.1043950125902</v>
          </cell>
        </row>
        <row r="633">
          <cell r="B633">
            <v>31.9315384615385</v>
          </cell>
          <cell r="C633">
            <v>31.9315384615385</v>
          </cell>
          <cell r="D633">
            <v>31.9315384615385</v>
          </cell>
          <cell r="E633">
            <v>31.9315384615385</v>
          </cell>
          <cell r="F633">
            <v>31.9315384615385</v>
          </cell>
          <cell r="G633">
            <v>31.9315384615385</v>
          </cell>
          <cell r="H633">
            <v>31.9315384615385</v>
          </cell>
          <cell r="I633">
            <v>31.9315384615385</v>
          </cell>
          <cell r="J633">
            <v>31.9315384615385</v>
          </cell>
          <cell r="K633">
            <v>31.9315384615385</v>
          </cell>
          <cell r="L633">
            <v>31.9315384615385</v>
          </cell>
          <cell r="M633">
            <v>31.9315384615385</v>
          </cell>
          <cell r="N633">
            <v>31.9315384615385</v>
          </cell>
          <cell r="O633">
            <v>31.9315384615385</v>
          </cell>
          <cell r="P633">
            <v>31.9315384615385</v>
          </cell>
          <cell r="Q633">
            <v>31.9315384615385</v>
          </cell>
          <cell r="R633">
            <v>31.9315384615385</v>
          </cell>
          <cell r="S633">
            <v>31.9315384615385</v>
          </cell>
          <cell r="T633">
            <v>31.9315384615385</v>
          </cell>
          <cell r="U633">
            <v>31.9315384615385</v>
          </cell>
          <cell r="V633">
            <v>31.9315384615385</v>
          </cell>
          <cell r="W633">
            <v>31.9315384615385</v>
          </cell>
          <cell r="X633">
            <v>31.9315384615385</v>
          </cell>
          <cell r="Y633">
            <v>31.9315384615385</v>
          </cell>
        </row>
        <row r="634">
          <cell r="B634">
            <v>31.9315384615385</v>
          </cell>
          <cell r="C634">
            <v>31.9315384615385</v>
          </cell>
          <cell r="D634">
            <v>31.9315384615385</v>
          </cell>
          <cell r="E634">
            <v>31.9315384615385</v>
          </cell>
          <cell r="F634">
            <v>31.9315384615385</v>
          </cell>
          <cell r="G634">
            <v>31.9315384615385</v>
          </cell>
          <cell r="H634">
            <v>31.9315384615385</v>
          </cell>
          <cell r="I634">
            <v>31.9315384615385</v>
          </cell>
          <cell r="J634">
            <v>31.9315384615385</v>
          </cell>
          <cell r="K634">
            <v>31.9315384615385</v>
          </cell>
          <cell r="L634">
            <v>31.9315384615385</v>
          </cell>
          <cell r="M634">
            <v>31.9315384615385</v>
          </cell>
          <cell r="N634">
            <v>31.9315384615385</v>
          </cell>
          <cell r="O634">
            <v>31.9315384615385</v>
          </cell>
          <cell r="P634">
            <v>31.9315384615385</v>
          </cell>
          <cell r="Q634">
            <v>31.9315384615385</v>
          </cell>
          <cell r="R634">
            <v>31.9315384615385</v>
          </cell>
          <cell r="S634">
            <v>31.9315384615385</v>
          </cell>
          <cell r="T634">
            <v>31.9315384615385</v>
          </cell>
          <cell r="U634">
            <v>31.9315384615385</v>
          </cell>
          <cell r="V634">
            <v>31.9315384615385</v>
          </cell>
          <cell r="W634">
            <v>31.9315384615385</v>
          </cell>
          <cell r="X634">
            <v>31.9315384615385</v>
          </cell>
          <cell r="Y634">
            <v>31.9315384615385</v>
          </cell>
        </row>
        <row r="635">
          <cell r="B635">
            <v>28.1043950125902</v>
          </cell>
          <cell r="C635">
            <v>27.8205122346852</v>
          </cell>
          <cell r="D635">
            <v>27.5366294567803</v>
          </cell>
          <cell r="E635">
            <v>27.5366294567803</v>
          </cell>
          <cell r="F635">
            <v>27.8205122346852</v>
          </cell>
          <cell r="G635">
            <v>28.1043950125902</v>
          </cell>
          <cell r="H635">
            <v>37.7228222754688</v>
          </cell>
          <cell r="I635">
            <v>38.1117173504736</v>
          </cell>
          <cell r="J635">
            <v>50.2883487007544</v>
          </cell>
          <cell r="K635">
            <v>51.7820620284996</v>
          </cell>
          <cell r="L635">
            <v>50.7862531433361</v>
          </cell>
          <cell r="M635">
            <v>50.2883487007544</v>
          </cell>
          <cell r="N635">
            <v>50.2883487007544</v>
          </cell>
          <cell r="O635">
            <v>49.7904442581727</v>
          </cell>
          <cell r="P635">
            <v>49.7904442581727</v>
          </cell>
          <cell r="Q635">
            <v>47.7988264878458</v>
          </cell>
          <cell r="R635">
            <v>47.7988264878458</v>
          </cell>
          <cell r="S635">
            <v>47.7988264878458</v>
          </cell>
          <cell r="T635">
            <v>47.7988264878458</v>
          </cell>
          <cell r="U635">
            <v>49.7904442581727</v>
          </cell>
          <cell r="V635">
            <v>38.8895075004833</v>
          </cell>
          <cell r="W635">
            <v>38.8895075004833</v>
          </cell>
          <cell r="X635">
            <v>28.1043950125902</v>
          </cell>
          <cell r="Y635">
            <v>28.1043950125902</v>
          </cell>
        </row>
        <row r="636">
          <cell r="B636">
            <v>28.1043950125902</v>
          </cell>
          <cell r="C636">
            <v>27.8205122346852</v>
          </cell>
          <cell r="D636">
            <v>27.5366294567803</v>
          </cell>
          <cell r="E636">
            <v>27.5366294567803</v>
          </cell>
          <cell r="F636">
            <v>27.8205122346852</v>
          </cell>
          <cell r="G636">
            <v>28.1043950125902</v>
          </cell>
          <cell r="H636">
            <v>37.7228222754688</v>
          </cell>
          <cell r="I636">
            <v>38.1117173504736</v>
          </cell>
          <cell r="J636">
            <v>50.2883487007544</v>
          </cell>
          <cell r="K636">
            <v>51.7820620284996</v>
          </cell>
          <cell r="L636">
            <v>50.7862531433361</v>
          </cell>
          <cell r="M636">
            <v>50.2883487007544</v>
          </cell>
          <cell r="N636">
            <v>50.2883487007544</v>
          </cell>
          <cell r="O636">
            <v>49.7904442581727</v>
          </cell>
          <cell r="P636">
            <v>49.7904442581727</v>
          </cell>
          <cell r="Q636">
            <v>47.7988264878458</v>
          </cell>
          <cell r="R636">
            <v>47.7988264878458</v>
          </cell>
          <cell r="S636">
            <v>47.7988264878458</v>
          </cell>
          <cell r="T636">
            <v>47.7988264878458</v>
          </cell>
          <cell r="U636">
            <v>49.7904442581727</v>
          </cell>
          <cell r="V636">
            <v>38.8895075004833</v>
          </cell>
          <cell r="W636">
            <v>38.8895075004833</v>
          </cell>
          <cell r="X636">
            <v>28.1043950125902</v>
          </cell>
          <cell r="Y636">
            <v>28.1043950125902</v>
          </cell>
        </row>
        <row r="637">
          <cell r="B637">
            <v>28.1043950125902</v>
          </cell>
          <cell r="C637">
            <v>27.8205122346852</v>
          </cell>
          <cell r="D637">
            <v>27.5366294567803</v>
          </cell>
          <cell r="E637">
            <v>27.5366294567803</v>
          </cell>
          <cell r="F637">
            <v>27.8205122346852</v>
          </cell>
          <cell r="G637">
            <v>28.1043950125902</v>
          </cell>
          <cell r="H637">
            <v>37.7228222754688</v>
          </cell>
          <cell r="I637">
            <v>38.1117173504736</v>
          </cell>
          <cell r="J637">
            <v>50.2883487007544</v>
          </cell>
          <cell r="K637">
            <v>51.7820620284996</v>
          </cell>
          <cell r="L637">
            <v>50.7862531433361</v>
          </cell>
          <cell r="M637">
            <v>50.2883487007544</v>
          </cell>
          <cell r="N637">
            <v>50.2883487007544</v>
          </cell>
          <cell r="O637">
            <v>49.7904442581727</v>
          </cell>
          <cell r="P637">
            <v>49.7904442581727</v>
          </cell>
          <cell r="Q637">
            <v>47.7988264878458</v>
          </cell>
          <cell r="R637">
            <v>47.7988264878458</v>
          </cell>
          <cell r="S637">
            <v>47.7988264878458</v>
          </cell>
          <cell r="T637">
            <v>47.7988264878458</v>
          </cell>
          <cell r="U637">
            <v>49.7904442581727</v>
          </cell>
          <cell r="V637">
            <v>38.8895075004833</v>
          </cell>
          <cell r="W637">
            <v>38.8895075004833</v>
          </cell>
          <cell r="X637">
            <v>28.1043950125902</v>
          </cell>
          <cell r="Y637">
            <v>28.1043950125902</v>
          </cell>
        </row>
        <row r="638">
          <cell r="B638">
            <v>28.1043950125902</v>
          </cell>
          <cell r="C638">
            <v>27.8205122346852</v>
          </cell>
          <cell r="D638">
            <v>27.5366294567803</v>
          </cell>
          <cell r="E638">
            <v>27.5366294567803</v>
          </cell>
          <cell r="F638">
            <v>27.8205122346852</v>
          </cell>
          <cell r="G638">
            <v>28.1043950125902</v>
          </cell>
          <cell r="H638">
            <v>37.7228222754688</v>
          </cell>
          <cell r="I638">
            <v>38.1117173504736</v>
          </cell>
          <cell r="J638">
            <v>50.2883487007544</v>
          </cell>
          <cell r="K638">
            <v>51.7820620284996</v>
          </cell>
          <cell r="L638">
            <v>50.7862531433361</v>
          </cell>
          <cell r="M638">
            <v>50.2883487007544</v>
          </cell>
          <cell r="N638">
            <v>50.2883487007544</v>
          </cell>
          <cell r="O638">
            <v>49.7904442581727</v>
          </cell>
          <cell r="P638">
            <v>49.7904442581727</v>
          </cell>
          <cell r="Q638">
            <v>47.7988264878458</v>
          </cell>
          <cell r="R638">
            <v>47.7988264878458</v>
          </cell>
          <cell r="S638">
            <v>47.7988264878458</v>
          </cell>
          <cell r="T638">
            <v>47.7988264878458</v>
          </cell>
          <cell r="U638">
            <v>49.7904442581727</v>
          </cell>
          <cell r="V638">
            <v>38.8895075004833</v>
          </cell>
          <cell r="W638">
            <v>38.8895075004833</v>
          </cell>
          <cell r="X638">
            <v>28.1043950125902</v>
          </cell>
          <cell r="Y638">
            <v>28.1043950125902</v>
          </cell>
        </row>
        <row r="639">
          <cell r="B639">
            <v>28.1043950125902</v>
          </cell>
          <cell r="C639">
            <v>27.8205122346852</v>
          </cell>
          <cell r="D639">
            <v>27.5366294567803</v>
          </cell>
          <cell r="E639">
            <v>27.5366294567803</v>
          </cell>
          <cell r="F639">
            <v>27.8205122346852</v>
          </cell>
          <cell r="G639">
            <v>28.1043950125902</v>
          </cell>
          <cell r="H639">
            <v>37.7228222754688</v>
          </cell>
          <cell r="I639">
            <v>38.1117173504736</v>
          </cell>
          <cell r="J639">
            <v>50.2883487007544</v>
          </cell>
          <cell r="K639">
            <v>51.7820620284996</v>
          </cell>
          <cell r="L639">
            <v>50.7862531433361</v>
          </cell>
          <cell r="M639">
            <v>50.2883487007544</v>
          </cell>
          <cell r="N639">
            <v>50.2883487007544</v>
          </cell>
          <cell r="O639">
            <v>49.7904442581727</v>
          </cell>
          <cell r="P639">
            <v>49.7904442581727</v>
          </cell>
          <cell r="Q639">
            <v>47.7988264878458</v>
          </cell>
          <cell r="R639">
            <v>47.7988264878458</v>
          </cell>
          <cell r="S639">
            <v>47.7988264878458</v>
          </cell>
          <cell r="T639">
            <v>47.7988264878458</v>
          </cell>
          <cell r="U639">
            <v>49.7904442581727</v>
          </cell>
          <cell r="V639">
            <v>38.8895075004833</v>
          </cell>
          <cell r="W639">
            <v>38.8895075004833</v>
          </cell>
          <cell r="X639">
            <v>28.1043950125902</v>
          </cell>
          <cell r="Y639">
            <v>28.1043950125902</v>
          </cell>
        </row>
        <row r="640">
          <cell r="B640">
            <v>31.9315384615385</v>
          </cell>
          <cell r="C640">
            <v>31.9315384615385</v>
          </cell>
          <cell r="D640">
            <v>31.9315384615385</v>
          </cell>
          <cell r="E640">
            <v>31.9315384615385</v>
          </cell>
          <cell r="F640">
            <v>31.9315384615385</v>
          </cell>
          <cell r="G640">
            <v>31.9315384615385</v>
          </cell>
          <cell r="H640">
            <v>31.9315384615385</v>
          </cell>
          <cell r="I640">
            <v>31.9315384615385</v>
          </cell>
          <cell r="J640">
            <v>31.9315384615385</v>
          </cell>
          <cell r="K640">
            <v>31.9315384615385</v>
          </cell>
          <cell r="L640">
            <v>31.9315384615385</v>
          </cell>
          <cell r="M640">
            <v>31.9315384615385</v>
          </cell>
          <cell r="N640">
            <v>31.9315384615385</v>
          </cell>
          <cell r="O640">
            <v>31.9315384615385</v>
          </cell>
          <cell r="P640">
            <v>31.9315384615385</v>
          </cell>
          <cell r="Q640">
            <v>31.9315384615385</v>
          </cell>
          <cell r="R640">
            <v>31.9315384615385</v>
          </cell>
          <cell r="S640">
            <v>31.9315384615385</v>
          </cell>
          <cell r="T640">
            <v>31.9315384615385</v>
          </cell>
          <cell r="U640">
            <v>31.9315384615385</v>
          </cell>
          <cell r="V640">
            <v>31.9315384615385</v>
          </cell>
          <cell r="W640">
            <v>31.9315384615385</v>
          </cell>
          <cell r="X640">
            <v>31.9315384615385</v>
          </cell>
          <cell r="Y640">
            <v>31.9315384615385</v>
          </cell>
        </row>
        <row r="641">
          <cell r="B641">
            <v>31.9315384615385</v>
          </cell>
          <cell r="C641">
            <v>31.9315384615385</v>
          </cell>
          <cell r="D641">
            <v>31.9315384615385</v>
          </cell>
          <cell r="E641">
            <v>31.9315384615385</v>
          </cell>
          <cell r="F641">
            <v>31.9315384615385</v>
          </cell>
          <cell r="G641">
            <v>31.9315384615385</v>
          </cell>
          <cell r="H641">
            <v>31.9315384615385</v>
          </cell>
          <cell r="I641">
            <v>31.9315384615385</v>
          </cell>
          <cell r="J641">
            <v>31.9315384615385</v>
          </cell>
          <cell r="K641">
            <v>31.9315384615385</v>
          </cell>
          <cell r="L641">
            <v>31.9315384615385</v>
          </cell>
          <cell r="M641">
            <v>31.9315384615385</v>
          </cell>
          <cell r="N641">
            <v>31.9315384615385</v>
          </cell>
          <cell r="O641">
            <v>31.9315384615385</v>
          </cell>
          <cell r="P641">
            <v>31.9315384615385</v>
          </cell>
          <cell r="Q641">
            <v>31.9315384615385</v>
          </cell>
          <cell r="R641">
            <v>31.9315384615385</v>
          </cell>
          <cell r="S641">
            <v>31.9315384615385</v>
          </cell>
          <cell r="T641">
            <v>31.9315384615385</v>
          </cell>
          <cell r="U641">
            <v>31.9315384615385</v>
          </cell>
          <cell r="V641">
            <v>31.9315384615385</v>
          </cell>
          <cell r="W641">
            <v>31.9315384615385</v>
          </cell>
          <cell r="X641">
            <v>31.9315384615385</v>
          </cell>
          <cell r="Y641">
            <v>31.9315384615385</v>
          </cell>
        </row>
        <row r="642">
          <cell r="B642">
            <v>28.1043950125902</v>
          </cell>
          <cell r="C642">
            <v>27.8205122346852</v>
          </cell>
          <cell r="D642">
            <v>27.5366294567803</v>
          </cell>
          <cell r="E642">
            <v>27.5366294567803</v>
          </cell>
          <cell r="F642">
            <v>27.8205122346852</v>
          </cell>
          <cell r="G642">
            <v>28.1043950125902</v>
          </cell>
          <cell r="H642">
            <v>37.7228222754688</v>
          </cell>
          <cell r="I642">
            <v>38.1117173504736</v>
          </cell>
          <cell r="J642">
            <v>50.2883487007544</v>
          </cell>
          <cell r="K642">
            <v>51.7820620284996</v>
          </cell>
          <cell r="L642">
            <v>50.7862531433361</v>
          </cell>
          <cell r="M642">
            <v>50.2883487007544</v>
          </cell>
          <cell r="N642">
            <v>50.2883487007544</v>
          </cell>
          <cell r="O642">
            <v>49.7904442581727</v>
          </cell>
          <cell r="P642">
            <v>49.7904442581727</v>
          </cell>
          <cell r="Q642">
            <v>47.7988264878458</v>
          </cell>
          <cell r="R642">
            <v>47.7988264878458</v>
          </cell>
          <cell r="S642">
            <v>47.7988264878458</v>
          </cell>
          <cell r="T642">
            <v>47.7988264878458</v>
          </cell>
          <cell r="U642">
            <v>49.7904442581727</v>
          </cell>
          <cell r="V642">
            <v>38.8895075004833</v>
          </cell>
          <cell r="W642">
            <v>38.8895075004833</v>
          </cell>
          <cell r="X642">
            <v>28.1043950125902</v>
          </cell>
          <cell r="Y642">
            <v>28.1043950125902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>
            <v>25.25</v>
          </cell>
          <cell r="C3">
            <v>25.25</v>
          </cell>
          <cell r="D3">
            <v>25.25</v>
          </cell>
          <cell r="E3">
            <v>25.25</v>
          </cell>
          <cell r="F3">
            <v>25.25</v>
          </cell>
          <cell r="G3">
            <v>25.25</v>
          </cell>
          <cell r="H3">
            <v>25.25</v>
          </cell>
          <cell r="I3">
            <v>25.25</v>
          </cell>
          <cell r="J3">
            <v>25.25</v>
          </cell>
          <cell r="K3">
            <v>25.25</v>
          </cell>
          <cell r="L3">
            <v>25.25</v>
          </cell>
          <cell r="M3">
            <v>25.25</v>
          </cell>
          <cell r="N3">
            <v>25.25</v>
          </cell>
          <cell r="O3">
            <v>25.25</v>
          </cell>
          <cell r="P3">
            <v>25.25</v>
          </cell>
          <cell r="Q3">
            <v>25.25</v>
          </cell>
          <cell r="R3">
            <v>25.25</v>
          </cell>
          <cell r="S3">
            <v>25.25</v>
          </cell>
          <cell r="T3">
            <v>25.25</v>
          </cell>
          <cell r="U3">
            <v>25.25</v>
          </cell>
          <cell r="V3">
            <v>25.25</v>
          </cell>
          <cell r="W3">
            <v>25.25</v>
          </cell>
          <cell r="X3">
            <v>25.25</v>
          </cell>
          <cell r="Y3">
            <v>25.25</v>
          </cell>
        </row>
        <row r="4">
          <cell r="B4">
            <v>25.25</v>
          </cell>
          <cell r="C4">
            <v>25.25</v>
          </cell>
          <cell r="D4">
            <v>25.25</v>
          </cell>
          <cell r="E4">
            <v>25.25</v>
          </cell>
          <cell r="F4">
            <v>25.25</v>
          </cell>
          <cell r="G4">
            <v>25.25</v>
          </cell>
          <cell r="H4">
            <v>25.25</v>
          </cell>
          <cell r="I4">
            <v>25.25</v>
          </cell>
          <cell r="J4">
            <v>25.25</v>
          </cell>
          <cell r="K4">
            <v>25.25</v>
          </cell>
          <cell r="L4">
            <v>25.25</v>
          </cell>
          <cell r="M4">
            <v>25.25</v>
          </cell>
          <cell r="N4">
            <v>25.25</v>
          </cell>
          <cell r="O4">
            <v>25.25</v>
          </cell>
          <cell r="P4">
            <v>25.25</v>
          </cell>
          <cell r="Q4">
            <v>25.25</v>
          </cell>
          <cell r="R4">
            <v>25.25</v>
          </cell>
          <cell r="S4">
            <v>25.25</v>
          </cell>
          <cell r="T4">
            <v>25.25</v>
          </cell>
          <cell r="U4">
            <v>25.25</v>
          </cell>
          <cell r="V4">
            <v>25.25</v>
          </cell>
          <cell r="W4">
            <v>25.25</v>
          </cell>
          <cell r="X4">
            <v>25.25</v>
          </cell>
          <cell r="Y4">
            <v>25.25</v>
          </cell>
        </row>
        <row r="5">
          <cell r="B5">
            <v>17.2723027460413</v>
          </cell>
          <cell r="C5">
            <v>17.0978350415358</v>
          </cell>
          <cell r="D5">
            <v>16.9233673370304</v>
          </cell>
          <cell r="E5">
            <v>16.9233673370304</v>
          </cell>
          <cell r="F5">
            <v>17.0978350415358</v>
          </cell>
          <cell r="G5">
            <v>17.2723027460413</v>
          </cell>
          <cell r="H5">
            <v>25.9754010289303</v>
          </cell>
          <cell r="I5">
            <v>26.2431886684038</v>
          </cell>
          <cell r="J5">
            <v>30.5285834031852</v>
          </cell>
          <cell r="K5">
            <v>31.4353730092205</v>
          </cell>
          <cell r="L5">
            <v>30.830846605197</v>
          </cell>
          <cell r="M5">
            <v>30.5285834031852</v>
          </cell>
          <cell r="N5">
            <v>30.5285834031852</v>
          </cell>
          <cell r="O5">
            <v>30.2263202011735</v>
          </cell>
          <cell r="P5">
            <v>30.2263202011735</v>
          </cell>
          <cell r="Q5">
            <v>29.0172673931266</v>
          </cell>
          <cell r="R5">
            <v>29.0172673931266</v>
          </cell>
          <cell r="S5">
            <v>29.0172673931266</v>
          </cell>
          <cell r="T5">
            <v>29.0172673931266</v>
          </cell>
          <cell r="U5">
            <v>30.2263202011735</v>
          </cell>
          <cell r="V5">
            <v>26.7787639473508</v>
          </cell>
          <cell r="W5">
            <v>26.7787639473508</v>
          </cell>
          <cell r="X5">
            <v>17.2723027460413</v>
          </cell>
          <cell r="Y5">
            <v>17.2723027460413</v>
          </cell>
        </row>
        <row r="6">
          <cell r="B6">
            <v>17.2723027460413</v>
          </cell>
          <cell r="C6">
            <v>17.0978350415358</v>
          </cell>
          <cell r="D6">
            <v>16.9233673370304</v>
          </cell>
          <cell r="E6">
            <v>16.9233673370304</v>
          </cell>
          <cell r="F6">
            <v>17.0978350415358</v>
          </cell>
          <cell r="G6">
            <v>17.2723027460413</v>
          </cell>
          <cell r="H6">
            <v>25.9754010289303</v>
          </cell>
          <cell r="I6">
            <v>26.2431886684038</v>
          </cell>
          <cell r="J6">
            <v>30.5285834031852</v>
          </cell>
          <cell r="K6">
            <v>31.4353730092205</v>
          </cell>
          <cell r="L6">
            <v>30.830846605197</v>
          </cell>
          <cell r="M6">
            <v>30.5285834031852</v>
          </cell>
          <cell r="N6">
            <v>30.5285834031852</v>
          </cell>
          <cell r="O6">
            <v>30.2263202011735</v>
          </cell>
          <cell r="P6">
            <v>30.2263202011735</v>
          </cell>
          <cell r="Q6">
            <v>29.0172673931266</v>
          </cell>
          <cell r="R6">
            <v>29.0172673931266</v>
          </cell>
          <cell r="S6">
            <v>29.0172673931266</v>
          </cell>
          <cell r="T6">
            <v>29.0172673931266</v>
          </cell>
          <cell r="U6">
            <v>30.2263202011735</v>
          </cell>
          <cell r="V6">
            <v>26.7787639473508</v>
          </cell>
          <cell r="W6">
            <v>26.7787639473508</v>
          </cell>
          <cell r="X6">
            <v>17.2723027460413</v>
          </cell>
          <cell r="Y6">
            <v>17.2723027460413</v>
          </cell>
        </row>
        <row r="7">
          <cell r="B7">
            <v>17.2723027460413</v>
          </cell>
          <cell r="C7">
            <v>17.0978350415358</v>
          </cell>
          <cell r="D7">
            <v>16.9233673370304</v>
          </cell>
          <cell r="E7">
            <v>16.9233673370304</v>
          </cell>
          <cell r="F7">
            <v>17.0978350415358</v>
          </cell>
          <cell r="G7">
            <v>17.2723027460413</v>
          </cell>
          <cell r="H7">
            <v>25.9754010289303</v>
          </cell>
          <cell r="I7">
            <v>26.2431886684038</v>
          </cell>
          <cell r="J7">
            <v>30.5285834031852</v>
          </cell>
          <cell r="K7">
            <v>31.4353730092205</v>
          </cell>
          <cell r="L7">
            <v>30.830846605197</v>
          </cell>
          <cell r="M7">
            <v>30.5285834031852</v>
          </cell>
          <cell r="N7">
            <v>30.5285834031852</v>
          </cell>
          <cell r="O7">
            <v>30.2263202011735</v>
          </cell>
          <cell r="P7">
            <v>30.2263202011735</v>
          </cell>
          <cell r="Q7">
            <v>29.0172673931266</v>
          </cell>
          <cell r="R7">
            <v>29.0172673931266</v>
          </cell>
          <cell r="S7">
            <v>29.0172673931266</v>
          </cell>
          <cell r="T7">
            <v>29.0172673931266</v>
          </cell>
          <cell r="U7">
            <v>30.2263202011735</v>
          </cell>
          <cell r="V7">
            <v>26.7787639473508</v>
          </cell>
          <cell r="W7">
            <v>26.7787639473508</v>
          </cell>
          <cell r="X7">
            <v>17.2723027460413</v>
          </cell>
          <cell r="Y7">
            <v>17.2723027460413</v>
          </cell>
        </row>
        <row r="8">
          <cell r="B8">
            <v>17.2723027460413</v>
          </cell>
          <cell r="C8">
            <v>17.0978350415358</v>
          </cell>
          <cell r="D8">
            <v>16.9233673370304</v>
          </cell>
          <cell r="E8">
            <v>16.9233673370304</v>
          </cell>
          <cell r="F8">
            <v>17.0978350415358</v>
          </cell>
          <cell r="G8">
            <v>17.2723027460413</v>
          </cell>
          <cell r="H8">
            <v>25.9754010289303</v>
          </cell>
          <cell r="I8">
            <v>26.2431886684038</v>
          </cell>
          <cell r="J8">
            <v>30.5285834031852</v>
          </cell>
          <cell r="K8">
            <v>31.4353730092205</v>
          </cell>
          <cell r="L8">
            <v>30.830846605197</v>
          </cell>
          <cell r="M8">
            <v>30.5285834031852</v>
          </cell>
          <cell r="N8">
            <v>30.5285834031852</v>
          </cell>
          <cell r="O8">
            <v>30.2263202011735</v>
          </cell>
          <cell r="P8">
            <v>30.2263202011735</v>
          </cell>
          <cell r="Q8">
            <v>29.0172673931266</v>
          </cell>
          <cell r="R8">
            <v>29.0172673931266</v>
          </cell>
          <cell r="S8">
            <v>29.0172673931266</v>
          </cell>
          <cell r="T8">
            <v>29.0172673931266</v>
          </cell>
          <cell r="U8">
            <v>30.2263202011735</v>
          </cell>
          <cell r="V8">
            <v>26.7787639473508</v>
          </cell>
          <cell r="W8">
            <v>26.7787639473508</v>
          </cell>
          <cell r="X8">
            <v>17.2723027460413</v>
          </cell>
          <cell r="Y8">
            <v>17.2723027460413</v>
          </cell>
        </row>
        <row r="9">
          <cell r="B9">
            <v>17.2723027460413</v>
          </cell>
          <cell r="C9">
            <v>17.0978350415358</v>
          </cell>
          <cell r="D9">
            <v>16.9233673370304</v>
          </cell>
          <cell r="E9">
            <v>16.9233673370304</v>
          </cell>
          <cell r="F9">
            <v>17.0978350415358</v>
          </cell>
          <cell r="G9">
            <v>17.2723027460413</v>
          </cell>
          <cell r="H9">
            <v>25.9754010289303</v>
          </cell>
          <cell r="I9">
            <v>26.2431886684038</v>
          </cell>
          <cell r="J9">
            <v>30.5285834031852</v>
          </cell>
          <cell r="K9">
            <v>31.4353730092205</v>
          </cell>
          <cell r="L9">
            <v>30.830846605197</v>
          </cell>
          <cell r="M9">
            <v>30.5285834031852</v>
          </cell>
          <cell r="N9">
            <v>30.5285834031852</v>
          </cell>
          <cell r="O9">
            <v>30.2263202011735</v>
          </cell>
          <cell r="P9">
            <v>30.2263202011735</v>
          </cell>
          <cell r="Q9">
            <v>29.0172673931266</v>
          </cell>
          <cell r="R9">
            <v>29.0172673931266</v>
          </cell>
          <cell r="S9">
            <v>29.0172673931266</v>
          </cell>
          <cell r="T9">
            <v>29.0172673931266</v>
          </cell>
          <cell r="U9">
            <v>30.2263202011735</v>
          </cell>
          <cell r="V9">
            <v>26.7787639473508</v>
          </cell>
          <cell r="W9">
            <v>26.7787639473508</v>
          </cell>
          <cell r="X9">
            <v>17.2723027460413</v>
          </cell>
          <cell r="Y9">
            <v>17.2723027460413</v>
          </cell>
        </row>
        <row r="10">
          <cell r="B10">
            <v>20.6096111111111</v>
          </cell>
          <cell r="C10">
            <v>20.6096111111111</v>
          </cell>
          <cell r="D10">
            <v>20.6096111111111</v>
          </cell>
          <cell r="E10">
            <v>20.6096111111111</v>
          </cell>
          <cell r="F10">
            <v>20.6096111111111</v>
          </cell>
          <cell r="G10">
            <v>20.6096111111111</v>
          </cell>
          <cell r="H10">
            <v>20.6096111111111</v>
          </cell>
          <cell r="I10">
            <v>20.6096111111111</v>
          </cell>
          <cell r="J10">
            <v>20.6096111111111</v>
          </cell>
          <cell r="K10">
            <v>20.6096111111111</v>
          </cell>
          <cell r="L10">
            <v>20.6096111111111</v>
          </cell>
          <cell r="M10">
            <v>20.6096111111111</v>
          </cell>
          <cell r="N10">
            <v>20.6096111111111</v>
          </cell>
          <cell r="O10">
            <v>20.6096111111111</v>
          </cell>
          <cell r="P10">
            <v>20.6096111111111</v>
          </cell>
          <cell r="Q10">
            <v>20.6096111111111</v>
          </cell>
          <cell r="R10">
            <v>20.6096111111111</v>
          </cell>
          <cell r="S10">
            <v>20.6096111111111</v>
          </cell>
          <cell r="T10">
            <v>20.6096111111111</v>
          </cell>
          <cell r="U10">
            <v>20.6096111111111</v>
          </cell>
          <cell r="V10">
            <v>20.6096111111111</v>
          </cell>
          <cell r="W10">
            <v>20.6096111111111</v>
          </cell>
          <cell r="X10">
            <v>20.6096111111111</v>
          </cell>
          <cell r="Y10">
            <v>20.6096111111111</v>
          </cell>
        </row>
        <row r="11">
          <cell r="B11">
            <v>20.6096111111111</v>
          </cell>
          <cell r="C11">
            <v>20.6096111111111</v>
          </cell>
          <cell r="D11">
            <v>20.6096111111111</v>
          </cell>
          <cell r="E11">
            <v>20.6096111111111</v>
          </cell>
          <cell r="F11">
            <v>20.6096111111111</v>
          </cell>
          <cell r="G11">
            <v>20.6096111111111</v>
          </cell>
          <cell r="H11">
            <v>20.6096111111111</v>
          </cell>
          <cell r="I11">
            <v>20.6096111111111</v>
          </cell>
          <cell r="J11">
            <v>20.6096111111111</v>
          </cell>
          <cell r="K11">
            <v>20.6096111111111</v>
          </cell>
          <cell r="L11">
            <v>20.6096111111111</v>
          </cell>
          <cell r="M11">
            <v>20.6096111111111</v>
          </cell>
          <cell r="N11">
            <v>20.6096111111111</v>
          </cell>
          <cell r="O11">
            <v>20.6096111111111</v>
          </cell>
          <cell r="P11">
            <v>20.6096111111111</v>
          </cell>
          <cell r="Q11">
            <v>20.6096111111111</v>
          </cell>
          <cell r="R11">
            <v>20.6096111111111</v>
          </cell>
          <cell r="S11">
            <v>20.6096111111111</v>
          </cell>
          <cell r="T11">
            <v>20.6096111111111</v>
          </cell>
          <cell r="U11">
            <v>20.6096111111111</v>
          </cell>
          <cell r="V11">
            <v>20.6096111111111</v>
          </cell>
          <cell r="W11">
            <v>20.6096111111111</v>
          </cell>
          <cell r="X11">
            <v>20.6096111111111</v>
          </cell>
          <cell r="Y11">
            <v>20.6096111111111</v>
          </cell>
        </row>
        <row r="12">
          <cell r="B12">
            <v>19.4241692683905</v>
          </cell>
          <cell r="C12">
            <v>19.2279655384067</v>
          </cell>
          <cell r="D12">
            <v>19.031761808423</v>
          </cell>
          <cell r="E12">
            <v>19.031761808423</v>
          </cell>
          <cell r="F12">
            <v>19.2279655384067</v>
          </cell>
          <cell r="G12">
            <v>19.4241692683905</v>
          </cell>
          <cell r="H12">
            <v>29.2115413803702</v>
          </cell>
          <cell r="I12">
            <v>29.512691291508</v>
          </cell>
          <cell r="J12">
            <v>33.9014585079631</v>
          </cell>
          <cell r="K12">
            <v>34.9084325230511</v>
          </cell>
          <cell r="L12">
            <v>34.2371165129925</v>
          </cell>
          <cell r="M12">
            <v>33.9014585079631</v>
          </cell>
          <cell r="N12">
            <v>33.9014585079631</v>
          </cell>
          <cell r="O12">
            <v>33.5658005029338</v>
          </cell>
          <cell r="P12">
            <v>33.5658005029338</v>
          </cell>
          <cell r="Q12">
            <v>32.2231684828164</v>
          </cell>
          <cell r="R12">
            <v>32.2231684828164</v>
          </cell>
          <cell r="S12">
            <v>32.2231684828164</v>
          </cell>
          <cell r="T12">
            <v>32.2231684828164</v>
          </cell>
          <cell r="U12">
            <v>33.5658005029338</v>
          </cell>
          <cell r="V12">
            <v>30.1149911137837</v>
          </cell>
          <cell r="W12">
            <v>30.1149911137837</v>
          </cell>
          <cell r="X12">
            <v>19.4241692683905</v>
          </cell>
          <cell r="Y12">
            <v>19.4241692683905</v>
          </cell>
        </row>
        <row r="13">
          <cell r="B13">
            <v>19.4241692683905</v>
          </cell>
          <cell r="C13">
            <v>19.2279655384067</v>
          </cell>
          <cell r="D13">
            <v>19.031761808423</v>
          </cell>
          <cell r="E13">
            <v>19.031761808423</v>
          </cell>
          <cell r="F13">
            <v>19.2279655384067</v>
          </cell>
          <cell r="G13">
            <v>19.4241692683905</v>
          </cell>
          <cell r="H13">
            <v>29.2115413803702</v>
          </cell>
          <cell r="I13">
            <v>29.512691291508</v>
          </cell>
          <cell r="J13">
            <v>33.9014585079631</v>
          </cell>
          <cell r="K13">
            <v>34.9084325230511</v>
          </cell>
          <cell r="L13">
            <v>34.2371165129925</v>
          </cell>
          <cell r="M13">
            <v>33.9014585079631</v>
          </cell>
          <cell r="N13">
            <v>33.9014585079631</v>
          </cell>
          <cell r="O13">
            <v>33.5658005029338</v>
          </cell>
          <cell r="P13">
            <v>33.5658005029338</v>
          </cell>
          <cell r="Q13">
            <v>32.2231684828164</v>
          </cell>
          <cell r="R13">
            <v>32.2231684828164</v>
          </cell>
          <cell r="S13">
            <v>32.2231684828164</v>
          </cell>
          <cell r="T13">
            <v>32.2231684828164</v>
          </cell>
          <cell r="U13">
            <v>33.5658005029338</v>
          </cell>
          <cell r="V13">
            <v>30.1149911137837</v>
          </cell>
          <cell r="W13">
            <v>30.1149911137837</v>
          </cell>
          <cell r="X13">
            <v>19.4241692683905</v>
          </cell>
          <cell r="Y13">
            <v>19.4241692683905</v>
          </cell>
        </row>
        <row r="14">
          <cell r="B14">
            <v>19.4241692683905</v>
          </cell>
          <cell r="C14">
            <v>19.2279655384067</v>
          </cell>
          <cell r="D14">
            <v>19.031761808423</v>
          </cell>
          <cell r="E14">
            <v>19.031761808423</v>
          </cell>
          <cell r="F14">
            <v>19.2279655384067</v>
          </cell>
          <cell r="G14">
            <v>19.4241692683905</v>
          </cell>
          <cell r="H14">
            <v>29.2115413803702</v>
          </cell>
          <cell r="I14">
            <v>29.512691291508</v>
          </cell>
          <cell r="J14">
            <v>33.9014585079631</v>
          </cell>
          <cell r="K14">
            <v>34.9084325230511</v>
          </cell>
          <cell r="L14">
            <v>34.2371165129925</v>
          </cell>
          <cell r="M14">
            <v>33.9014585079631</v>
          </cell>
          <cell r="N14">
            <v>33.9014585079631</v>
          </cell>
          <cell r="O14">
            <v>33.5658005029338</v>
          </cell>
          <cell r="P14">
            <v>33.5658005029338</v>
          </cell>
          <cell r="Q14">
            <v>32.2231684828164</v>
          </cell>
          <cell r="R14">
            <v>32.2231684828164</v>
          </cell>
          <cell r="S14">
            <v>32.2231684828164</v>
          </cell>
          <cell r="T14">
            <v>32.2231684828164</v>
          </cell>
          <cell r="U14">
            <v>33.5658005029338</v>
          </cell>
          <cell r="V14">
            <v>30.1149911137837</v>
          </cell>
          <cell r="W14">
            <v>30.1149911137837</v>
          </cell>
          <cell r="X14">
            <v>19.4241692683905</v>
          </cell>
          <cell r="Y14">
            <v>19.4241692683905</v>
          </cell>
        </row>
        <row r="15">
          <cell r="B15">
            <v>19.4241692683905</v>
          </cell>
          <cell r="C15">
            <v>19.2279655384067</v>
          </cell>
          <cell r="D15">
            <v>19.031761808423</v>
          </cell>
          <cell r="E15">
            <v>19.031761808423</v>
          </cell>
          <cell r="F15">
            <v>19.2279655384067</v>
          </cell>
          <cell r="G15">
            <v>19.4241692683905</v>
          </cell>
          <cell r="H15">
            <v>29.2115413803702</v>
          </cell>
          <cell r="I15">
            <v>29.512691291508</v>
          </cell>
          <cell r="J15">
            <v>33.9014585079631</v>
          </cell>
          <cell r="K15">
            <v>34.9084325230511</v>
          </cell>
          <cell r="L15">
            <v>34.2371165129925</v>
          </cell>
          <cell r="M15">
            <v>33.9014585079631</v>
          </cell>
          <cell r="N15">
            <v>33.9014585079631</v>
          </cell>
          <cell r="O15">
            <v>33.5658005029338</v>
          </cell>
          <cell r="P15">
            <v>33.5658005029338</v>
          </cell>
          <cell r="Q15">
            <v>32.2231684828164</v>
          </cell>
          <cell r="R15">
            <v>32.2231684828164</v>
          </cell>
          <cell r="S15">
            <v>32.2231684828164</v>
          </cell>
          <cell r="T15">
            <v>32.2231684828164</v>
          </cell>
          <cell r="U15">
            <v>33.5658005029338</v>
          </cell>
          <cell r="V15">
            <v>30.1149911137837</v>
          </cell>
          <cell r="W15">
            <v>30.1149911137837</v>
          </cell>
          <cell r="X15">
            <v>19.4241692683905</v>
          </cell>
          <cell r="Y15">
            <v>19.4241692683905</v>
          </cell>
        </row>
        <row r="16">
          <cell r="B16">
            <v>19.4241692683905</v>
          </cell>
          <cell r="C16">
            <v>19.2279655384067</v>
          </cell>
          <cell r="D16">
            <v>19.031761808423</v>
          </cell>
          <cell r="E16">
            <v>19.031761808423</v>
          </cell>
          <cell r="F16">
            <v>19.2279655384067</v>
          </cell>
          <cell r="G16">
            <v>19.4241692683905</v>
          </cell>
          <cell r="H16">
            <v>29.2115413803702</v>
          </cell>
          <cell r="I16">
            <v>29.512691291508</v>
          </cell>
          <cell r="J16">
            <v>33.9014585079631</v>
          </cell>
          <cell r="K16">
            <v>34.9084325230511</v>
          </cell>
          <cell r="L16">
            <v>34.2371165129925</v>
          </cell>
          <cell r="M16">
            <v>33.9014585079631</v>
          </cell>
          <cell r="N16">
            <v>33.9014585079631</v>
          </cell>
          <cell r="O16">
            <v>33.5658005029338</v>
          </cell>
          <cell r="P16">
            <v>33.5658005029338</v>
          </cell>
          <cell r="Q16">
            <v>32.2231684828164</v>
          </cell>
          <cell r="R16">
            <v>32.2231684828164</v>
          </cell>
          <cell r="S16">
            <v>32.2231684828164</v>
          </cell>
          <cell r="T16">
            <v>32.2231684828164</v>
          </cell>
          <cell r="U16">
            <v>33.5658005029338</v>
          </cell>
          <cell r="V16">
            <v>30.1149911137837</v>
          </cell>
          <cell r="W16">
            <v>30.1149911137837</v>
          </cell>
          <cell r="X16">
            <v>19.4241692683905</v>
          </cell>
          <cell r="Y16">
            <v>19.4241692683905</v>
          </cell>
        </row>
        <row r="17">
          <cell r="B17">
            <v>23.1772555555556</v>
          </cell>
          <cell r="C17">
            <v>23.1772555555556</v>
          </cell>
          <cell r="D17">
            <v>23.1772555555556</v>
          </cell>
          <cell r="E17">
            <v>23.1772555555556</v>
          </cell>
          <cell r="F17">
            <v>23.1772555555556</v>
          </cell>
          <cell r="G17">
            <v>23.1772555555556</v>
          </cell>
          <cell r="H17">
            <v>23.1772555555556</v>
          </cell>
          <cell r="I17">
            <v>23.1772555555556</v>
          </cell>
          <cell r="J17">
            <v>23.1772555555556</v>
          </cell>
          <cell r="K17">
            <v>23.1772555555556</v>
          </cell>
          <cell r="L17">
            <v>23.1772555555556</v>
          </cell>
          <cell r="M17">
            <v>23.1772555555556</v>
          </cell>
          <cell r="N17">
            <v>23.1772555555556</v>
          </cell>
          <cell r="O17">
            <v>23.1772555555556</v>
          </cell>
          <cell r="P17">
            <v>23.1772555555556</v>
          </cell>
          <cell r="Q17">
            <v>23.1772555555556</v>
          </cell>
          <cell r="R17">
            <v>23.1772555555556</v>
          </cell>
          <cell r="S17">
            <v>23.1772555555556</v>
          </cell>
          <cell r="T17">
            <v>23.1772555555556</v>
          </cell>
          <cell r="U17">
            <v>23.1772555555556</v>
          </cell>
          <cell r="V17">
            <v>23.1772555555556</v>
          </cell>
          <cell r="W17">
            <v>23.1772555555556</v>
          </cell>
          <cell r="X17">
            <v>23.1772555555556</v>
          </cell>
          <cell r="Y17">
            <v>23.1772555555556</v>
          </cell>
        </row>
        <row r="18">
          <cell r="B18">
            <v>23.1772555555556</v>
          </cell>
          <cell r="C18">
            <v>23.1772555555556</v>
          </cell>
          <cell r="D18">
            <v>23.1772555555556</v>
          </cell>
          <cell r="E18">
            <v>23.1772555555556</v>
          </cell>
          <cell r="F18">
            <v>23.1772555555556</v>
          </cell>
          <cell r="G18">
            <v>23.1772555555556</v>
          </cell>
          <cell r="H18">
            <v>23.1772555555556</v>
          </cell>
          <cell r="I18">
            <v>23.1772555555556</v>
          </cell>
          <cell r="J18">
            <v>23.1772555555556</v>
          </cell>
          <cell r="K18">
            <v>23.1772555555556</v>
          </cell>
          <cell r="L18">
            <v>23.1772555555556</v>
          </cell>
          <cell r="M18">
            <v>23.1772555555556</v>
          </cell>
          <cell r="N18">
            <v>23.1772555555556</v>
          </cell>
          <cell r="O18">
            <v>23.1772555555556</v>
          </cell>
          <cell r="P18">
            <v>23.1772555555556</v>
          </cell>
          <cell r="Q18">
            <v>23.1772555555556</v>
          </cell>
          <cell r="R18">
            <v>23.1772555555556</v>
          </cell>
          <cell r="S18">
            <v>23.1772555555556</v>
          </cell>
          <cell r="T18">
            <v>23.1772555555556</v>
          </cell>
          <cell r="U18">
            <v>23.1772555555556</v>
          </cell>
          <cell r="V18">
            <v>23.1772555555556</v>
          </cell>
          <cell r="W18">
            <v>23.1772555555556</v>
          </cell>
          <cell r="X18">
            <v>23.1772555555556</v>
          </cell>
          <cell r="Y18">
            <v>23.1772555555556</v>
          </cell>
        </row>
        <row r="19">
          <cell r="B19">
            <v>19.4683728202045</v>
          </cell>
          <cell r="C19">
            <v>19.2717225896973</v>
          </cell>
          <cell r="D19">
            <v>19.0750723591902</v>
          </cell>
          <cell r="E19">
            <v>19.0750723591902</v>
          </cell>
          <cell r="F19">
            <v>19.2717225896973</v>
          </cell>
          <cell r="G19">
            <v>19.4683728202045</v>
          </cell>
          <cell r="H19">
            <v>29.2780180396873</v>
          </cell>
          <cell r="I19">
            <v>29.5798532772099</v>
          </cell>
          <cell r="J19">
            <v>34.0335289186924</v>
          </cell>
          <cell r="K19">
            <v>35.0444258172674</v>
          </cell>
          <cell r="L19">
            <v>34.3704945515507</v>
          </cell>
          <cell r="M19">
            <v>34.0335289186924</v>
          </cell>
          <cell r="N19">
            <v>34.0335289186924</v>
          </cell>
          <cell r="O19">
            <v>33.696563285834</v>
          </cell>
          <cell r="P19">
            <v>33.696563285834</v>
          </cell>
          <cell r="Q19">
            <v>32.3487007544007</v>
          </cell>
          <cell r="R19">
            <v>32.3487007544007</v>
          </cell>
          <cell r="S19">
            <v>32.3487007544007</v>
          </cell>
          <cell r="T19">
            <v>32.3487007544007</v>
          </cell>
          <cell r="U19">
            <v>33.696563285834</v>
          </cell>
          <cell r="V19">
            <v>30.183523752255</v>
          </cell>
          <cell r="W19">
            <v>30.183523752255</v>
          </cell>
          <cell r="X19">
            <v>19.4683728202045</v>
          </cell>
          <cell r="Y19">
            <v>19.4683728202045</v>
          </cell>
        </row>
        <row r="20">
          <cell r="B20">
            <v>19.4683728202045</v>
          </cell>
          <cell r="C20">
            <v>19.2717225896973</v>
          </cell>
          <cell r="D20">
            <v>19.0750723591902</v>
          </cell>
          <cell r="E20">
            <v>19.0750723591902</v>
          </cell>
          <cell r="F20">
            <v>19.2717225896973</v>
          </cell>
          <cell r="G20">
            <v>19.4683728202045</v>
          </cell>
          <cell r="H20">
            <v>29.2780180396873</v>
          </cell>
          <cell r="I20">
            <v>29.5798532772099</v>
          </cell>
          <cell r="J20">
            <v>34.0335289186924</v>
          </cell>
          <cell r="K20">
            <v>35.0444258172674</v>
          </cell>
          <cell r="L20">
            <v>34.3704945515507</v>
          </cell>
          <cell r="M20">
            <v>34.0335289186924</v>
          </cell>
          <cell r="N20">
            <v>34.0335289186924</v>
          </cell>
          <cell r="O20">
            <v>33.696563285834</v>
          </cell>
          <cell r="P20">
            <v>33.696563285834</v>
          </cell>
          <cell r="Q20">
            <v>32.3487007544007</v>
          </cell>
          <cell r="R20">
            <v>32.3487007544007</v>
          </cell>
          <cell r="S20">
            <v>32.3487007544007</v>
          </cell>
          <cell r="T20">
            <v>32.3487007544007</v>
          </cell>
          <cell r="U20">
            <v>33.696563285834</v>
          </cell>
          <cell r="V20">
            <v>30.183523752255</v>
          </cell>
          <cell r="W20">
            <v>30.183523752255</v>
          </cell>
          <cell r="X20">
            <v>19.4683728202045</v>
          </cell>
          <cell r="Y20">
            <v>19.4683728202045</v>
          </cell>
        </row>
        <row r="21">
          <cell r="B21">
            <v>19.4683728202045</v>
          </cell>
          <cell r="C21">
            <v>19.2717225896973</v>
          </cell>
          <cell r="D21">
            <v>19.0750723591902</v>
          </cell>
          <cell r="E21">
            <v>19.0750723591902</v>
          </cell>
          <cell r="F21">
            <v>19.2717225896973</v>
          </cell>
          <cell r="G21">
            <v>19.4683728202045</v>
          </cell>
          <cell r="H21">
            <v>29.2780180396873</v>
          </cell>
          <cell r="I21">
            <v>29.5798532772099</v>
          </cell>
          <cell r="J21">
            <v>34.0335289186924</v>
          </cell>
          <cell r="K21">
            <v>35.0444258172674</v>
          </cell>
          <cell r="L21">
            <v>34.3704945515507</v>
          </cell>
          <cell r="M21">
            <v>34.0335289186924</v>
          </cell>
          <cell r="N21">
            <v>34.0335289186924</v>
          </cell>
          <cell r="O21">
            <v>33.696563285834</v>
          </cell>
          <cell r="P21">
            <v>33.696563285834</v>
          </cell>
          <cell r="Q21">
            <v>32.3487007544007</v>
          </cell>
          <cell r="R21">
            <v>32.3487007544007</v>
          </cell>
          <cell r="S21">
            <v>32.3487007544007</v>
          </cell>
          <cell r="T21">
            <v>32.3487007544007</v>
          </cell>
          <cell r="U21">
            <v>33.696563285834</v>
          </cell>
          <cell r="V21">
            <v>30.183523752255</v>
          </cell>
          <cell r="W21">
            <v>30.183523752255</v>
          </cell>
          <cell r="X21">
            <v>19.4683728202045</v>
          </cell>
          <cell r="Y21">
            <v>19.4683728202045</v>
          </cell>
        </row>
        <row r="22">
          <cell r="B22">
            <v>19.4683728202045</v>
          </cell>
          <cell r="C22">
            <v>19.2717225896973</v>
          </cell>
          <cell r="D22">
            <v>19.0750723591902</v>
          </cell>
          <cell r="E22">
            <v>19.0750723591902</v>
          </cell>
          <cell r="F22">
            <v>19.2717225896973</v>
          </cell>
          <cell r="G22">
            <v>19.4683728202045</v>
          </cell>
          <cell r="H22">
            <v>29.2780180396873</v>
          </cell>
          <cell r="I22">
            <v>29.5798532772099</v>
          </cell>
          <cell r="J22">
            <v>34.0335289186924</v>
          </cell>
          <cell r="K22">
            <v>35.0444258172674</v>
          </cell>
          <cell r="L22">
            <v>34.3704945515507</v>
          </cell>
          <cell r="M22">
            <v>34.0335289186924</v>
          </cell>
          <cell r="N22">
            <v>34.0335289186924</v>
          </cell>
          <cell r="O22">
            <v>33.696563285834</v>
          </cell>
          <cell r="P22">
            <v>33.696563285834</v>
          </cell>
          <cell r="Q22">
            <v>32.3487007544007</v>
          </cell>
          <cell r="R22">
            <v>32.3487007544007</v>
          </cell>
          <cell r="S22">
            <v>32.3487007544007</v>
          </cell>
          <cell r="T22">
            <v>32.3487007544007</v>
          </cell>
          <cell r="U22">
            <v>33.696563285834</v>
          </cell>
          <cell r="V22">
            <v>30.183523752255</v>
          </cell>
          <cell r="W22">
            <v>30.183523752255</v>
          </cell>
          <cell r="X22">
            <v>19.4683728202045</v>
          </cell>
          <cell r="Y22">
            <v>19.4683728202045</v>
          </cell>
        </row>
        <row r="23">
          <cell r="B23">
            <v>19.4683728202045</v>
          </cell>
          <cell r="C23">
            <v>19.2717225896973</v>
          </cell>
          <cell r="D23">
            <v>19.0750723591902</v>
          </cell>
          <cell r="E23">
            <v>19.0750723591902</v>
          </cell>
          <cell r="F23">
            <v>19.2717225896973</v>
          </cell>
          <cell r="G23">
            <v>19.4683728202045</v>
          </cell>
          <cell r="H23">
            <v>29.2780180396873</v>
          </cell>
          <cell r="I23">
            <v>29.5798532772099</v>
          </cell>
          <cell r="J23">
            <v>34.0335289186924</v>
          </cell>
          <cell r="K23">
            <v>35.0444258172674</v>
          </cell>
          <cell r="L23">
            <v>34.3704945515507</v>
          </cell>
          <cell r="M23">
            <v>34.0335289186924</v>
          </cell>
          <cell r="N23">
            <v>34.0335289186924</v>
          </cell>
          <cell r="O23">
            <v>33.696563285834</v>
          </cell>
          <cell r="P23">
            <v>33.696563285834</v>
          </cell>
          <cell r="Q23">
            <v>32.3487007544007</v>
          </cell>
          <cell r="R23">
            <v>32.3487007544007</v>
          </cell>
          <cell r="S23">
            <v>32.3487007544007</v>
          </cell>
          <cell r="T23">
            <v>32.3487007544007</v>
          </cell>
          <cell r="U23">
            <v>33.696563285834</v>
          </cell>
          <cell r="V23">
            <v>30.183523752255</v>
          </cell>
          <cell r="W23">
            <v>30.183523752255</v>
          </cell>
          <cell r="X23">
            <v>19.4683728202045</v>
          </cell>
          <cell r="Y23">
            <v>19.4683728202045</v>
          </cell>
        </row>
        <row r="24">
          <cell r="B24">
            <v>23.23</v>
          </cell>
          <cell r="C24">
            <v>23.23</v>
          </cell>
          <cell r="D24">
            <v>23.23</v>
          </cell>
          <cell r="E24">
            <v>23.23</v>
          </cell>
          <cell r="F24">
            <v>23.23</v>
          </cell>
          <cell r="G24">
            <v>23.23</v>
          </cell>
          <cell r="H24">
            <v>23.23</v>
          </cell>
          <cell r="I24">
            <v>23.23</v>
          </cell>
          <cell r="J24">
            <v>23.23</v>
          </cell>
          <cell r="K24">
            <v>23.23</v>
          </cell>
          <cell r="L24">
            <v>23.23</v>
          </cell>
          <cell r="M24">
            <v>23.23</v>
          </cell>
          <cell r="N24">
            <v>23.23</v>
          </cell>
          <cell r="O24">
            <v>23.23</v>
          </cell>
          <cell r="P24">
            <v>23.23</v>
          </cell>
          <cell r="Q24">
            <v>23.23</v>
          </cell>
          <cell r="R24">
            <v>23.23</v>
          </cell>
          <cell r="S24">
            <v>23.23</v>
          </cell>
          <cell r="T24">
            <v>23.23</v>
          </cell>
          <cell r="U24">
            <v>23.23</v>
          </cell>
          <cell r="V24">
            <v>23.23</v>
          </cell>
          <cell r="W24">
            <v>23.23</v>
          </cell>
          <cell r="X24">
            <v>23.23</v>
          </cell>
          <cell r="Y24">
            <v>23.23</v>
          </cell>
        </row>
        <row r="25">
          <cell r="B25">
            <v>23.23</v>
          </cell>
          <cell r="C25">
            <v>23.23</v>
          </cell>
          <cell r="D25">
            <v>23.23</v>
          </cell>
          <cell r="E25">
            <v>23.23</v>
          </cell>
          <cell r="F25">
            <v>23.23</v>
          </cell>
          <cell r="G25">
            <v>23.23</v>
          </cell>
          <cell r="H25">
            <v>23.23</v>
          </cell>
          <cell r="I25">
            <v>23.23</v>
          </cell>
          <cell r="J25">
            <v>23.23</v>
          </cell>
          <cell r="K25">
            <v>23.23</v>
          </cell>
          <cell r="L25">
            <v>23.23</v>
          </cell>
          <cell r="M25">
            <v>23.23</v>
          </cell>
          <cell r="N25">
            <v>23.23</v>
          </cell>
          <cell r="O25">
            <v>23.23</v>
          </cell>
          <cell r="P25">
            <v>23.23</v>
          </cell>
          <cell r="Q25">
            <v>23.23</v>
          </cell>
          <cell r="R25">
            <v>23.23</v>
          </cell>
          <cell r="S25">
            <v>23.23</v>
          </cell>
          <cell r="T25">
            <v>23.23</v>
          </cell>
          <cell r="U25">
            <v>23.23</v>
          </cell>
          <cell r="V25">
            <v>23.23</v>
          </cell>
          <cell r="W25">
            <v>23.23</v>
          </cell>
          <cell r="X25">
            <v>23.23</v>
          </cell>
          <cell r="Y25">
            <v>23.23</v>
          </cell>
        </row>
        <row r="26">
          <cell r="B26">
            <v>17.8039457522268</v>
          </cell>
          <cell r="C26">
            <v>17.6241079163457</v>
          </cell>
          <cell r="D26">
            <v>17.4442700804647</v>
          </cell>
          <cell r="E26">
            <v>17.4442700804647</v>
          </cell>
          <cell r="F26">
            <v>17.6241079163457</v>
          </cell>
          <cell r="G26">
            <v>17.8039457522268</v>
          </cell>
          <cell r="H26">
            <v>26.7749261700155</v>
          </cell>
          <cell r="I26">
            <v>27.0509563367167</v>
          </cell>
          <cell r="J26">
            <v>31.4937133277452</v>
          </cell>
          <cell r="K26">
            <v>32.4291701592624</v>
          </cell>
          <cell r="L26">
            <v>31.8055322715842</v>
          </cell>
          <cell r="M26">
            <v>31.4937133277452</v>
          </cell>
          <cell r="N26">
            <v>31.4937133277452</v>
          </cell>
          <cell r="O26">
            <v>31.1818943839061</v>
          </cell>
          <cell r="P26">
            <v>31.1818943839061</v>
          </cell>
          <cell r="Q26">
            <v>29.9346186085499</v>
          </cell>
          <cell r="R26">
            <v>29.9346186085499</v>
          </cell>
          <cell r="S26">
            <v>29.9346186085499</v>
          </cell>
          <cell r="T26">
            <v>29.9346186085499</v>
          </cell>
          <cell r="U26">
            <v>31.1818943839061</v>
          </cell>
          <cell r="V26">
            <v>27.6030166701191</v>
          </cell>
          <cell r="W26">
            <v>27.6030166701191</v>
          </cell>
          <cell r="X26">
            <v>17.8039457522268</v>
          </cell>
          <cell r="Y26">
            <v>17.8039457522268</v>
          </cell>
        </row>
        <row r="27">
          <cell r="B27">
            <v>17.8039457522268</v>
          </cell>
          <cell r="C27">
            <v>17.6241079163457</v>
          </cell>
          <cell r="D27">
            <v>17.4442700804647</v>
          </cell>
          <cell r="E27">
            <v>17.4442700804647</v>
          </cell>
          <cell r="F27">
            <v>17.6241079163457</v>
          </cell>
          <cell r="G27">
            <v>17.8039457522268</v>
          </cell>
          <cell r="H27">
            <v>26.7749261700155</v>
          </cell>
          <cell r="I27">
            <v>27.0509563367167</v>
          </cell>
          <cell r="J27">
            <v>31.4937133277452</v>
          </cell>
          <cell r="K27">
            <v>32.4291701592624</v>
          </cell>
          <cell r="L27">
            <v>31.8055322715842</v>
          </cell>
          <cell r="M27">
            <v>31.4937133277452</v>
          </cell>
          <cell r="N27">
            <v>31.4937133277452</v>
          </cell>
          <cell r="O27">
            <v>31.1818943839061</v>
          </cell>
          <cell r="P27">
            <v>31.1818943839061</v>
          </cell>
          <cell r="Q27">
            <v>29.9346186085499</v>
          </cell>
          <cell r="R27">
            <v>29.9346186085499</v>
          </cell>
          <cell r="S27">
            <v>29.9346186085499</v>
          </cell>
          <cell r="T27">
            <v>29.9346186085499</v>
          </cell>
          <cell r="U27">
            <v>31.1818943839061</v>
          </cell>
          <cell r="V27">
            <v>27.6030166701191</v>
          </cell>
          <cell r="W27">
            <v>27.6030166701191</v>
          </cell>
          <cell r="X27">
            <v>17.8039457522268</v>
          </cell>
          <cell r="Y27">
            <v>17.8039457522268</v>
          </cell>
        </row>
        <row r="28">
          <cell r="B28">
            <v>17.8039457522268</v>
          </cell>
          <cell r="C28">
            <v>17.6241079163457</v>
          </cell>
          <cell r="D28">
            <v>17.4442700804647</v>
          </cell>
          <cell r="E28">
            <v>17.4442700804647</v>
          </cell>
          <cell r="F28">
            <v>17.6241079163457</v>
          </cell>
          <cell r="G28">
            <v>17.8039457522268</v>
          </cell>
          <cell r="H28">
            <v>26.7749261700155</v>
          </cell>
          <cell r="I28">
            <v>27.0509563367167</v>
          </cell>
          <cell r="J28">
            <v>31.4937133277452</v>
          </cell>
          <cell r="K28">
            <v>32.4291701592624</v>
          </cell>
          <cell r="L28">
            <v>31.8055322715842</v>
          </cell>
          <cell r="M28">
            <v>31.4937133277452</v>
          </cell>
          <cell r="N28">
            <v>31.4937133277452</v>
          </cell>
          <cell r="O28">
            <v>31.1818943839061</v>
          </cell>
          <cell r="P28">
            <v>31.1818943839061</v>
          </cell>
          <cell r="Q28">
            <v>29.9346186085499</v>
          </cell>
          <cell r="R28">
            <v>29.9346186085499</v>
          </cell>
          <cell r="S28">
            <v>29.9346186085499</v>
          </cell>
          <cell r="T28">
            <v>29.9346186085499</v>
          </cell>
          <cell r="U28">
            <v>31.1818943839061</v>
          </cell>
          <cell r="V28">
            <v>27.6030166701191</v>
          </cell>
          <cell r="W28">
            <v>27.6030166701191</v>
          </cell>
          <cell r="X28">
            <v>17.8039457522268</v>
          </cell>
          <cell r="Y28">
            <v>17.8039457522268</v>
          </cell>
        </row>
        <row r="29">
          <cell r="B29">
            <v>17.8039457522268</v>
          </cell>
          <cell r="C29">
            <v>17.6241079163457</v>
          </cell>
          <cell r="D29">
            <v>17.4442700804647</v>
          </cell>
          <cell r="E29">
            <v>17.4442700804647</v>
          </cell>
          <cell r="F29">
            <v>17.6241079163457</v>
          </cell>
          <cell r="G29">
            <v>17.8039457522268</v>
          </cell>
          <cell r="H29">
            <v>26.7749261700155</v>
          </cell>
          <cell r="I29">
            <v>27.0509563367167</v>
          </cell>
          <cell r="J29">
            <v>31.4937133277452</v>
          </cell>
          <cell r="K29">
            <v>32.4291701592624</v>
          </cell>
          <cell r="L29">
            <v>31.8055322715842</v>
          </cell>
          <cell r="M29">
            <v>31.4937133277452</v>
          </cell>
          <cell r="N29">
            <v>31.4937133277452</v>
          </cell>
          <cell r="O29">
            <v>31.1818943839061</v>
          </cell>
          <cell r="P29">
            <v>31.1818943839061</v>
          </cell>
          <cell r="Q29">
            <v>29.9346186085499</v>
          </cell>
          <cell r="R29">
            <v>29.9346186085499</v>
          </cell>
          <cell r="S29">
            <v>29.9346186085499</v>
          </cell>
          <cell r="T29">
            <v>29.9346186085499</v>
          </cell>
          <cell r="U29">
            <v>31.1818943839061</v>
          </cell>
          <cell r="V29">
            <v>27.6030166701191</v>
          </cell>
          <cell r="W29">
            <v>27.6030166701191</v>
          </cell>
          <cell r="X29">
            <v>17.8039457522268</v>
          </cell>
          <cell r="Y29">
            <v>17.8039457522268</v>
          </cell>
        </row>
        <row r="30">
          <cell r="B30">
            <v>17.8039457522268</v>
          </cell>
          <cell r="C30">
            <v>17.6241079163457</v>
          </cell>
          <cell r="D30">
            <v>17.4442700804647</v>
          </cell>
          <cell r="E30">
            <v>17.4442700804647</v>
          </cell>
          <cell r="F30">
            <v>17.6241079163457</v>
          </cell>
          <cell r="G30">
            <v>17.8039457522268</v>
          </cell>
          <cell r="H30">
            <v>26.7749261700155</v>
          </cell>
          <cell r="I30">
            <v>27.0509563367167</v>
          </cell>
          <cell r="J30">
            <v>31.4937133277452</v>
          </cell>
          <cell r="K30">
            <v>32.4291701592624</v>
          </cell>
          <cell r="L30">
            <v>31.8055322715842</v>
          </cell>
          <cell r="M30">
            <v>31.4937133277452</v>
          </cell>
          <cell r="N30">
            <v>31.4937133277452</v>
          </cell>
          <cell r="O30">
            <v>31.1818943839061</v>
          </cell>
          <cell r="P30">
            <v>31.1818943839061</v>
          </cell>
          <cell r="Q30">
            <v>29.9346186085499</v>
          </cell>
          <cell r="R30">
            <v>29.9346186085499</v>
          </cell>
          <cell r="S30">
            <v>29.9346186085499</v>
          </cell>
          <cell r="T30">
            <v>29.9346186085499</v>
          </cell>
          <cell r="U30">
            <v>31.1818943839061</v>
          </cell>
          <cell r="V30">
            <v>27.6030166701191</v>
          </cell>
          <cell r="W30">
            <v>27.6030166701191</v>
          </cell>
          <cell r="X30">
            <v>17.8039457522268</v>
          </cell>
          <cell r="Y30">
            <v>17.8039457522268</v>
          </cell>
        </row>
        <row r="31">
          <cell r="B31">
            <v>21.2216538461538</v>
          </cell>
          <cell r="C31">
            <v>21.2216538461538</v>
          </cell>
          <cell r="D31">
            <v>21.2216538461538</v>
          </cell>
          <cell r="E31">
            <v>21.2216538461538</v>
          </cell>
          <cell r="F31">
            <v>21.2216538461538</v>
          </cell>
          <cell r="G31">
            <v>21.2216538461538</v>
          </cell>
          <cell r="H31">
            <v>21.2216538461538</v>
          </cell>
          <cell r="I31">
            <v>21.2216538461538</v>
          </cell>
          <cell r="J31">
            <v>21.2216538461538</v>
          </cell>
          <cell r="K31">
            <v>21.2216538461538</v>
          </cell>
          <cell r="L31">
            <v>21.2216538461538</v>
          </cell>
          <cell r="M31">
            <v>21.2216538461538</v>
          </cell>
          <cell r="N31">
            <v>21.2216538461538</v>
          </cell>
          <cell r="O31">
            <v>21.2216538461538</v>
          </cell>
          <cell r="P31">
            <v>21.2216538461538</v>
          </cell>
          <cell r="Q31">
            <v>21.2216538461538</v>
          </cell>
          <cell r="R31">
            <v>21.2216538461538</v>
          </cell>
          <cell r="S31">
            <v>21.2216538461538</v>
          </cell>
          <cell r="T31">
            <v>21.2216538461538</v>
          </cell>
          <cell r="U31">
            <v>21.2216538461538</v>
          </cell>
          <cell r="V31">
            <v>21.2216538461538</v>
          </cell>
          <cell r="W31">
            <v>21.2216538461538</v>
          </cell>
          <cell r="X31">
            <v>21.2216538461538</v>
          </cell>
          <cell r="Y31">
            <v>21.2216538461538</v>
          </cell>
        </row>
        <row r="32">
          <cell r="B32">
            <v>21.2216538461538</v>
          </cell>
          <cell r="C32">
            <v>21.2216538461538</v>
          </cell>
          <cell r="D32">
            <v>21.2216538461538</v>
          </cell>
          <cell r="E32">
            <v>21.2216538461538</v>
          </cell>
          <cell r="F32">
            <v>21.2216538461538</v>
          </cell>
          <cell r="G32">
            <v>21.2216538461538</v>
          </cell>
          <cell r="H32">
            <v>21.2216538461538</v>
          </cell>
          <cell r="I32">
            <v>21.2216538461538</v>
          </cell>
          <cell r="J32">
            <v>21.2216538461538</v>
          </cell>
          <cell r="K32">
            <v>21.2216538461538</v>
          </cell>
          <cell r="L32">
            <v>21.2216538461538</v>
          </cell>
          <cell r="M32">
            <v>21.2216538461538</v>
          </cell>
          <cell r="N32">
            <v>21.2216538461538</v>
          </cell>
          <cell r="O32">
            <v>21.2216538461538</v>
          </cell>
          <cell r="P32">
            <v>21.2216538461538</v>
          </cell>
          <cell r="Q32">
            <v>21.2216538461538</v>
          </cell>
          <cell r="R32">
            <v>21.2216538461538</v>
          </cell>
          <cell r="S32">
            <v>21.2216538461538</v>
          </cell>
          <cell r="T32">
            <v>21.2216538461538</v>
          </cell>
          <cell r="U32">
            <v>21.2216538461538</v>
          </cell>
          <cell r="V32">
            <v>21.2216538461538</v>
          </cell>
          <cell r="W32">
            <v>21.2216538461538</v>
          </cell>
          <cell r="X32">
            <v>21.2216538461538</v>
          </cell>
          <cell r="Y32">
            <v>21.2216538461538</v>
          </cell>
        </row>
        <row r="33">
          <cell r="B33">
            <v>17.8039457522268</v>
          </cell>
          <cell r="C33">
            <v>17.6241079163457</v>
          </cell>
          <cell r="D33">
            <v>17.4442700804647</v>
          </cell>
          <cell r="E33">
            <v>17.4442700804647</v>
          </cell>
          <cell r="F33">
            <v>17.6241079163457</v>
          </cell>
          <cell r="G33">
            <v>17.8039457522268</v>
          </cell>
          <cell r="H33">
            <v>26.7749261700155</v>
          </cell>
          <cell r="I33">
            <v>27.0509563367167</v>
          </cell>
          <cell r="J33">
            <v>31.4937133277452</v>
          </cell>
          <cell r="K33">
            <v>32.4291701592624</v>
          </cell>
          <cell r="L33">
            <v>31.8055322715842</v>
          </cell>
          <cell r="M33">
            <v>31.4937133277452</v>
          </cell>
          <cell r="N33">
            <v>31.4937133277452</v>
          </cell>
          <cell r="O33">
            <v>31.1818943839061</v>
          </cell>
          <cell r="P33">
            <v>31.1818943839061</v>
          </cell>
          <cell r="Q33">
            <v>29.9346186085499</v>
          </cell>
          <cell r="R33">
            <v>29.9346186085499</v>
          </cell>
          <cell r="S33">
            <v>29.9346186085499</v>
          </cell>
          <cell r="T33">
            <v>29.9346186085499</v>
          </cell>
          <cell r="U33">
            <v>31.1818943839061</v>
          </cell>
          <cell r="V33">
            <v>27.6030166701191</v>
          </cell>
          <cell r="W33">
            <v>27.6030166701191</v>
          </cell>
          <cell r="X33">
            <v>17.8039457522268</v>
          </cell>
          <cell r="Y33">
            <v>17.8039457522268</v>
          </cell>
        </row>
        <row r="34">
          <cell r="B34">
            <v>17.8039457522268</v>
          </cell>
          <cell r="C34">
            <v>17.6241079163457</v>
          </cell>
          <cell r="D34">
            <v>17.4442700804647</v>
          </cell>
          <cell r="E34">
            <v>17.4442700804647</v>
          </cell>
          <cell r="F34">
            <v>17.6241079163457</v>
          </cell>
          <cell r="G34">
            <v>17.8039457522268</v>
          </cell>
          <cell r="H34">
            <v>26.7749261700155</v>
          </cell>
          <cell r="I34">
            <v>27.0509563367167</v>
          </cell>
          <cell r="J34">
            <v>31.4937133277452</v>
          </cell>
          <cell r="K34">
            <v>32.4291701592624</v>
          </cell>
          <cell r="L34">
            <v>31.8055322715842</v>
          </cell>
          <cell r="M34">
            <v>31.4937133277452</v>
          </cell>
          <cell r="N34">
            <v>31.4937133277452</v>
          </cell>
          <cell r="O34">
            <v>31.1818943839061</v>
          </cell>
          <cell r="P34">
            <v>31.1818943839061</v>
          </cell>
          <cell r="Q34">
            <v>29.9346186085499</v>
          </cell>
          <cell r="R34">
            <v>29.9346186085499</v>
          </cell>
          <cell r="S34">
            <v>29.9346186085499</v>
          </cell>
          <cell r="T34">
            <v>29.9346186085499</v>
          </cell>
          <cell r="U34">
            <v>31.1818943839061</v>
          </cell>
          <cell r="V34">
            <v>27.6030166701191</v>
          </cell>
          <cell r="W34">
            <v>27.6030166701191</v>
          </cell>
          <cell r="X34">
            <v>17.8039457522268</v>
          </cell>
          <cell r="Y34">
            <v>17.8039457522268</v>
          </cell>
        </row>
        <row r="35">
          <cell r="B35">
            <v>17.8039457522268</v>
          </cell>
          <cell r="C35">
            <v>17.6241079163457</v>
          </cell>
          <cell r="D35">
            <v>17.4442700804647</v>
          </cell>
          <cell r="E35">
            <v>17.4442700804647</v>
          </cell>
          <cell r="F35">
            <v>17.6241079163457</v>
          </cell>
          <cell r="G35">
            <v>17.8039457522268</v>
          </cell>
          <cell r="H35">
            <v>26.7749261700155</v>
          </cell>
          <cell r="I35">
            <v>27.0509563367167</v>
          </cell>
          <cell r="J35">
            <v>31.4937133277452</v>
          </cell>
          <cell r="K35">
            <v>32.4291701592624</v>
          </cell>
          <cell r="L35">
            <v>31.8055322715842</v>
          </cell>
          <cell r="M35">
            <v>31.4937133277452</v>
          </cell>
          <cell r="N35">
            <v>31.4937133277452</v>
          </cell>
          <cell r="O35">
            <v>31.1818943839061</v>
          </cell>
          <cell r="P35">
            <v>31.1818943839061</v>
          </cell>
          <cell r="Q35">
            <v>29.9346186085499</v>
          </cell>
          <cell r="R35">
            <v>29.9346186085499</v>
          </cell>
          <cell r="S35">
            <v>29.9346186085499</v>
          </cell>
          <cell r="T35">
            <v>29.9346186085499</v>
          </cell>
          <cell r="U35">
            <v>31.1818943839061</v>
          </cell>
          <cell r="V35">
            <v>27.6030166701191</v>
          </cell>
          <cell r="W35">
            <v>27.6030166701191</v>
          </cell>
          <cell r="X35">
            <v>17.8039457522268</v>
          </cell>
          <cell r="Y35">
            <v>17.8039457522268</v>
          </cell>
        </row>
        <row r="36">
          <cell r="B36">
            <v>16.5643099776255</v>
          </cell>
          <cell r="C36">
            <v>16.3969937152252</v>
          </cell>
          <cell r="D36">
            <v>16.229677452825</v>
          </cell>
          <cell r="E36">
            <v>16.229677452825</v>
          </cell>
          <cell r="F36">
            <v>16.3969937152252</v>
          </cell>
          <cell r="G36">
            <v>16.5643099776255</v>
          </cell>
          <cell r="H36">
            <v>27.2061721532872</v>
          </cell>
          <cell r="I36">
            <v>27.4866481548675</v>
          </cell>
          <cell r="J36">
            <v>31.3921207041073</v>
          </cell>
          <cell r="K36">
            <v>32.3245599329422</v>
          </cell>
          <cell r="L36">
            <v>31.7029337803856</v>
          </cell>
          <cell r="M36">
            <v>31.3921207041073</v>
          </cell>
          <cell r="N36">
            <v>31.3921207041073</v>
          </cell>
          <cell r="O36">
            <v>31.081307627829</v>
          </cell>
          <cell r="P36">
            <v>31.081307627829</v>
          </cell>
          <cell r="Q36">
            <v>29.8380553227158</v>
          </cell>
          <cell r="R36">
            <v>29.8380553227158</v>
          </cell>
          <cell r="S36">
            <v>29.8380553227158</v>
          </cell>
          <cell r="T36">
            <v>29.8380553227158</v>
          </cell>
          <cell r="U36">
            <v>31.081307627829</v>
          </cell>
          <cell r="V36">
            <v>28.0476001580281</v>
          </cell>
          <cell r="W36">
            <v>28.0476001580281</v>
          </cell>
          <cell r="X36">
            <v>16.5643099776255</v>
          </cell>
          <cell r="Y36">
            <v>16.5643099776255</v>
          </cell>
        </row>
        <row r="37">
          <cell r="B37">
            <v>16.5643099776255</v>
          </cell>
          <cell r="C37">
            <v>16.3969937152252</v>
          </cell>
          <cell r="D37">
            <v>16.229677452825</v>
          </cell>
          <cell r="E37">
            <v>16.229677452825</v>
          </cell>
          <cell r="F37">
            <v>16.3969937152252</v>
          </cell>
          <cell r="G37">
            <v>16.5643099776255</v>
          </cell>
          <cell r="H37">
            <v>27.2061721532872</v>
          </cell>
          <cell r="I37">
            <v>27.4866481548675</v>
          </cell>
          <cell r="J37">
            <v>31.3921207041073</v>
          </cell>
          <cell r="K37">
            <v>32.3245599329422</v>
          </cell>
          <cell r="L37">
            <v>31.7029337803856</v>
          </cell>
          <cell r="M37">
            <v>31.3921207041073</v>
          </cell>
          <cell r="N37">
            <v>31.3921207041073</v>
          </cell>
          <cell r="O37">
            <v>31.081307627829</v>
          </cell>
          <cell r="P37">
            <v>31.081307627829</v>
          </cell>
          <cell r="Q37">
            <v>29.8380553227158</v>
          </cell>
          <cell r="R37">
            <v>29.8380553227158</v>
          </cell>
          <cell r="S37">
            <v>29.8380553227158</v>
          </cell>
          <cell r="T37">
            <v>29.8380553227158</v>
          </cell>
          <cell r="U37">
            <v>31.081307627829</v>
          </cell>
          <cell r="V37">
            <v>28.0476001580281</v>
          </cell>
          <cell r="W37">
            <v>28.0476001580281</v>
          </cell>
          <cell r="X37">
            <v>16.5643099776255</v>
          </cell>
          <cell r="Y37">
            <v>16.5643099776255</v>
          </cell>
        </row>
        <row r="38">
          <cell r="B38">
            <v>20.5428684210526</v>
          </cell>
          <cell r="C38">
            <v>20.5428684210526</v>
          </cell>
          <cell r="D38">
            <v>20.5428684210526</v>
          </cell>
          <cell r="E38">
            <v>20.5428684210526</v>
          </cell>
          <cell r="F38">
            <v>20.5428684210526</v>
          </cell>
          <cell r="G38">
            <v>20.5428684210526</v>
          </cell>
          <cell r="H38">
            <v>20.5428684210526</v>
          </cell>
          <cell r="I38">
            <v>20.5428684210526</v>
          </cell>
          <cell r="J38">
            <v>20.5428684210526</v>
          </cell>
          <cell r="K38">
            <v>20.5428684210526</v>
          </cell>
          <cell r="L38">
            <v>20.5428684210526</v>
          </cell>
          <cell r="M38">
            <v>20.5428684210526</v>
          </cell>
          <cell r="N38">
            <v>20.5428684210526</v>
          </cell>
          <cell r="O38">
            <v>20.5428684210526</v>
          </cell>
          <cell r="P38">
            <v>20.5428684210526</v>
          </cell>
          <cell r="Q38">
            <v>20.5428684210526</v>
          </cell>
          <cell r="R38">
            <v>20.5428684210526</v>
          </cell>
          <cell r="S38">
            <v>20.5428684210526</v>
          </cell>
          <cell r="T38">
            <v>20.5428684210526</v>
          </cell>
          <cell r="U38">
            <v>20.5428684210526</v>
          </cell>
          <cell r="V38">
            <v>20.5428684210526</v>
          </cell>
          <cell r="W38">
            <v>20.5428684210526</v>
          </cell>
          <cell r="X38">
            <v>20.5428684210526</v>
          </cell>
          <cell r="Y38">
            <v>20.5428684210526</v>
          </cell>
        </row>
        <row r="39">
          <cell r="B39">
            <v>20.5428684210526</v>
          </cell>
          <cell r="C39">
            <v>20.5428684210526</v>
          </cell>
          <cell r="D39">
            <v>20.5428684210526</v>
          </cell>
          <cell r="E39">
            <v>20.5428684210526</v>
          </cell>
          <cell r="F39">
            <v>20.5428684210526</v>
          </cell>
          <cell r="G39">
            <v>20.5428684210526</v>
          </cell>
          <cell r="H39">
            <v>20.5428684210526</v>
          </cell>
          <cell r="I39">
            <v>20.5428684210526</v>
          </cell>
          <cell r="J39">
            <v>20.5428684210526</v>
          </cell>
          <cell r="K39">
            <v>20.5428684210526</v>
          </cell>
          <cell r="L39">
            <v>20.5428684210526</v>
          </cell>
          <cell r="M39">
            <v>20.5428684210526</v>
          </cell>
          <cell r="N39">
            <v>20.5428684210526</v>
          </cell>
          <cell r="O39">
            <v>20.5428684210526</v>
          </cell>
          <cell r="P39">
            <v>20.5428684210526</v>
          </cell>
          <cell r="Q39">
            <v>20.5428684210526</v>
          </cell>
          <cell r="R39">
            <v>20.5428684210526</v>
          </cell>
          <cell r="S39">
            <v>20.5428684210526</v>
          </cell>
          <cell r="T39">
            <v>20.5428684210526</v>
          </cell>
          <cell r="U39">
            <v>20.5428684210526</v>
          </cell>
          <cell r="V39">
            <v>20.5428684210526</v>
          </cell>
          <cell r="W39">
            <v>20.5428684210526</v>
          </cell>
          <cell r="X39">
            <v>20.5428684210526</v>
          </cell>
          <cell r="Y39">
            <v>20.5428684210526</v>
          </cell>
        </row>
        <row r="40">
          <cell r="B40">
            <v>16.5643099776255</v>
          </cell>
          <cell r="C40">
            <v>16.3969937152252</v>
          </cell>
          <cell r="D40">
            <v>16.229677452825</v>
          </cell>
          <cell r="E40">
            <v>16.229677452825</v>
          </cell>
          <cell r="F40">
            <v>16.3969937152252</v>
          </cell>
          <cell r="G40">
            <v>16.5643099776255</v>
          </cell>
          <cell r="H40">
            <v>27.2061721532872</v>
          </cell>
          <cell r="I40">
            <v>27.4866481548675</v>
          </cell>
          <cell r="J40">
            <v>31.3921207041073</v>
          </cell>
          <cell r="K40">
            <v>32.3245599329422</v>
          </cell>
          <cell r="L40">
            <v>31.7029337803856</v>
          </cell>
          <cell r="M40">
            <v>31.3921207041073</v>
          </cell>
          <cell r="N40">
            <v>31.3921207041073</v>
          </cell>
          <cell r="O40">
            <v>31.081307627829</v>
          </cell>
          <cell r="P40">
            <v>31.081307627829</v>
          </cell>
          <cell r="Q40">
            <v>29.8380553227158</v>
          </cell>
          <cell r="R40">
            <v>29.8380553227158</v>
          </cell>
          <cell r="S40">
            <v>29.8380553227158</v>
          </cell>
          <cell r="T40">
            <v>29.8380553227158</v>
          </cell>
          <cell r="U40">
            <v>31.081307627829</v>
          </cell>
          <cell r="V40">
            <v>28.0476001580281</v>
          </cell>
          <cell r="W40">
            <v>28.0476001580281</v>
          </cell>
          <cell r="X40">
            <v>16.5643099776255</v>
          </cell>
          <cell r="Y40">
            <v>16.5643099776255</v>
          </cell>
        </row>
        <row r="41">
          <cell r="B41">
            <v>16.5643099776255</v>
          </cell>
          <cell r="C41">
            <v>16.3969937152252</v>
          </cell>
          <cell r="D41">
            <v>16.229677452825</v>
          </cell>
          <cell r="E41">
            <v>16.229677452825</v>
          </cell>
          <cell r="F41">
            <v>16.3969937152252</v>
          </cell>
          <cell r="G41">
            <v>16.5643099776255</v>
          </cell>
          <cell r="H41">
            <v>27.2061721532872</v>
          </cell>
          <cell r="I41">
            <v>27.4866481548675</v>
          </cell>
          <cell r="J41">
            <v>31.3921207041073</v>
          </cell>
          <cell r="K41">
            <v>32.3245599329422</v>
          </cell>
          <cell r="L41">
            <v>31.7029337803856</v>
          </cell>
          <cell r="M41">
            <v>31.3921207041073</v>
          </cell>
          <cell r="N41">
            <v>31.3921207041073</v>
          </cell>
          <cell r="O41">
            <v>31.081307627829</v>
          </cell>
          <cell r="P41">
            <v>31.081307627829</v>
          </cell>
          <cell r="Q41">
            <v>29.8380553227158</v>
          </cell>
          <cell r="R41">
            <v>29.8380553227158</v>
          </cell>
          <cell r="S41">
            <v>29.8380553227158</v>
          </cell>
          <cell r="T41">
            <v>29.8380553227158</v>
          </cell>
          <cell r="U41">
            <v>31.081307627829</v>
          </cell>
          <cell r="V41">
            <v>28.0476001580281</v>
          </cell>
          <cell r="W41">
            <v>28.0476001580281</v>
          </cell>
          <cell r="X41">
            <v>16.5643099776255</v>
          </cell>
          <cell r="Y41">
            <v>16.5643099776255</v>
          </cell>
        </row>
        <row r="42">
          <cell r="B42">
            <v>16.5643099776255</v>
          </cell>
          <cell r="C42">
            <v>16.3969937152252</v>
          </cell>
          <cell r="D42">
            <v>16.229677452825</v>
          </cell>
          <cell r="E42">
            <v>16.229677452825</v>
          </cell>
          <cell r="F42">
            <v>16.3969937152252</v>
          </cell>
          <cell r="G42">
            <v>16.5643099776255</v>
          </cell>
          <cell r="H42">
            <v>27.2061721532872</v>
          </cell>
          <cell r="I42">
            <v>27.4866481548675</v>
          </cell>
          <cell r="J42">
            <v>31.3921207041073</v>
          </cell>
          <cell r="K42">
            <v>32.3245599329422</v>
          </cell>
          <cell r="L42">
            <v>31.7029337803856</v>
          </cell>
          <cell r="M42">
            <v>31.3921207041073</v>
          </cell>
          <cell r="N42">
            <v>31.3921207041073</v>
          </cell>
          <cell r="O42">
            <v>31.081307627829</v>
          </cell>
          <cell r="P42">
            <v>31.081307627829</v>
          </cell>
          <cell r="Q42">
            <v>29.8380553227158</v>
          </cell>
          <cell r="R42">
            <v>29.8380553227158</v>
          </cell>
          <cell r="S42">
            <v>29.8380553227158</v>
          </cell>
          <cell r="T42">
            <v>29.8380553227158</v>
          </cell>
          <cell r="U42">
            <v>31.081307627829</v>
          </cell>
          <cell r="V42">
            <v>28.0476001580281</v>
          </cell>
          <cell r="W42">
            <v>28.0476001580281</v>
          </cell>
          <cell r="X42">
            <v>16.5643099776255</v>
          </cell>
          <cell r="Y42">
            <v>16.5643099776255</v>
          </cell>
        </row>
        <row r="43">
          <cell r="B43">
            <v>16.5643099776255</v>
          </cell>
          <cell r="C43">
            <v>16.3969937152252</v>
          </cell>
          <cell r="D43">
            <v>16.229677452825</v>
          </cell>
          <cell r="E43">
            <v>16.229677452825</v>
          </cell>
          <cell r="F43">
            <v>16.3969937152252</v>
          </cell>
          <cell r="G43">
            <v>16.5643099776255</v>
          </cell>
          <cell r="H43">
            <v>27.2061721532872</v>
          </cell>
          <cell r="I43">
            <v>27.4866481548675</v>
          </cell>
          <cell r="J43">
            <v>31.3921207041073</v>
          </cell>
          <cell r="K43">
            <v>32.3245599329422</v>
          </cell>
          <cell r="L43">
            <v>31.7029337803856</v>
          </cell>
          <cell r="M43">
            <v>31.3921207041073</v>
          </cell>
          <cell r="N43">
            <v>31.3921207041073</v>
          </cell>
          <cell r="O43">
            <v>31.081307627829</v>
          </cell>
          <cell r="P43">
            <v>31.081307627829</v>
          </cell>
          <cell r="Q43">
            <v>29.8380553227158</v>
          </cell>
          <cell r="R43">
            <v>29.8380553227158</v>
          </cell>
          <cell r="S43">
            <v>29.8380553227158</v>
          </cell>
          <cell r="T43">
            <v>29.8380553227158</v>
          </cell>
          <cell r="U43">
            <v>31.081307627829</v>
          </cell>
          <cell r="V43">
            <v>28.0476001580281</v>
          </cell>
          <cell r="W43">
            <v>28.0476001580281</v>
          </cell>
          <cell r="X43">
            <v>16.5643099776255</v>
          </cell>
          <cell r="Y43">
            <v>16.5643099776255</v>
          </cell>
        </row>
        <row r="44">
          <cell r="B44">
            <v>16.5643099776255</v>
          </cell>
          <cell r="C44">
            <v>16.3969937152252</v>
          </cell>
          <cell r="D44">
            <v>16.229677452825</v>
          </cell>
          <cell r="E44">
            <v>16.229677452825</v>
          </cell>
          <cell r="F44">
            <v>16.3969937152252</v>
          </cell>
          <cell r="G44">
            <v>16.5643099776255</v>
          </cell>
          <cell r="H44">
            <v>27.2061721532872</v>
          </cell>
          <cell r="I44">
            <v>27.4866481548675</v>
          </cell>
          <cell r="J44">
            <v>31.3921207041073</v>
          </cell>
          <cell r="K44">
            <v>32.3245599329422</v>
          </cell>
          <cell r="L44">
            <v>31.7029337803856</v>
          </cell>
          <cell r="M44">
            <v>31.3921207041073</v>
          </cell>
          <cell r="N44">
            <v>31.3921207041073</v>
          </cell>
          <cell r="O44">
            <v>31.081307627829</v>
          </cell>
          <cell r="P44">
            <v>31.081307627829</v>
          </cell>
          <cell r="Q44">
            <v>29.8380553227158</v>
          </cell>
          <cell r="R44">
            <v>29.8380553227158</v>
          </cell>
          <cell r="S44">
            <v>29.8380553227158</v>
          </cell>
          <cell r="T44">
            <v>29.8380553227158</v>
          </cell>
          <cell r="U44">
            <v>31.081307627829</v>
          </cell>
          <cell r="V44">
            <v>28.0476001580281</v>
          </cell>
          <cell r="W44">
            <v>28.0476001580281</v>
          </cell>
          <cell r="X44">
            <v>16.5643099776255</v>
          </cell>
          <cell r="Y44">
            <v>16.5643099776255</v>
          </cell>
        </row>
        <row r="45">
          <cell r="B45">
            <v>20.5428684210526</v>
          </cell>
          <cell r="C45">
            <v>20.5428684210526</v>
          </cell>
          <cell r="D45">
            <v>20.5428684210526</v>
          </cell>
          <cell r="E45">
            <v>20.5428684210526</v>
          </cell>
          <cell r="F45">
            <v>20.5428684210526</v>
          </cell>
          <cell r="G45">
            <v>20.5428684210526</v>
          </cell>
          <cell r="H45">
            <v>20.5428684210526</v>
          </cell>
          <cell r="I45">
            <v>20.5428684210526</v>
          </cell>
          <cell r="J45">
            <v>20.5428684210526</v>
          </cell>
          <cell r="K45">
            <v>20.5428684210526</v>
          </cell>
          <cell r="L45">
            <v>20.5428684210526</v>
          </cell>
          <cell r="M45">
            <v>20.5428684210526</v>
          </cell>
          <cell r="N45">
            <v>20.5428684210526</v>
          </cell>
          <cell r="O45">
            <v>20.5428684210526</v>
          </cell>
          <cell r="P45">
            <v>20.5428684210526</v>
          </cell>
          <cell r="Q45">
            <v>20.5428684210526</v>
          </cell>
          <cell r="R45">
            <v>20.5428684210526</v>
          </cell>
          <cell r="S45">
            <v>20.5428684210526</v>
          </cell>
          <cell r="T45">
            <v>20.5428684210526</v>
          </cell>
          <cell r="U45">
            <v>20.5428684210526</v>
          </cell>
          <cell r="V45">
            <v>20.5428684210526</v>
          </cell>
          <cell r="W45">
            <v>20.5428684210526</v>
          </cell>
          <cell r="X45">
            <v>20.5428684210526</v>
          </cell>
          <cell r="Y45">
            <v>20.5428684210526</v>
          </cell>
        </row>
        <row r="46">
          <cell r="B46">
            <v>20.5428684210526</v>
          </cell>
          <cell r="C46">
            <v>20.5428684210526</v>
          </cell>
          <cell r="D46">
            <v>20.5428684210526</v>
          </cell>
          <cell r="E46">
            <v>20.5428684210526</v>
          </cell>
          <cell r="F46">
            <v>20.5428684210526</v>
          </cell>
          <cell r="G46">
            <v>20.5428684210526</v>
          </cell>
          <cell r="H46">
            <v>20.5428684210526</v>
          </cell>
          <cell r="I46">
            <v>20.5428684210526</v>
          </cell>
          <cell r="J46">
            <v>20.5428684210526</v>
          </cell>
          <cell r="K46">
            <v>20.5428684210526</v>
          </cell>
          <cell r="L46">
            <v>20.5428684210526</v>
          </cell>
          <cell r="M46">
            <v>20.5428684210526</v>
          </cell>
          <cell r="N46">
            <v>20.5428684210526</v>
          </cell>
          <cell r="O46">
            <v>20.5428684210526</v>
          </cell>
          <cell r="P46">
            <v>20.5428684210526</v>
          </cell>
          <cell r="Q46">
            <v>20.5428684210526</v>
          </cell>
          <cell r="R46">
            <v>20.5428684210526</v>
          </cell>
          <cell r="S46">
            <v>20.5428684210526</v>
          </cell>
          <cell r="T46">
            <v>20.5428684210526</v>
          </cell>
          <cell r="U46">
            <v>20.5428684210526</v>
          </cell>
          <cell r="V46">
            <v>20.5428684210526</v>
          </cell>
          <cell r="W46">
            <v>20.5428684210526</v>
          </cell>
          <cell r="X46">
            <v>20.5428684210526</v>
          </cell>
          <cell r="Y46">
            <v>20.5428684210526</v>
          </cell>
        </row>
        <row r="47">
          <cell r="B47">
            <v>16.5643099776255</v>
          </cell>
          <cell r="C47">
            <v>16.3969937152252</v>
          </cell>
          <cell r="D47">
            <v>16.229677452825</v>
          </cell>
          <cell r="E47">
            <v>16.229677452825</v>
          </cell>
          <cell r="F47">
            <v>16.3969937152252</v>
          </cell>
          <cell r="G47">
            <v>16.5643099776255</v>
          </cell>
          <cell r="H47">
            <v>27.2061721532872</v>
          </cell>
          <cell r="I47">
            <v>27.4866481548675</v>
          </cell>
          <cell r="J47">
            <v>31.3921207041073</v>
          </cell>
          <cell r="K47">
            <v>32.3245599329422</v>
          </cell>
          <cell r="L47">
            <v>31.7029337803856</v>
          </cell>
          <cell r="M47">
            <v>31.3921207041073</v>
          </cell>
          <cell r="N47">
            <v>31.3921207041073</v>
          </cell>
          <cell r="O47">
            <v>31.081307627829</v>
          </cell>
          <cell r="P47">
            <v>31.081307627829</v>
          </cell>
          <cell r="Q47">
            <v>29.8380553227158</v>
          </cell>
          <cell r="R47">
            <v>29.8380553227158</v>
          </cell>
          <cell r="S47">
            <v>29.8380553227158</v>
          </cell>
          <cell r="T47">
            <v>29.8380553227158</v>
          </cell>
          <cell r="U47">
            <v>31.081307627829</v>
          </cell>
          <cell r="V47">
            <v>28.0476001580281</v>
          </cell>
          <cell r="W47">
            <v>28.0476001580281</v>
          </cell>
          <cell r="X47">
            <v>16.5643099776255</v>
          </cell>
          <cell r="Y47">
            <v>16.5643099776255</v>
          </cell>
        </row>
        <row r="48">
          <cell r="B48">
            <v>16.5643099776255</v>
          </cell>
          <cell r="C48">
            <v>16.3969937152252</v>
          </cell>
          <cell r="D48">
            <v>16.229677452825</v>
          </cell>
          <cell r="E48">
            <v>16.229677452825</v>
          </cell>
          <cell r="F48">
            <v>16.3969937152252</v>
          </cell>
          <cell r="G48">
            <v>16.5643099776255</v>
          </cell>
          <cell r="H48">
            <v>27.2061721532872</v>
          </cell>
          <cell r="I48">
            <v>27.4866481548675</v>
          </cell>
          <cell r="J48">
            <v>31.3921207041073</v>
          </cell>
          <cell r="K48">
            <v>32.3245599329422</v>
          </cell>
          <cell r="L48">
            <v>31.7029337803856</v>
          </cell>
          <cell r="M48">
            <v>31.3921207041073</v>
          </cell>
          <cell r="N48">
            <v>31.3921207041073</v>
          </cell>
          <cell r="O48">
            <v>31.081307627829</v>
          </cell>
          <cell r="P48">
            <v>31.081307627829</v>
          </cell>
          <cell r="Q48">
            <v>29.8380553227158</v>
          </cell>
          <cell r="R48">
            <v>29.8380553227158</v>
          </cell>
          <cell r="S48">
            <v>29.8380553227158</v>
          </cell>
          <cell r="T48">
            <v>29.8380553227158</v>
          </cell>
          <cell r="U48">
            <v>31.081307627829</v>
          </cell>
          <cell r="V48">
            <v>28.0476001580281</v>
          </cell>
          <cell r="W48">
            <v>28.0476001580281</v>
          </cell>
          <cell r="X48">
            <v>16.5643099776255</v>
          </cell>
          <cell r="Y48">
            <v>16.5643099776255</v>
          </cell>
        </row>
        <row r="49">
          <cell r="B49">
            <v>16.5643099776255</v>
          </cell>
          <cell r="C49">
            <v>16.3969937152252</v>
          </cell>
          <cell r="D49">
            <v>16.229677452825</v>
          </cell>
          <cell r="E49">
            <v>16.229677452825</v>
          </cell>
          <cell r="F49">
            <v>16.3969937152252</v>
          </cell>
          <cell r="G49">
            <v>16.5643099776255</v>
          </cell>
          <cell r="H49">
            <v>27.2061721532872</v>
          </cell>
          <cell r="I49">
            <v>27.4866481548675</v>
          </cell>
          <cell r="J49">
            <v>31.3921207041073</v>
          </cell>
          <cell r="K49">
            <v>32.3245599329422</v>
          </cell>
          <cell r="L49">
            <v>31.7029337803856</v>
          </cell>
          <cell r="M49">
            <v>31.3921207041073</v>
          </cell>
          <cell r="N49">
            <v>31.3921207041073</v>
          </cell>
          <cell r="O49">
            <v>31.081307627829</v>
          </cell>
          <cell r="P49">
            <v>31.081307627829</v>
          </cell>
          <cell r="Q49">
            <v>29.8380553227158</v>
          </cell>
          <cell r="R49">
            <v>29.8380553227158</v>
          </cell>
          <cell r="S49">
            <v>29.8380553227158</v>
          </cell>
          <cell r="T49">
            <v>29.8380553227158</v>
          </cell>
          <cell r="U49">
            <v>31.081307627829</v>
          </cell>
          <cell r="V49">
            <v>28.0476001580281</v>
          </cell>
          <cell r="W49">
            <v>28.0476001580281</v>
          </cell>
          <cell r="X49">
            <v>16.5643099776255</v>
          </cell>
          <cell r="Y49">
            <v>16.5643099776255</v>
          </cell>
        </row>
        <row r="50">
          <cell r="B50">
            <v>16.5643099776255</v>
          </cell>
          <cell r="C50">
            <v>16.3969937152252</v>
          </cell>
          <cell r="D50">
            <v>16.229677452825</v>
          </cell>
          <cell r="E50">
            <v>16.229677452825</v>
          </cell>
          <cell r="F50">
            <v>16.3969937152252</v>
          </cell>
          <cell r="G50">
            <v>16.5643099776255</v>
          </cell>
          <cell r="H50">
            <v>27.2061721532872</v>
          </cell>
          <cell r="I50">
            <v>27.4866481548675</v>
          </cell>
          <cell r="J50">
            <v>31.3921207041073</v>
          </cell>
          <cell r="K50">
            <v>32.3245599329422</v>
          </cell>
          <cell r="L50">
            <v>31.7029337803856</v>
          </cell>
          <cell r="M50">
            <v>31.3921207041073</v>
          </cell>
          <cell r="N50">
            <v>31.3921207041073</v>
          </cell>
          <cell r="O50">
            <v>31.081307627829</v>
          </cell>
          <cell r="P50">
            <v>31.081307627829</v>
          </cell>
          <cell r="Q50">
            <v>29.8380553227158</v>
          </cell>
          <cell r="R50">
            <v>29.8380553227158</v>
          </cell>
          <cell r="S50">
            <v>29.8380553227158</v>
          </cell>
          <cell r="T50">
            <v>29.8380553227158</v>
          </cell>
          <cell r="U50">
            <v>31.081307627829</v>
          </cell>
          <cell r="V50">
            <v>28.0476001580281</v>
          </cell>
          <cell r="W50">
            <v>28.0476001580281</v>
          </cell>
          <cell r="X50">
            <v>16.5643099776255</v>
          </cell>
          <cell r="Y50">
            <v>16.5643099776255</v>
          </cell>
        </row>
        <row r="51">
          <cell r="B51">
            <v>16.5643099776255</v>
          </cell>
          <cell r="C51">
            <v>16.3969937152252</v>
          </cell>
          <cell r="D51">
            <v>16.229677452825</v>
          </cell>
          <cell r="E51">
            <v>16.229677452825</v>
          </cell>
          <cell r="F51">
            <v>16.3969937152252</v>
          </cell>
          <cell r="G51">
            <v>16.5643099776255</v>
          </cell>
          <cell r="H51">
            <v>27.2061721532872</v>
          </cell>
          <cell r="I51">
            <v>27.4866481548675</v>
          </cell>
          <cell r="J51">
            <v>31.3921207041073</v>
          </cell>
          <cell r="K51">
            <v>32.3245599329422</v>
          </cell>
          <cell r="L51">
            <v>31.7029337803856</v>
          </cell>
          <cell r="M51">
            <v>31.3921207041073</v>
          </cell>
          <cell r="N51">
            <v>31.3921207041073</v>
          </cell>
          <cell r="O51">
            <v>31.081307627829</v>
          </cell>
          <cell r="P51">
            <v>31.081307627829</v>
          </cell>
          <cell r="Q51">
            <v>29.8380553227158</v>
          </cell>
          <cell r="R51">
            <v>29.8380553227158</v>
          </cell>
          <cell r="S51">
            <v>29.8380553227158</v>
          </cell>
          <cell r="T51">
            <v>29.8380553227158</v>
          </cell>
          <cell r="U51">
            <v>31.081307627829</v>
          </cell>
          <cell r="V51">
            <v>28.0476001580281</v>
          </cell>
          <cell r="W51">
            <v>28.0476001580281</v>
          </cell>
          <cell r="X51">
            <v>16.5643099776255</v>
          </cell>
          <cell r="Y51">
            <v>16.5643099776255</v>
          </cell>
        </row>
        <row r="52">
          <cell r="B52">
            <v>20.5428684210526</v>
          </cell>
          <cell r="C52">
            <v>20.5428684210526</v>
          </cell>
          <cell r="D52">
            <v>20.5428684210526</v>
          </cell>
          <cell r="E52">
            <v>20.5428684210526</v>
          </cell>
          <cell r="F52">
            <v>20.5428684210526</v>
          </cell>
          <cell r="G52">
            <v>20.5428684210526</v>
          </cell>
          <cell r="H52">
            <v>20.5428684210526</v>
          </cell>
          <cell r="I52">
            <v>20.5428684210526</v>
          </cell>
          <cell r="J52">
            <v>20.5428684210526</v>
          </cell>
          <cell r="K52">
            <v>20.5428684210526</v>
          </cell>
          <cell r="L52">
            <v>20.5428684210526</v>
          </cell>
          <cell r="M52">
            <v>20.5428684210526</v>
          </cell>
          <cell r="N52">
            <v>20.5428684210526</v>
          </cell>
          <cell r="O52">
            <v>20.5428684210526</v>
          </cell>
          <cell r="P52">
            <v>20.5428684210526</v>
          </cell>
          <cell r="Q52">
            <v>20.5428684210526</v>
          </cell>
          <cell r="R52">
            <v>20.5428684210526</v>
          </cell>
          <cell r="S52">
            <v>20.5428684210526</v>
          </cell>
          <cell r="T52">
            <v>20.5428684210526</v>
          </cell>
          <cell r="U52">
            <v>20.5428684210526</v>
          </cell>
          <cell r="V52">
            <v>20.5428684210526</v>
          </cell>
          <cell r="W52">
            <v>20.5428684210526</v>
          </cell>
          <cell r="X52">
            <v>20.5428684210526</v>
          </cell>
          <cell r="Y52">
            <v>20.5428684210526</v>
          </cell>
        </row>
        <row r="53">
          <cell r="B53">
            <v>20.5428684210526</v>
          </cell>
          <cell r="C53">
            <v>20.5428684210526</v>
          </cell>
          <cell r="D53">
            <v>20.5428684210526</v>
          </cell>
          <cell r="E53">
            <v>20.5428684210526</v>
          </cell>
          <cell r="F53">
            <v>20.5428684210526</v>
          </cell>
          <cell r="G53">
            <v>20.5428684210526</v>
          </cell>
          <cell r="H53">
            <v>20.5428684210526</v>
          </cell>
          <cell r="I53">
            <v>20.5428684210526</v>
          </cell>
          <cell r="J53">
            <v>20.5428684210526</v>
          </cell>
          <cell r="K53">
            <v>20.5428684210526</v>
          </cell>
          <cell r="L53">
            <v>20.5428684210526</v>
          </cell>
          <cell r="M53">
            <v>20.5428684210526</v>
          </cell>
          <cell r="N53">
            <v>20.5428684210526</v>
          </cell>
          <cell r="O53">
            <v>20.5428684210526</v>
          </cell>
          <cell r="P53">
            <v>20.5428684210526</v>
          </cell>
          <cell r="Q53">
            <v>20.5428684210526</v>
          </cell>
          <cell r="R53">
            <v>20.5428684210526</v>
          </cell>
          <cell r="S53">
            <v>20.5428684210526</v>
          </cell>
          <cell r="T53">
            <v>20.5428684210526</v>
          </cell>
          <cell r="U53">
            <v>20.5428684210526</v>
          </cell>
          <cell r="V53">
            <v>20.5428684210526</v>
          </cell>
          <cell r="W53">
            <v>20.5428684210526</v>
          </cell>
          <cell r="X53">
            <v>20.5428684210526</v>
          </cell>
          <cell r="Y53">
            <v>20.5428684210526</v>
          </cell>
        </row>
        <row r="54">
          <cell r="B54">
            <v>16.5643099776255</v>
          </cell>
          <cell r="C54">
            <v>16.3969937152252</v>
          </cell>
          <cell r="D54">
            <v>16.229677452825</v>
          </cell>
          <cell r="E54">
            <v>16.229677452825</v>
          </cell>
          <cell r="F54">
            <v>16.3969937152252</v>
          </cell>
          <cell r="G54">
            <v>16.5643099776255</v>
          </cell>
          <cell r="H54">
            <v>27.2061721532872</v>
          </cell>
          <cell r="I54">
            <v>27.4866481548675</v>
          </cell>
          <cell r="J54">
            <v>31.3921207041073</v>
          </cell>
          <cell r="K54">
            <v>32.3245599329422</v>
          </cell>
          <cell r="L54">
            <v>31.7029337803856</v>
          </cell>
          <cell r="M54">
            <v>31.3921207041073</v>
          </cell>
          <cell r="N54">
            <v>31.3921207041073</v>
          </cell>
          <cell r="O54">
            <v>31.081307627829</v>
          </cell>
          <cell r="P54">
            <v>31.081307627829</v>
          </cell>
          <cell r="Q54">
            <v>29.8380553227158</v>
          </cell>
          <cell r="R54">
            <v>29.8380553227158</v>
          </cell>
          <cell r="S54">
            <v>29.8380553227158</v>
          </cell>
          <cell r="T54">
            <v>29.8380553227158</v>
          </cell>
          <cell r="U54">
            <v>31.081307627829</v>
          </cell>
          <cell r="V54">
            <v>28.0476001580281</v>
          </cell>
          <cell r="W54">
            <v>28.0476001580281</v>
          </cell>
          <cell r="X54">
            <v>16.5643099776255</v>
          </cell>
          <cell r="Y54">
            <v>16.5643099776255</v>
          </cell>
        </row>
        <row r="55">
          <cell r="B55">
            <v>16.5643099776255</v>
          </cell>
          <cell r="C55">
            <v>16.3969937152252</v>
          </cell>
          <cell r="D55">
            <v>16.229677452825</v>
          </cell>
          <cell r="E55">
            <v>16.229677452825</v>
          </cell>
          <cell r="F55">
            <v>16.3969937152252</v>
          </cell>
          <cell r="G55">
            <v>16.5643099776255</v>
          </cell>
          <cell r="H55">
            <v>27.2061721532872</v>
          </cell>
          <cell r="I55">
            <v>27.4866481548675</v>
          </cell>
          <cell r="J55">
            <v>31.3921207041073</v>
          </cell>
          <cell r="K55">
            <v>32.3245599329422</v>
          </cell>
          <cell r="L55">
            <v>31.7029337803856</v>
          </cell>
          <cell r="M55">
            <v>31.3921207041073</v>
          </cell>
          <cell r="N55">
            <v>31.3921207041073</v>
          </cell>
          <cell r="O55">
            <v>31.081307627829</v>
          </cell>
          <cell r="P55">
            <v>31.081307627829</v>
          </cell>
          <cell r="Q55">
            <v>29.8380553227158</v>
          </cell>
          <cell r="R55">
            <v>29.8380553227158</v>
          </cell>
          <cell r="S55">
            <v>29.8380553227158</v>
          </cell>
          <cell r="T55">
            <v>29.8380553227158</v>
          </cell>
          <cell r="U55">
            <v>31.081307627829</v>
          </cell>
          <cell r="V55">
            <v>28.0476001580281</v>
          </cell>
          <cell r="W55">
            <v>28.0476001580281</v>
          </cell>
          <cell r="X55">
            <v>16.5643099776255</v>
          </cell>
          <cell r="Y55">
            <v>16.5643099776255</v>
          </cell>
        </row>
        <row r="56">
          <cell r="B56">
            <v>16.5643099776255</v>
          </cell>
          <cell r="C56">
            <v>16.3969937152252</v>
          </cell>
          <cell r="D56">
            <v>16.229677452825</v>
          </cell>
          <cell r="E56">
            <v>16.229677452825</v>
          </cell>
          <cell r="F56">
            <v>16.3969937152252</v>
          </cell>
          <cell r="G56">
            <v>16.5643099776255</v>
          </cell>
          <cell r="H56">
            <v>27.2061721532872</v>
          </cell>
          <cell r="I56">
            <v>27.4866481548675</v>
          </cell>
          <cell r="J56">
            <v>31.3921207041073</v>
          </cell>
          <cell r="K56">
            <v>32.3245599329422</v>
          </cell>
          <cell r="L56">
            <v>31.7029337803856</v>
          </cell>
          <cell r="M56">
            <v>31.3921207041073</v>
          </cell>
          <cell r="N56">
            <v>31.3921207041073</v>
          </cell>
          <cell r="O56">
            <v>31.081307627829</v>
          </cell>
          <cell r="P56">
            <v>31.081307627829</v>
          </cell>
          <cell r="Q56">
            <v>29.8380553227158</v>
          </cell>
          <cell r="R56">
            <v>29.8380553227158</v>
          </cell>
          <cell r="S56">
            <v>29.8380553227158</v>
          </cell>
          <cell r="T56">
            <v>29.8380553227158</v>
          </cell>
          <cell r="U56">
            <v>31.081307627829</v>
          </cell>
          <cell r="V56">
            <v>28.0476001580281</v>
          </cell>
          <cell r="W56">
            <v>28.0476001580281</v>
          </cell>
          <cell r="X56">
            <v>16.5643099776255</v>
          </cell>
          <cell r="Y56">
            <v>16.5643099776255</v>
          </cell>
        </row>
        <row r="57">
          <cell r="B57">
            <v>16.5643099776255</v>
          </cell>
          <cell r="C57">
            <v>16.3969937152252</v>
          </cell>
          <cell r="D57">
            <v>16.229677452825</v>
          </cell>
          <cell r="E57">
            <v>16.229677452825</v>
          </cell>
          <cell r="F57">
            <v>16.3969937152252</v>
          </cell>
          <cell r="G57">
            <v>16.5643099776255</v>
          </cell>
          <cell r="H57">
            <v>27.2061721532872</v>
          </cell>
          <cell r="I57">
            <v>27.4866481548675</v>
          </cell>
          <cell r="J57">
            <v>31.3921207041073</v>
          </cell>
          <cell r="K57">
            <v>32.3245599329422</v>
          </cell>
          <cell r="L57">
            <v>31.7029337803856</v>
          </cell>
          <cell r="M57">
            <v>31.3921207041073</v>
          </cell>
          <cell r="N57">
            <v>31.3921207041073</v>
          </cell>
          <cell r="O57">
            <v>31.081307627829</v>
          </cell>
          <cell r="P57">
            <v>31.081307627829</v>
          </cell>
          <cell r="Q57">
            <v>29.8380553227158</v>
          </cell>
          <cell r="R57">
            <v>29.8380553227158</v>
          </cell>
          <cell r="S57">
            <v>29.8380553227158</v>
          </cell>
          <cell r="T57">
            <v>29.8380553227158</v>
          </cell>
          <cell r="U57">
            <v>31.081307627829</v>
          </cell>
          <cell r="V57">
            <v>28.0476001580281</v>
          </cell>
          <cell r="W57">
            <v>28.0476001580281</v>
          </cell>
          <cell r="X57">
            <v>16.5643099776255</v>
          </cell>
          <cell r="Y57">
            <v>16.5643099776255</v>
          </cell>
        </row>
        <row r="58">
          <cell r="B58">
            <v>16.5643099776255</v>
          </cell>
          <cell r="C58">
            <v>16.3969937152252</v>
          </cell>
          <cell r="D58">
            <v>16.229677452825</v>
          </cell>
          <cell r="E58">
            <v>16.229677452825</v>
          </cell>
          <cell r="F58">
            <v>16.3969937152252</v>
          </cell>
          <cell r="G58">
            <v>16.5643099776255</v>
          </cell>
          <cell r="H58">
            <v>27.2061721532872</v>
          </cell>
          <cell r="I58">
            <v>27.4866481548675</v>
          </cell>
          <cell r="J58">
            <v>31.3921207041073</v>
          </cell>
          <cell r="K58">
            <v>32.3245599329422</v>
          </cell>
          <cell r="L58">
            <v>31.7029337803856</v>
          </cell>
          <cell r="M58">
            <v>31.3921207041073</v>
          </cell>
          <cell r="N58">
            <v>31.3921207041073</v>
          </cell>
          <cell r="O58">
            <v>31.081307627829</v>
          </cell>
          <cell r="P58">
            <v>31.081307627829</v>
          </cell>
          <cell r="Q58">
            <v>29.8380553227158</v>
          </cell>
          <cell r="R58">
            <v>29.8380553227158</v>
          </cell>
          <cell r="S58">
            <v>29.8380553227158</v>
          </cell>
          <cell r="T58">
            <v>29.8380553227158</v>
          </cell>
          <cell r="U58">
            <v>31.081307627829</v>
          </cell>
          <cell r="V58">
            <v>28.0476001580281</v>
          </cell>
          <cell r="W58">
            <v>28.0476001580281</v>
          </cell>
          <cell r="X58">
            <v>16.5643099776255</v>
          </cell>
          <cell r="Y58">
            <v>16.5643099776255</v>
          </cell>
        </row>
        <row r="59">
          <cell r="B59">
            <v>20.5428684210526</v>
          </cell>
          <cell r="C59">
            <v>20.5428684210526</v>
          </cell>
          <cell r="D59">
            <v>20.5428684210526</v>
          </cell>
          <cell r="E59">
            <v>20.5428684210526</v>
          </cell>
          <cell r="F59">
            <v>20.5428684210526</v>
          </cell>
          <cell r="G59">
            <v>20.5428684210526</v>
          </cell>
          <cell r="H59">
            <v>20.5428684210526</v>
          </cell>
          <cell r="I59">
            <v>20.5428684210526</v>
          </cell>
          <cell r="J59">
            <v>20.5428684210526</v>
          </cell>
          <cell r="K59">
            <v>20.5428684210526</v>
          </cell>
          <cell r="L59">
            <v>20.5428684210526</v>
          </cell>
          <cell r="M59">
            <v>20.5428684210526</v>
          </cell>
          <cell r="N59">
            <v>20.5428684210526</v>
          </cell>
          <cell r="O59">
            <v>20.5428684210526</v>
          </cell>
          <cell r="P59">
            <v>20.5428684210526</v>
          </cell>
          <cell r="Q59">
            <v>20.5428684210526</v>
          </cell>
          <cell r="R59">
            <v>20.5428684210526</v>
          </cell>
          <cell r="S59">
            <v>20.5428684210526</v>
          </cell>
          <cell r="T59">
            <v>20.5428684210526</v>
          </cell>
          <cell r="U59">
            <v>20.5428684210526</v>
          </cell>
          <cell r="V59">
            <v>20.5428684210526</v>
          </cell>
          <cell r="W59">
            <v>20.5428684210526</v>
          </cell>
          <cell r="X59">
            <v>20.5428684210526</v>
          </cell>
          <cell r="Y59">
            <v>20.5428684210526</v>
          </cell>
        </row>
        <row r="60">
          <cell r="B60">
            <v>20.5428684210526</v>
          </cell>
          <cell r="C60">
            <v>20.5428684210526</v>
          </cell>
          <cell r="D60">
            <v>20.5428684210526</v>
          </cell>
          <cell r="E60">
            <v>20.5428684210526</v>
          </cell>
          <cell r="F60">
            <v>20.5428684210526</v>
          </cell>
          <cell r="G60">
            <v>20.5428684210526</v>
          </cell>
          <cell r="H60">
            <v>20.5428684210526</v>
          </cell>
          <cell r="I60">
            <v>20.5428684210526</v>
          </cell>
          <cell r="J60">
            <v>20.5428684210526</v>
          </cell>
          <cell r="K60">
            <v>20.5428684210526</v>
          </cell>
          <cell r="L60">
            <v>20.5428684210526</v>
          </cell>
          <cell r="M60">
            <v>20.5428684210526</v>
          </cell>
          <cell r="N60">
            <v>20.5428684210526</v>
          </cell>
          <cell r="O60">
            <v>20.5428684210526</v>
          </cell>
          <cell r="P60">
            <v>20.5428684210526</v>
          </cell>
          <cell r="Q60">
            <v>20.5428684210526</v>
          </cell>
          <cell r="R60">
            <v>20.5428684210526</v>
          </cell>
          <cell r="S60">
            <v>20.5428684210526</v>
          </cell>
          <cell r="T60">
            <v>20.5428684210526</v>
          </cell>
          <cell r="U60">
            <v>20.5428684210526</v>
          </cell>
          <cell r="V60">
            <v>20.5428684210526</v>
          </cell>
          <cell r="W60">
            <v>20.5428684210526</v>
          </cell>
          <cell r="X60">
            <v>20.5428684210526</v>
          </cell>
          <cell r="Y60">
            <v>20.5428684210526</v>
          </cell>
        </row>
        <row r="61">
          <cell r="B61">
            <v>16.5643099776255</v>
          </cell>
          <cell r="C61">
            <v>16.3969937152252</v>
          </cell>
          <cell r="D61">
            <v>16.229677452825</v>
          </cell>
          <cell r="E61">
            <v>16.229677452825</v>
          </cell>
          <cell r="F61">
            <v>16.3969937152252</v>
          </cell>
          <cell r="G61">
            <v>16.5643099776255</v>
          </cell>
          <cell r="H61">
            <v>27.2061721532872</v>
          </cell>
          <cell r="I61">
            <v>27.4866481548675</v>
          </cell>
          <cell r="J61">
            <v>31.3921207041073</v>
          </cell>
          <cell r="K61">
            <v>32.3245599329422</v>
          </cell>
          <cell r="L61">
            <v>31.7029337803856</v>
          </cell>
          <cell r="M61">
            <v>31.3921207041073</v>
          </cell>
          <cell r="N61">
            <v>31.3921207041073</v>
          </cell>
          <cell r="O61">
            <v>31.081307627829</v>
          </cell>
          <cell r="P61">
            <v>31.081307627829</v>
          </cell>
          <cell r="Q61">
            <v>29.8380553227158</v>
          </cell>
          <cell r="R61">
            <v>29.8380553227158</v>
          </cell>
          <cell r="S61">
            <v>29.8380553227158</v>
          </cell>
          <cell r="T61">
            <v>29.8380553227158</v>
          </cell>
          <cell r="U61">
            <v>31.081307627829</v>
          </cell>
          <cell r="V61">
            <v>28.0476001580281</v>
          </cell>
          <cell r="W61">
            <v>28.0476001580281</v>
          </cell>
          <cell r="X61">
            <v>16.5643099776255</v>
          </cell>
          <cell r="Y61">
            <v>16.5643099776255</v>
          </cell>
        </row>
        <row r="62">
          <cell r="B62">
            <v>16.5643099776255</v>
          </cell>
          <cell r="C62">
            <v>16.3969937152252</v>
          </cell>
          <cell r="D62">
            <v>16.229677452825</v>
          </cell>
          <cell r="E62">
            <v>16.229677452825</v>
          </cell>
          <cell r="F62">
            <v>16.3969937152252</v>
          </cell>
          <cell r="G62">
            <v>16.5643099776255</v>
          </cell>
          <cell r="H62">
            <v>27.2061721532872</v>
          </cell>
          <cell r="I62">
            <v>27.4866481548675</v>
          </cell>
          <cell r="J62">
            <v>31.3921207041073</v>
          </cell>
          <cell r="K62">
            <v>32.3245599329422</v>
          </cell>
          <cell r="L62">
            <v>31.7029337803856</v>
          </cell>
          <cell r="M62">
            <v>31.3921207041073</v>
          </cell>
          <cell r="N62">
            <v>31.3921207041073</v>
          </cell>
          <cell r="O62">
            <v>31.081307627829</v>
          </cell>
          <cell r="P62">
            <v>31.081307627829</v>
          </cell>
          <cell r="Q62">
            <v>29.8380553227158</v>
          </cell>
          <cell r="R62">
            <v>29.8380553227158</v>
          </cell>
          <cell r="S62">
            <v>29.8380553227158</v>
          </cell>
          <cell r="T62">
            <v>29.8380553227158</v>
          </cell>
          <cell r="U62">
            <v>31.081307627829</v>
          </cell>
          <cell r="V62">
            <v>28.0476001580281</v>
          </cell>
          <cell r="W62">
            <v>28.0476001580281</v>
          </cell>
          <cell r="X62">
            <v>16.5643099776255</v>
          </cell>
          <cell r="Y62">
            <v>16.5643099776255</v>
          </cell>
        </row>
        <row r="63">
          <cell r="B63">
            <v>16.5643099776255</v>
          </cell>
          <cell r="C63">
            <v>16.3969937152252</v>
          </cell>
          <cell r="D63">
            <v>16.229677452825</v>
          </cell>
          <cell r="E63">
            <v>16.229677452825</v>
          </cell>
          <cell r="F63">
            <v>16.3969937152252</v>
          </cell>
          <cell r="G63">
            <v>16.5643099776255</v>
          </cell>
          <cell r="H63">
            <v>27.2061721532872</v>
          </cell>
          <cell r="I63">
            <v>27.4866481548675</v>
          </cell>
          <cell r="J63">
            <v>31.3921207041073</v>
          </cell>
          <cell r="K63">
            <v>32.3245599329422</v>
          </cell>
          <cell r="L63">
            <v>31.7029337803856</v>
          </cell>
          <cell r="M63">
            <v>31.3921207041073</v>
          </cell>
          <cell r="N63">
            <v>31.3921207041073</v>
          </cell>
          <cell r="O63">
            <v>31.081307627829</v>
          </cell>
          <cell r="P63">
            <v>31.081307627829</v>
          </cell>
          <cell r="Q63">
            <v>29.8380553227158</v>
          </cell>
          <cell r="R63">
            <v>29.8380553227158</v>
          </cell>
          <cell r="S63">
            <v>29.8380553227158</v>
          </cell>
          <cell r="T63">
            <v>29.8380553227158</v>
          </cell>
          <cell r="U63">
            <v>31.081307627829</v>
          </cell>
          <cell r="V63">
            <v>28.0476001580281</v>
          </cell>
          <cell r="W63">
            <v>28.0476001580281</v>
          </cell>
          <cell r="X63">
            <v>16.5643099776255</v>
          </cell>
          <cell r="Y63">
            <v>16.5643099776255</v>
          </cell>
        </row>
        <row r="64">
          <cell r="B64">
            <v>16.5643099776255</v>
          </cell>
          <cell r="C64">
            <v>16.3969937152252</v>
          </cell>
          <cell r="D64">
            <v>16.229677452825</v>
          </cell>
          <cell r="E64">
            <v>16.229677452825</v>
          </cell>
          <cell r="F64">
            <v>16.3969937152252</v>
          </cell>
          <cell r="G64">
            <v>16.5643099776255</v>
          </cell>
          <cell r="H64">
            <v>27.2061721532872</v>
          </cell>
          <cell r="I64">
            <v>27.4866481548675</v>
          </cell>
          <cell r="J64">
            <v>31.3921207041073</v>
          </cell>
          <cell r="K64">
            <v>32.3245599329422</v>
          </cell>
          <cell r="L64">
            <v>31.7029337803856</v>
          </cell>
          <cell r="M64">
            <v>31.3921207041073</v>
          </cell>
          <cell r="N64">
            <v>31.3921207041073</v>
          </cell>
          <cell r="O64">
            <v>31.081307627829</v>
          </cell>
          <cell r="P64">
            <v>31.081307627829</v>
          </cell>
          <cell r="Q64">
            <v>29.8380553227158</v>
          </cell>
          <cell r="R64">
            <v>29.8380553227158</v>
          </cell>
          <cell r="S64">
            <v>29.8380553227158</v>
          </cell>
          <cell r="T64">
            <v>29.8380553227158</v>
          </cell>
          <cell r="U64">
            <v>31.081307627829</v>
          </cell>
          <cell r="V64">
            <v>28.0476001580281</v>
          </cell>
          <cell r="W64">
            <v>28.0476001580281</v>
          </cell>
          <cell r="X64">
            <v>16.5643099776255</v>
          </cell>
          <cell r="Y64">
            <v>16.5643099776255</v>
          </cell>
        </row>
        <row r="65">
          <cell r="B65">
            <v>16.5643099776255</v>
          </cell>
          <cell r="C65">
            <v>16.3969937152252</v>
          </cell>
          <cell r="D65">
            <v>16.229677452825</v>
          </cell>
          <cell r="E65">
            <v>16.229677452825</v>
          </cell>
          <cell r="F65">
            <v>16.3969937152252</v>
          </cell>
          <cell r="G65">
            <v>16.5643099776255</v>
          </cell>
          <cell r="H65">
            <v>27.2061721532872</v>
          </cell>
          <cell r="I65">
            <v>27.4866481548675</v>
          </cell>
          <cell r="J65">
            <v>31.3921207041073</v>
          </cell>
          <cell r="K65">
            <v>32.3245599329422</v>
          </cell>
          <cell r="L65">
            <v>31.7029337803856</v>
          </cell>
          <cell r="M65">
            <v>31.3921207041073</v>
          </cell>
          <cell r="N65">
            <v>31.3921207041073</v>
          </cell>
          <cell r="O65">
            <v>31.081307627829</v>
          </cell>
          <cell r="P65">
            <v>31.081307627829</v>
          </cell>
          <cell r="Q65">
            <v>29.8380553227158</v>
          </cell>
          <cell r="R65">
            <v>29.8380553227158</v>
          </cell>
          <cell r="S65">
            <v>29.8380553227158</v>
          </cell>
          <cell r="T65">
            <v>29.8380553227158</v>
          </cell>
          <cell r="U65">
            <v>31.081307627829</v>
          </cell>
          <cell r="V65">
            <v>28.0476001580281</v>
          </cell>
          <cell r="W65">
            <v>28.0476001580281</v>
          </cell>
          <cell r="X65">
            <v>16.5643099776255</v>
          </cell>
          <cell r="Y65">
            <v>16.5643099776255</v>
          </cell>
        </row>
        <row r="66">
          <cell r="B66">
            <v>21.2035951219512</v>
          </cell>
          <cell r="C66">
            <v>21.2035951219512</v>
          </cell>
          <cell r="D66">
            <v>21.2035951219512</v>
          </cell>
          <cell r="E66">
            <v>21.2035951219512</v>
          </cell>
          <cell r="F66">
            <v>21.2035951219512</v>
          </cell>
          <cell r="G66">
            <v>21.2035951219512</v>
          </cell>
          <cell r="H66">
            <v>21.2035951219512</v>
          </cell>
          <cell r="I66">
            <v>21.2035951219512</v>
          </cell>
          <cell r="J66">
            <v>21.2035951219512</v>
          </cell>
          <cell r="K66">
            <v>21.2035951219512</v>
          </cell>
          <cell r="L66">
            <v>21.2035951219512</v>
          </cell>
          <cell r="M66">
            <v>21.2035951219512</v>
          </cell>
          <cell r="N66">
            <v>21.2035951219512</v>
          </cell>
          <cell r="O66">
            <v>21.2035951219512</v>
          </cell>
          <cell r="P66">
            <v>21.2035951219512</v>
          </cell>
          <cell r="Q66">
            <v>21.2035951219512</v>
          </cell>
          <cell r="R66">
            <v>21.2035951219512</v>
          </cell>
          <cell r="S66">
            <v>21.2035951219512</v>
          </cell>
          <cell r="T66">
            <v>21.2035951219512</v>
          </cell>
          <cell r="U66">
            <v>21.2035951219512</v>
          </cell>
          <cell r="V66">
            <v>21.2035951219512</v>
          </cell>
          <cell r="W66">
            <v>21.2035951219512</v>
          </cell>
          <cell r="X66">
            <v>21.2035951219512</v>
          </cell>
          <cell r="Y66">
            <v>21.2035951219512</v>
          </cell>
        </row>
        <row r="67">
          <cell r="B67">
            <v>21.2035951219512</v>
          </cell>
          <cell r="C67">
            <v>21.2035951219512</v>
          </cell>
          <cell r="D67">
            <v>21.2035951219512</v>
          </cell>
          <cell r="E67">
            <v>21.2035951219512</v>
          </cell>
          <cell r="F67">
            <v>21.2035951219512</v>
          </cell>
          <cell r="G67">
            <v>21.2035951219512</v>
          </cell>
          <cell r="H67">
            <v>21.2035951219512</v>
          </cell>
          <cell r="I67">
            <v>21.2035951219512</v>
          </cell>
          <cell r="J67">
            <v>21.2035951219512</v>
          </cell>
          <cell r="K67">
            <v>21.2035951219512</v>
          </cell>
          <cell r="L67">
            <v>21.2035951219512</v>
          </cell>
          <cell r="M67">
            <v>21.2035951219512</v>
          </cell>
          <cell r="N67">
            <v>21.2035951219512</v>
          </cell>
          <cell r="O67">
            <v>21.2035951219512</v>
          </cell>
          <cell r="P67">
            <v>21.2035951219512</v>
          </cell>
          <cell r="Q67">
            <v>21.2035951219512</v>
          </cell>
          <cell r="R67">
            <v>21.2035951219512</v>
          </cell>
          <cell r="S67">
            <v>21.2035951219512</v>
          </cell>
          <cell r="T67">
            <v>21.2035951219512</v>
          </cell>
          <cell r="U67">
            <v>21.2035951219512</v>
          </cell>
          <cell r="V67">
            <v>21.2035951219512</v>
          </cell>
          <cell r="W67">
            <v>21.2035951219512</v>
          </cell>
          <cell r="X67">
            <v>21.2035951219512</v>
          </cell>
          <cell r="Y67">
            <v>21.2035951219512</v>
          </cell>
        </row>
        <row r="68">
          <cell r="B68">
            <v>17.4385962323897</v>
          </cell>
          <cell r="C68">
            <v>17.2624487956989</v>
          </cell>
          <cell r="D68">
            <v>17.0863013590081</v>
          </cell>
          <cell r="E68">
            <v>17.0863013590081</v>
          </cell>
          <cell r="F68">
            <v>17.2624487956989</v>
          </cell>
          <cell r="G68">
            <v>17.4385962323897</v>
          </cell>
          <cell r="H68">
            <v>27.2760910583711</v>
          </cell>
          <cell r="I68">
            <v>27.5572878734059</v>
          </cell>
          <cell r="J68">
            <v>32.7128248113998</v>
          </cell>
          <cell r="K68">
            <v>33.6844928751048</v>
          </cell>
          <cell r="L68">
            <v>33.0367141659682</v>
          </cell>
          <cell r="M68">
            <v>32.7128248113998</v>
          </cell>
          <cell r="N68">
            <v>32.7128248113998</v>
          </cell>
          <cell r="O68">
            <v>32.3889354568315</v>
          </cell>
          <cell r="P68">
            <v>32.3889354568315</v>
          </cell>
          <cell r="Q68">
            <v>31.0933780385583</v>
          </cell>
          <cell r="R68">
            <v>31.0933780385583</v>
          </cell>
          <cell r="S68">
            <v>31.0933780385583</v>
          </cell>
          <cell r="T68">
            <v>31.0933780385583</v>
          </cell>
          <cell r="U68">
            <v>32.3889354568315</v>
          </cell>
          <cell r="V68">
            <v>28.1196815034754</v>
          </cell>
          <cell r="W68">
            <v>28.1196815034754</v>
          </cell>
          <cell r="X68">
            <v>17.4385962323897</v>
          </cell>
          <cell r="Y68">
            <v>17.4385962323897</v>
          </cell>
        </row>
        <row r="69">
          <cell r="B69">
            <v>17.4385962323897</v>
          </cell>
          <cell r="C69">
            <v>17.2624487956989</v>
          </cell>
          <cell r="D69">
            <v>17.0863013590081</v>
          </cell>
          <cell r="E69">
            <v>17.0863013590081</v>
          </cell>
          <cell r="F69">
            <v>17.2624487956989</v>
          </cell>
          <cell r="G69">
            <v>17.4385962323897</v>
          </cell>
          <cell r="H69">
            <v>27.2760910583711</v>
          </cell>
          <cell r="I69">
            <v>27.5572878734059</v>
          </cell>
          <cell r="J69">
            <v>32.7128248113998</v>
          </cell>
          <cell r="K69">
            <v>33.6844928751048</v>
          </cell>
          <cell r="L69">
            <v>33.0367141659682</v>
          </cell>
          <cell r="M69">
            <v>32.7128248113998</v>
          </cell>
          <cell r="N69">
            <v>32.7128248113998</v>
          </cell>
          <cell r="O69">
            <v>32.3889354568315</v>
          </cell>
          <cell r="P69">
            <v>32.3889354568315</v>
          </cell>
          <cell r="Q69">
            <v>31.0933780385583</v>
          </cell>
          <cell r="R69">
            <v>31.0933780385583</v>
          </cell>
          <cell r="S69">
            <v>31.0933780385583</v>
          </cell>
          <cell r="T69">
            <v>31.0933780385583</v>
          </cell>
          <cell r="U69">
            <v>32.3889354568315</v>
          </cell>
          <cell r="V69">
            <v>28.1196815034754</v>
          </cell>
          <cell r="W69">
            <v>28.1196815034754</v>
          </cell>
          <cell r="X69">
            <v>17.4385962323897</v>
          </cell>
          <cell r="Y69">
            <v>17.4385962323897</v>
          </cell>
        </row>
        <row r="70">
          <cell r="B70">
            <v>17.4385962323897</v>
          </cell>
          <cell r="C70">
            <v>17.2624487956989</v>
          </cell>
          <cell r="D70">
            <v>17.0863013590081</v>
          </cell>
          <cell r="E70">
            <v>17.0863013590081</v>
          </cell>
          <cell r="F70">
            <v>17.2624487956989</v>
          </cell>
          <cell r="G70">
            <v>17.4385962323897</v>
          </cell>
          <cell r="H70">
            <v>27.2760910583711</v>
          </cell>
          <cell r="I70">
            <v>27.5572878734059</v>
          </cell>
          <cell r="J70">
            <v>32.7128248113998</v>
          </cell>
          <cell r="K70">
            <v>33.6844928751048</v>
          </cell>
          <cell r="L70">
            <v>33.0367141659682</v>
          </cell>
          <cell r="M70">
            <v>32.7128248113998</v>
          </cell>
          <cell r="N70">
            <v>32.7128248113998</v>
          </cell>
          <cell r="O70">
            <v>32.3889354568315</v>
          </cell>
          <cell r="P70">
            <v>32.3889354568315</v>
          </cell>
          <cell r="Q70">
            <v>31.0933780385583</v>
          </cell>
          <cell r="R70">
            <v>31.0933780385583</v>
          </cell>
          <cell r="S70">
            <v>31.0933780385583</v>
          </cell>
          <cell r="T70">
            <v>31.0933780385583</v>
          </cell>
          <cell r="U70">
            <v>32.3889354568315</v>
          </cell>
          <cell r="V70">
            <v>28.1196815034754</v>
          </cell>
          <cell r="W70">
            <v>28.1196815034754</v>
          </cell>
          <cell r="X70">
            <v>17.4385962323897</v>
          </cell>
          <cell r="Y70">
            <v>17.4385962323897</v>
          </cell>
        </row>
        <row r="71">
          <cell r="B71">
            <v>17.4385962323897</v>
          </cell>
          <cell r="C71">
            <v>17.2624487956989</v>
          </cell>
          <cell r="D71">
            <v>17.0863013590081</v>
          </cell>
          <cell r="E71">
            <v>17.0863013590081</v>
          </cell>
          <cell r="F71">
            <v>17.2624487956989</v>
          </cell>
          <cell r="G71">
            <v>17.4385962323897</v>
          </cell>
          <cell r="H71">
            <v>27.2760910583711</v>
          </cell>
          <cell r="I71">
            <v>27.5572878734059</v>
          </cell>
          <cell r="J71">
            <v>32.7128248113998</v>
          </cell>
          <cell r="K71">
            <v>33.6844928751048</v>
          </cell>
          <cell r="L71">
            <v>33.0367141659682</v>
          </cell>
          <cell r="M71">
            <v>32.7128248113998</v>
          </cell>
          <cell r="N71">
            <v>32.7128248113998</v>
          </cell>
          <cell r="O71">
            <v>32.3889354568315</v>
          </cell>
          <cell r="P71">
            <v>32.3889354568315</v>
          </cell>
          <cell r="Q71">
            <v>31.0933780385583</v>
          </cell>
          <cell r="R71">
            <v>31.0933780385583</v>
          </cell>
          <cell r="S71">
            <v>31.0933780385583</v>
          </cell>
          <cell r="T71">
            <v>31.0933780385583</v>
          </cell>
          <cell r="U71">
            <v>32.3889354568315</v>
          </cell>
          <cell r="V71">
            <v>28.1196815034754</v>
          </cell>
          <cell r="W71">
            <v>28.1196815034754</v>
          </cell>
          <cell r="X71">
            <v>17.4385962323897</v>
          </cell>
          <cell r="Y71">
            <v>17.4385962323897</v>
          </cell>
        </row>
        <row r="72">
          <cell r="B72">
            <v>17.4385962323897</v>
          </cell>
          <cell r="C72">
            <v>17.2624487956989</v>
          </cell>
          <cell r="D72">
            <v>17.0863013590081</v>
          </cell>
          <cell r="E72">
            <v>17.0863013590081</v>
          </cell>
          <cell r="F72">
            <v>17.2624487956989</v>
          </cell>
          <cell r="G72">
            <v>17.4385962323897</v>
          </cell>
          <cell r="H72">
            <v>27.2760910583711</v>
          </cell>
          <cell r="I72">
            <v>27.5572878734059</v>
          </cell>
          <cell r="J72">
            <v>32.7128248113998</v>
          </cell>
          <cell r="K72">
            <v>33.6844928751048</v>
          </cell>
          <cell r="L72">
            <v>33.0367141659682</v>
          </cell>
          <cell r="M72">
            <v>32.7128248113998</v>
          </cell>
          <cell r="N72">
            <v>32.7128248113998</v>
          </cell>
          <cell r="O72">
            <v>32.3889354568315</v>
          </cell>
          <cell r="P72">
            <v>32.3889354568315</v>
          </cell>
          <cell r="Q72">
            <v>31.0933780385583</v>
          </cell>
          <cell r="R72">
            <v>31.0933780385583</v>
          </cell>
          <cell r="S72">
            <v>31.0933780385583</v>
          </cell>
          <cell r="T72">
            <v>31.0933780385583</v>
          </cell>
          <cell r="U72">
            <v>32.3889354568315</v>
          </cell>
          <cell r="V72">
            <v>28.1196815034754</v>
          </cell>
          <cell r="W72">
            <v>28.1196815034754</v>
          </cell>
          <cell r="X72">
            <v>17.4385962323897</v>
          </cell>
          <cell r="Y72">
            <v>17.4385962323897</v>
          </cell>
        </row>
        <row r="73">
          <cell r="B73">
            <v>21.2035951219512</v>
          </cell>
          <cell r="C73">
            <v>21.2035951219512</v>
          </cell>
          <cell r="D73">
            <v>21.2035951219512</v>
          </cell>
          <cell r="E73">
            <v>21.2035951219512</v>
          </cell>
          <cell r="F73">
            <v>21.2035951219512</v>
          </cell>
          <cell r="G73">
            <v>21.2035951219512</v>
          </cell>
          <cell r="H73">
            <v>21.2035951219512</v>
          </cell>
          <cell r="I73">
            <v>21.2035951219512</v>
          </cell>
          <cell r="J73">
            <v>21.2035951219512</v>
          </cell>
          <cell r="K73">
            <v>21.2035951219512</v>
          </cell>
          <cell r="L73">
            <v>21.2035951219512</v>
          </cell>
          <cell r="M73">
            <v>21.2035951219512</v>
          </cell>
          <cell r="N73">
            <v>21.2035951219512</v>
          </cell>
          <cell r="O73">
            <v>21.2035951219512</v>
          </cell>
          <cell r="P73">
            <v>21.2035951219512</v>
          </cell>
          <cell r="Q73">
            <v>21.2035951219512</v>
          </cell>
          <cell r="R73">
            <v>21.2035951219512</v>
          </cell>
          <cell r="S73">
            <v>21.2035951219512</v>
          </cell>
          <cell r="T73">
            <v>21.2035951219512</v>
          </cell>
          <cell r="U73">
            <v>21.2035951219512</v>
          </cell>
          <cell r="V73">
            <v>21.2035951219512</v>
          </cell>
          <cell r="W73">
            <v>21.2035951219512</v>
          </cell>
          <cell r="X73">
            <v>21.2035951219512</v>
          </cell>
          <cell r="Y73">
            <v>21.2035951219512</v>
          </cell>
        </row>
        <row r="74">
          <cell r="B74">
            <v>21.2035951219512</v>
          </cell>
          <cell r="C74">
            <v>21.2035951219512</v>
          </cell>
          <cell r="D74">
            <v>21.2035951219512</v>
          </cell>
          <cell r="E74">
            <v>21.2035951219512</v>
          </cell>
          <cell r="F74">
            <v>21.2035951219512</v>
          </cell>
          <cell r="G74">
            <v>21.2035951219512</v>
          </cell>
          <cell r="H74">
            <v>21.2035951219512</v>
          </cell>
          <cell r="I74">
            <v>21.2035951219512</v>
          </cell>
          <cell r="J74">
            <v>21.2035951219512</v>
          </cell>
          <cell r="K74">
            <v>21.2035951219512</v>
          </cell>
          <cell r="L74">
            <v>21.2035951219512</v>
          </cell>
          <cell r="M74">
            <v>21.2035951219512</v>
          </cell>
          <cell r="N74">
            <v>21.2035951219512</v>
          </cell>
          <cell r="O74">
            <v>21.2035951219512</v>
          </cell>
          <cell r="P74">
            <v>21.2035951219512</v>
          </cell>
          <cell r="Q74">
            <v>21.2035951219512</v>
          </cell>
          <cell r="R74">
            <v>21.2035951219512</v>
          </cell>
          <cell r="S74">
            <v>21.2035951219512</v>
          </cell>
          <cell r="T74">
            <v>21.2035951219512</v>
          </cell>
          <cell r="U74">
            <v>21.2035951219512</v>
          </cell>
          <cell r="V74">
            <v>21.2035951219512</v>
          </cell>
          <cell r="W74">
            <v>21.2035951219512</v>
          </cell>
          <cell r="X74">
            <v>21.2035951219512</v>
          </cell>
          <cell r="Y74">
            <v>21.2035951219512</v>
          </cell>
        </row>
        <row r="75">
          <cell r="B75">
            <v>17.4385962323897</v>
          </cell>
          <cell r="C75">
            <v>17.2624487956989</v>
          </cell>
          <cell r="D75">
            <v>17.0863013590081</v>
          </cell>
          <cell r="E75">
            <v>17.0863013590081</v>
          </cell>
          <cell r="F75">
            <v>17.2624487956989</v>
          </cell>
          <cell r="G75">
            <v>17.4385962323897</v>
          </cell>
          <cell r="H75">
            <v>27.2760910583711</v>
          </cell>
          <cell r="I75">
            <v>27.5572878734059</v>
          </cell>
          <cell r="J75">
            <v>32.7128248113998</v>
          </cell>
          <cell r="K75">
            <v>33.6844928751048</v>
          </cell>
          <cell r="L75">
            <v>33.0367141659682</v>
          </cell>
          <cell r="M75">
            <v>32.7128248113998</v>
          </cell>
          <cell r="N75">
            <v>32.7128248113998</v>
          </cell>
          <cell r="O75">
            <v>32.3889354568315</v>
          </cell>
          <cell r="P75">
            <v>32.3889354568315</v>
          </cell>
          <cell r="Q75">
            <v>31.0933780385583</v>
          </cell>
          <cell r="R75">
            <v>31.0933780385583</v>
          </cell>
          <cell r="S75">
            <v>31.0933780385583</v>
          </cell>
          <cell r="T75">
            <v>31.0933780385583</v>
          </cell>
          <cell r="U75">
            <v>32.3889354568315</v>
          </cell>
          <cell r="V75">
            <v>28.1196815034754</v>
          </cell>
          <cell r="W75">
            <v>28.1196815034754</v>
          </cell>
          <cell r="X75">
            <v>17.4385962323897</v>
          </cell>
          <cell r="Y75">
            <v>17.4385962323897</v>
          </cell>
        </row>
        <row r="76">
          <cell r="B76">
            <v>17.4385962323897</v>
          </cell>
          <cell r="C76">
            <v>17.2624487956989</v>
          </cell>
          <cell r="D76">
            <v>17.0863013590081</v>
          </cell>
          <cell r="E76">
            <v>17.0863013590081</v>
          </cell>
          <cell r="F76">
            <v>17.2624487956989</v>
          </cell>
          <cell r="G76">
            <v>17.4385962323897</v>
          </cell>
          <cell r="H76">
            <v>27.2760910583711</v>
          </cell>
          <cell r="I76">
            <v>27.5572878734059</v>
          </cell>
          <cell r="J76">
            <v>32.7128248113998</v>
          </cell>
          <cell r="K76">
            <v>33.6844928751048</v>
          </cell>
          <cell r="L76">
            <v>33.0367141659682</v>
          </cell>
          <cell r="M76">
            <v>32.7128248113998</v>
          </cell>
          <cell r="N76">
            <v>32.7128248113998</v>
          </cell>
          <cell r="O76">
            <v>32.3889354568315</v>
          </cell>
          <cell r="P76">
            <v>32.3889354568315</v>
          </cell>
          <cell r="Q76">
            <v>31.0933780385583</v>
          </cell>
          <cell r="R76">
            <v>31.0933780385583</v>
          </cell>
          <cell r="S76">
            <v>31.0933780385583</v>
          </cell>
          <cell r="T76">
            <v>31.0933780385583</v>
          </cell>
          <cell r="U76">
            <v>32.3889354568315</v>
          </cell>
          <cell r="V76">
            <v>28.1196815034754</v>
          </cell>
          <cell r="W76">
            <v>28.1196815034754</v>
          </cell>
          <cell r="X76">
            <v>17.4385962323897</v>
          </cell>
          <cell r="Y76">
            <v>17.4385962323897</v>
          </cell>
        </row>
        <row r="77">
          <cell r="B77">
            <v>17.4385962323897</v>
          </cell>
          <cell r="C77">
            <v>17.2624487956989</v>
          </cell>
          <cell r="D77">
            <v>17.0863013590081</v>
          </cell>
          <cell r="E77">
            <v>17.0863013590081</v>
          </cell>
          <cell r="F77">
            <v>17.2624487956989</v>
          </cell>
          <cell r="G77">
            <v>17.4385962323897</v>
          </cell>
          <cell r="H77">
            <v>27.2760910583711</v>
          </cell>
          <cell r="I77">
            <v>27.5572878734059</v>
          </cell>
          <cell r="J77">
            <v>32.7128248113998</v>
          </cell>
          <cell r="K77">
            <v>33.6844928751048</v>
          </cell>
          <cell r="L77">
            <v>33.0367141659682</v>
          </cell>
          <cell r="M77">
            <v>32.7128248113998</v>
          </cell>
          <cell r="N77">
            <v>32.7128248113998</v>
          </cell>
          <cell r="O77">
            <v>32.3889354568315</v>
          </cell>
          <cell r="P77">
            <v>32.3889354568315</v>
          </cell>
          <cell r="Q77">
            <v>31.0933780385583</v>
          </cell>
          <cell r="R77">
            <v>31.0933780385583</v>
          </cell>
          <cell r="S77">
            <v>31.0933780385583</v>
          </cell>
          <cell r="T77">
            <v>31.0933780385583</v>
          </cell>
          <cell r="U77">
            <v>32.3889354568315</v>
          </cell>
          <cell r="V77">
            <v>28.1196815034754</v>
          </cell>
          <cell r="W77">
            <v>28.1196815034754</v>
          </cell>
          <cell r="X77">
            <v>17.4385962323897</v>
          </cell>
          <cell r="Y77">
            <v>17.4385962323897</v>
          </cell>
        </row>
        <row r="78">
          <cell r="B78">
            <v>17.4385962323897</v>
          </cell>
          <cell r="C78">
            <v>17.2624487956989</v>
          </cell>
          <cell r="D78">
            <v>17.0863013590081</v>
          </cell>
          <cell r="E78">
            <v>17.0863013590081</v>
          </cell>
          <cell r="F78">
            <v>17.2624487956989</v>
          </cell>
          <cell r="G78">
            <v>17.4385962323897</v>
          </cell>
          <cell r="H78">
            <v>27.2760910583711</v>
          </cell>
          <cell r="I78">
            <v>27.5572878734059</v>
          </cell>
          <cell r="J78">
            <v>32.7128248113998</v>
          </cell>
          <cell r="K78">
            <v>33.6844928751048</v>
          </cell>
          <cell r="L78">
            <v>33.0367141659682</v>
          </cell>
          <cell r="M78">
            <v>32.7128248113998</v>
          </cell>
          <cell r="N78">
            <v>32.7128248113998</v>
          </cell>
          <cell r="O78">
            <v>32.3889354568315</v>
          </cell>
          <cell r="P78">
            <v>32.3889354568315</v>
          </cell>
          <cell r="Q78">
            <v>31.0933780385583</v>
          </cell>
          <cell r="R78">
            <v>31.0933780385583</v>
          </cell>
          <cell r="S78">
            <v>31.0933780385583</v>
          </cell>
          <cell r="T78">
            <v>31.0933780385583</v>
          </cell>
          <cell r="U78">
            <v>32.3889354568315</v>
          </cell>
          <cell r="V78">
            <v>28.1196815034754</v>
          </cell>
          <cell r="W78">
            <v>28.1196815034754</v>
          </cell>
          <cell r="X78">
            <v>17.4385962323897</v>
          </cell>
          <cell r="Y78">
            <v>17.4385962323897</v>
          </cell>
        </row>
        <row r="79">
          <cell r="B79">
            <v>17.4385962323897</v>
          </cell>
          <cell r="C79">
            <v>17.2624487956989</v>
          </cell>
          <cell r="D79">
            <v>17.0863013590081</v>
          </cell>
          <cell r="E79">
            <v>17.0863013590081</v>
          </cell>
          <cell r="F79">
            <v>17.2624487956989</v>
          </cell>
          <cell r="G79">
            <v>17.4385962323897</v>
          </cell>
          <cell r="H79">
            <v>27.2760910583711</v>
          </cell>
          <cell r="I79">
            <v>27.5572878734059</v>
          </cell>
          <cell r="J79">
            <v>32.7128248113998</v>
          </cell>
          <cell r="K79">
            <v>33.6844928751048</v>
          </cell>
          <cell r="L79">
            <v>33.0367141659682</v>
          </cell>
          <cell r="M79">
            <v>32.7128248113998</v>
          </cell>
          <cell r="N79">
            <v>32.7128248113998</v>
          </cell>
          <cell r="O79">
            <v>32.3889354568315</v>
          </cell>
          <cell r="P79">
            <v>32.3889354568315</v>
          </cell>
          <cell r="Q79">
            <v>31.0933780385583</v>
          </cell>
          <cell r="R79">
            <v>31.0933780385583</v>
          </cell>
          <cell r="S79">
            <v>31.0933780385583</v>
          </cell>
          <cell r="T79">
            <v>31.0933780385583</v>
          </cell>
          <cell r="U79">
            <v>32.3889354568315</v>
          </cell>
          <cell r="V79">
            <v>28.1196815034754</v>
          </cell>
          <cell r="W79">
            <v>28.1196815034754</v>
          </cell>
          <cell r="X79">
            <v>17.4385962323897</v>
          </cell>
          <cell r="Y79">
            <v>17.4385962323897</v>
          </cell>
        </row>
        <row r="80">
          <cell r="B80">
            <v>21.2035951219512</v>
          </cell>
          <cell r="C80">
            <v>21.2035951219512</v>
          </cell>
          <cell r="D80">
            <v>21.2035951219512</v>
          </cell>
          <cell r="E80">
            <v>21.2035951219512</v>
          </cell>
          <cell r="F80">
            <v>21.2035951219512</v>
          </cell>
          <cell r="G80">
            <v>21.2035951219512</v>
          </cell>
          <cell r="H80">
            <v>21.2035951219512</v>
          </cell>
          <cell r="I80">
            <v>21.2035951219512</v>
          </cell>
          <cell r="J80">
            <v>21.2035951219512</v>
          </cell>
          <cell r="K80">
            <v>21.2035951219512</v>
          </cell>
          <cell r="L80">
            <v>21.2035951219512</v>
          </cell>
          <cell r="M80">
            <v>21.2035951219512</v>
          </cell>
          <cell r="N80">
            <v>21.2035951219512</v>
          </cell>
          <cell r="O80">
            <v>21.2035951219512</v>
          </cell>
          <cell r="P80">
            <v>21.2035951219512</v>
          </cell>
          <cell r="Q80">
            <v>21.2035951219512</v>
          </cell>
          <cell r="R80">
            <v>21.2035951219512</v>
          </cell>
          <cell r="S80">
            <v>21.2035951219512</v>
          </cell>
          <cell r="T80">
            <v>21.2035951219512</v>
          </cell>
          <cell r="U80">
            <v>21.2035951219512</v>
          </cell>
          <cell r="V80">
            <v>21.2035951219512</v>
          </cell>
          <cell r="W80">
            <v>21.2035951219512</v>
          </cell>
          <cell r="X80">
            <v>21.2035951219512</v>
          </cell>
          <cell r="Y80">
            <v>21.2035951219512</v>
          </cell>
        </row>
        <row r="81">
          <cell r="B81">
            <v>21.2035951219512</v>
          </cell>
          <cell r="C81">
            <v>21.2035951219512</v>
          </cell>
          <cell r="D81">
            <v>21.2035951219512</v>
          </cell>
          <cell r="E81">
            <v>21.2035951219512</v>
          </cell>
          <cell r="F81">
            <v>21.2035951219512</v>
          </cell>
          <cell r="G81">
            <v>21.2035951219512</v>
          </cell>
          <cell r="H81">
            <v>21.2035951219512</v>
          </cell>
          <cell r="I81">
            <v>21.2035951219512</v>
          </cell>
          <cell r="J81">
            <v>21.2035951219512</v>
          </cell>
          <cell r="K81">
            <v>21.2035951219512</v>
          </cell>
          <cell r="L81">
            <v>21.2035951219512</v>
          </cell>
          <cell r="M81">
            <v>21.2035951219512</v>
          </cell>
          <cell r="N81">
            <v>21.2035951219512</v>
          </cell>
          <cell r="O81">
            <v>21.2035951219512</v>
          </cell>
          <cell r="P81">
            <v>21.2035951219512</v>
          </cell>
          <cell r="Q81">
            <v>21.2035951219512</v>
          </cell>
          <cell r="R81">
            <v>21.2035951219512</v>
          </cell>
          <cell r="S81">
            <v>21.2035951219512</v>
          </cell>
          <cell r="T81">
            <v>21.2035951219512</v>
          </cell>
          <cell r="U81">
            <v>21.2035951219512</v>
          </cell>
          <cell r="V81">
            <v>21.2035951219512</v>
          </cell>
          <cell r="W81">
            <v>21.2035951219512</v>
          </cell>
          <cell r="X81">
            <v>21.2035951219512</v>
          </cell>
          <cell r="Y81">
            <v>21.2035951219512</v>
          </cell>
        </row>
        <row r="82">
          <cell r="B82">
            <v>17.4385962323897</v>
          </cell>
          <cell r="C82">
            <v>17.2624487956989</v>
          </cell>
          <cell r="D82">
            <v>17.0863013590081</v>
          </cell>
          <cell r="E82">
            <v>17.0863013590081</v>
          </cell>
          <cell r="F82">
            <v>17.2624487956989</v>
          </cell>
          <cell r="G82">
            <v>17.4385962323897</v>
          </cell>
          <cell r="H82">
            <v>27.2760910583711</v>
          </cell>
          <cell r="I82">
            <v>27.5572878734059</v>
          </cell>
          <cell r="J82">
            <v>32.7128248113998</v>
          </cell>
          <cell r="K82">
            <v>33.6844928751048</v>
          </cell>
          <cell r="L82">
            <v>33.0367141659682</v>
          </cell>
          <cell r="M82">
            <v>32.7128248113998</v>
          </cell>
          <cell r="N82">
            <v>32.7128248113998</v>
          </cell>
          <cell r="O82">
            <v>32.3889354568315</v>
          </cell>
          <cell r="P82">
            <v>32.3889354568315</v>
          </cell>
          <cell r="Q82">
            <v>31.0933780385583</v>
          </cell>
          <cell r="R82">
            <v>31.0933780385583</v>
          </cell>
          <cell r="S82">
            <v>31.0933780385583</v>
          </cell>
          <cell r="T82">
            <v>31.0933780385583</v>
          </cell>
          <cell r="U82">
            <v>32.3889354568315</v>
          </cell>
          <cell r="V82">
            <v>28.1196815034754</v>
          </cell>
          <cell r="W82">
            <v>28.1196815034754</v>
          </cell>
          <cell r="X82">
            <v>17.4385962323897</v>
          </cell>
          <cell r="Y82">
            <v>17.4385962323897</v>
          </cell>
        </row>
        <row r="83">
          <cell r="B83">
            <v>17.4385962323897</v>
          </cell>
          <cell r="C83">
            <v>17.2624487956989</v>
          </cell>
          <cell r="D83">
            <v>17.0863013590081</v>
          </cell>
          <cell r="E83">
            <v>17.0863013590081</v>
          </cell>
          <cell r="F83">
            <v>17.2624487956989</v>
          </cell>
          <cell r="G83">
            <v>17.4385962323897</v>
          </cell>
          <cell r="H83">
            <v>27.2760910583711</v>
          </cell>
          <cell r="I83">
            <v>27.5572878734059</v>
          </cell>
          <cell r="J83">
            <v>32.7128248113998</v>
          </cell>
          <cell r="K83">
            <v>33.6844928751048</v>
          </cell>
          <cell r="L83">
            <v>33.0367141659682</v>
          </cell>
          <cell r="M83">
            <v>32.7128248113998</v>
          </cell>
          <cell r="N83">
            <v>32.7128248113998</v>
          </cell>
          <cell r="O83">
            <v>32.3889354568315</v>
          </cell>
          <cell r="P83">
            <v>32.3889354568315</v>
          </cell>
          <cell r="Q83">
            <v>31.0933780385583</v>
          </cell>
          <cell r="R83">
            <v>31.0933780385583</v>
          </cell>
          <cell r="S83">
            <v>31.0933780385583</v>
          </cell>
          <cell r="T83">
            <v>31.0933780385583</v>
          </cell>
          <cell r="U83">
            <v>32.3889354568315</v>
          </cell>
          <cell r="V83">
            <v>28.1196815034754</v>
          </cell>
          <cell r="W83">
            <v>28.1196815034754</v>
          </cell>
          <cell r="X83">
            <v>17.4385962323897</v>
          </cell>
          <cell r="Y83">
            <v>17.4385962323897</v>
          </cell>
        </row>
        <row r="84">
          <cell r="B84">
            <v>17.4385962323897</v>
          </cell>
          <cell r="C84">
            <v>17.2624487956989</v>
          </cell>
          <cell r="D84">
            <v>17.0863013590081</v>
          </cell>
          <cell r="E84">
            <v>17.0863013590081</v>
          </cell>
          <cell r="F84">
            <v>17.2624487956989</v>
          </cell>
          <cell r="G84">
            <v>17.4385962323897</v>
          </cell>
          <cell r="H84">
            <v>27.2760910583711</v>
          </cell>
          <cell r="I84">
            <v>27.5572878734059</v>
          </cell>
          <cell r="J84">
            <v>32.7128248113998</v>
          </cell>
          <cell r="K84">
            <v>33.6844928751048</v>
          </cell>
          <cell r="L84">
            <v>33.0367141659682</v>
          </cell>
          <cell r="M84">
            <v>32.7128248113998</v>
          </cell>
          <cell r="N84">
            <v>32.7128248113998</v>
          </cell>
          <cell r="O84">
            <v>32.3889354568315</v>
          </cell>
          <cell r="P84">
            <v>32.3889354568315</v>
          </cell>
          <cell r="Q84">
            <v>31.0933780385583</v>
          </cell>
          <cell r="R84">
            <v>31.0933780385583</v>
          </cell>
          <cell r="S84">
            <v>31.0933780385583</v>
          </cell>
          <cell r="T84">
            <v>31.0933780385583</v>
          </cell>
          <cell r="U84">
            <v>32.3889354568315</v>
          </cell>
          <cell r="V84">
            <v>28.1196815034754</v>
          </cell>
          <cell r="W84">
            <v>28.1196815034754</v>
          </cell>
          <cell r="X84">
            <v>17.4385962323897</v>
          </cell>
          <cell r="Y84">
            <v>17.4385962323897</v>
          </cell>
        </row>
        <row r="85">
          <cell r="B85">
            <v>17.4385962323897</v>
          </cell>
          <cell r="C85">
            <v>17.2624487956989</v>
          </cell>
          <cell r="D85">
            <v>17.0863013590081</v>
          </cell>
          <cell r="E85">
            <v>17.0863013590081</v>
          </cell>
          <cell r="F85">
            <v>17.2624487956989</v>
          </cell>
          <cell r="G85">
            <v>17.4385962323897</v>
          </cell>
          <cell r="H85">
            <v>27.2760910583711</v>
          </cell>
          <cell r="I85">
            <v>27.5572878734059</v>
          </cell>
          <cell r="J85">
            <v>32.7128248113998</v>
          </cell>
          <cell r="K85">
            <v>33.6844928751048</v>
          </cell>
          <cell r="L85">
            <v>33.0367141659682</v>
          </cell>
          <cell r="M85">
            <v>32.7128248113998</v>
          </cell>
          <cell r="N85">
            <v>32.7128248113998</v>
          </cell>
          <cell r="O85">
            <v>32.3889354568315</v>
          </cell>
          <cell r="P85">
            <v>32.3889354568315</v>
          </cell>
          <cell r="Q85">
            <v>31.0933780385583</v>
          </cell>
          <cell r="R85">
            <v>31.0933780385583</v>
          </cell>
          <cell r="S85">
            <v>31.0933780385583</v>
          </cell>
          <cell r="T85">
            <v>31.0933780385583</v>
          </cell>
          <cell r="U85">
            <v>32.3889354568315</v>
          </cell>
          <cell r="V85">
            <v>28.1196815034754</v>
          </cell>
          <cell r="W85">
            <v>28.1196815034754</v>
          </cell>
          <cell r="X85">
            <v>17.4385962323897</v>
          </cell>
          <cell r="Y85">
            <v>17.4385962323897</v>
          </cell>
        </row>
        <row r="86">
          <cell r="B86">
            <v>17.4385962323897</v>
          </cell>
          <cell r="C86">
            <v>17.2624487956989</v>
          </cell>
          <cell r="D86">
            <v>17.0863013590081</v>
          </cell>
          <cell r="E86">
            <v>17.0863013590081</v>
          </cell>
          <cell r="F86">
            <v>17.2624487956989</v>
          </cell>
          <cell r="G86">
            <v>17.4385962323897</v>
          </cell>
          <cell r="H86">
            <v>27.2760910583711</v>
          </cell>
          <cell r="I86">
            <v>27.5572878734059</v>
          </cell>
          <cell r="J86">
            <v>32.7128248113998</v>
          </cell>
          <cell r="K86">
            <v>33.6844928751048</v>
          </cell>
          <cell r="L86">
            <v>33.0367141659682</v>
          </cell>
          <cell r="M86">
            <v>32.7128248113998</v>
          </cell>
          <cell r="N86">
            <v>32.7128248113998</v>
          </cell>
          <cell r="O86">
            <v>32.3889354568315</v>
          </cell>
          <cell r="P86">
            <v>32.3889354568315</v>
          </cell>
          <cell r="Q86">
            <v>31.0933780385583</v>
          </cell>
          <cell r="R86">
            <v>31.0933780385583</v>
          </cell>
          <cell r="S86">
            <v>31.0933780385583</v>
          </cell>
          <cell r="T86">
            <v>31.0933780385583</v>
          </cell>
          <cell r="U86">
            <v>32.3889354568315</v>
          </cell>
          <cell r="V86">
            <v>28.1196815034754</v>
          </cell>
          <cell r="W86">
            <v>28.1196815034754</v>
          </cell>
          <cell r="X86">
            <v>17.4385962323897</v>
          </cell>
          <cell r="Y86">
            <v>17.4385962323897</v>
          </cell>
        </row>
        <row r="87">
          <cell r="B87">
            <v>21.2035951219512</v>
          </cell>
          <cell r="C87">
            <v>21.2035951219512</v>
          </cell>
          <cell r="D87">
            <v>21.2035951219512</v>
          </cell>
          <cell r="E87">
            <v>21.2035951219512</v>
          </cell>
          <cell r="F87">
            <v>21.2035951219512</v>
          </cell>
          <cell r="G87">
            <v>21.2035951219512</v>
          </cell>
          <cell r="H87">
            <v>21.2035951219512</v>
          </cell>
          <cell r="I87">
            <v>21.2035951219512</v>
          </cell>
          <cell r="J87">
            <v>21.2035951219512</v>
          </cell>
          <cell r="K87">
            <v>21.2035951219512</v>
          </cell>
          <cell r="L87">
            <v>21.2035951219512</v>
          </cell>
          <cell r="M87">
            <v>21.2035951219512</v>
          </cell>
          <cell r="N87">
            <v>21.2035951219512</v>
          </cell>
          <cell r="O87">
            <v>21.2035951219512</v>
          </cell>
          <cell r="P87">
            <v>21.2035951219512</v>
          </cell>
          <cell r="Q87">
            <v>21.2035951219512</v>
          </cell>
          <cell r="R87">
            <v>21.2035951219512</v>
          </cell>
          <cell r="S87">
            <v>21.2035951219512</v>
          </cell>
          <cell r="T87">
            <v>21.2035951219512</v>
          </cell>
          <cell r="U87">
            <v>21.2035951219512</v>
          </cell>
          <cell r="V87">
            <v>21.2035951219512</v>
          </cell>
          <cell r="W87">
            <v>21.2035951219512</v>
          </cell>
          <cell r="X87">
            <v>21.2035951219512</v>
          </cell>
          <cell r="Y87">
            <v>21.2035951219512</v>
          </cell>
        </row>
        <row r="88">
          <cell r="B88">
            <v>21.2035951219512</v>
          </cell>
          <cell r="C88">
            <v>21.2035951219512</v>
          </cell>
          <cell r="D88">
            <v>21.2035951219512</v>
          </cell>
          <cell r="E88">
            <v>21.2035951219512</v>
          </cell>
          <cell r="F88">
            <v>21.2035951219512</v>
          </cell>
          <cell r="G88">
            <v>21.2035951219512</v>
          </cell>
          <cell r="H88">
            <v>21.2035951219512</v>
          </cell>
          <cell r="I88">
            <v>21.2035951219512</v>
          </cell>
          <cell r="J88">
            <v>21.2035951219512</v>
          </cell>
          <cell r="K88">
            <v>21.2035951219512</v>
          </cell>
          <cell r="L88">
            <v>21.2035951219512</v>
          </cell>
          <cell r="M88">
            <v>21.2035951219512</v>
          </cell>
          <cell r="N88">
            <v>21.2035951219512</v>
          </cell>
          <cell r="O88">
            <v>21.2035951219512</v>
          </cell>
          <cell r="P88">
            <v>21.2035951219512</v>
          </cell>
          <cell r="Q88">
            <v>21.2035951219512</v>
          </cell>
          <cell r="R88">
            <v>21.2035951219512</v>
          </cell>
          <cell r="S88">
            <v>21.2035951219512</v>
          </cell>
          <cell r="T88">
            <v>21.2035951219512</v>
          </cell>
          <cell r="U88">
            <v>21.2035951219512</v>
          </cell>
          <cell r="V88">
            <v>21.2035951219512</v>
          </cell>
          <cell r="W88">
            <v>21.2035951219512</v>
          </cell>
          <cell r="X88">
            <v>21.2035951219512</v>
          </cell>
          <cell r="Y88">
            <v>21.2035951219512</v>
          </cell>
        </row>
        <row r="89">
          <cell r="B89">
            <v>17.4385962323897</v>
          </cell>
          <cell r="C89">
            <v>17.2624487956989</v>
          </cell>
          <cell r="D89">
            <v>17.0863013590081</v>
          </cell>
          <cell r="E89">
            <v>17.0863013590081</v>
          </cell>
          <cell r="F89">
            <v>17.2624487956989</v>
          </cell>
          <cell r="G89">
            <v>17.4385962323897</v>
          </cell>
          <cell r="H89">
            <v>27.2760910583711</v>
          </cell>
          <cell r="I89">
            <v>27.5572878734059</v>
          </cell>
          <cell r="J89">
            <v>32.7128248113998</v>
          </cell>
          <cell r="K89">
            <v>33.6844928751048</v>
          </cell>
          <cell r="L89">
            <v>33.0367141659682</v>
          </cell>
          <cell r="M89">
            <v>32.7128248113998</v>
          </cell>
          <cell r="N89">
            <v>32.7128248113998</v>
          </cell>
          <cell r="O89">
            <v>32.3889354568315</v>
          </cell>
          <cell r="P89">
            <v>32.3889354568315</v>
          </cell>
          <cell r="Q89">
            <v>31.0933780385583</v>
          </cell>
          <cell r="R89">
            <v>31.0933780385583</v>
          </cell>
          <cell r="S89">
            <v>31.0933780385583</v>
          </cell>
          <cell r="T89">
            <v>31.0933780385583</v>
          </cell>
          <cell r="U89">
            <v>32.3889354568315</v>
          </cell>
          <cell r="V89">
            <v>28.1196815034754</v>
          </cell>
          <cell r="W89">
            <v>28.1196815034754</v>
          </cell>
          <cell r="X89">
            <v>17.4385962323897</v>
          </cell>
          <cell r="Y89">
            <v>17.4385962323897</v>
          </cell>
        </row>
        <row r="90">
          <cell r="B90">
            <v>17.4385962323897</v>
          </cell>
          <cell r="C90">
            <v>17.2624487956989</v>
          </cell>
          <cell r="D90">
            <v>17.0863013590081</v>
          </cell>
          <cell r="E90">
            <v>17.0863013590081</v>
          </cell>
          <cell r="F90">
            <v>17.2624487956989</v>
          </cell>
          <cell r="G90">
            <v>17.4385962323897</v>
          </cell>
          <cell r="H90">
            <v>27.2760910583711</v>
          </cell>
          <cell r="I90">
            <v>27.5572878734059</v>
          </cell>
          <cell r="J90">
            <v>32.7128248113998</v>
          </cell>
          <cell r="K90">
            <v>33.6844928751048</v>
          </cell>
          <cell r="L90">
            <v>33.0367141659682</v>
          </cell>
          <cell r="M90">
            <v>32.7128248113998</v>
          </cell>
          <cell r="N90">
            <v>32.7128248113998</v>
          </cell>
          <cell r="O90">
            <v>32.3889354568315</v>
          </cell>
          <cell r="P90">
            <v>32.3889354568315</v>
          </cell>
          <cell r="Q90">
            <v>31.0933780385583</v>
          </cell>
          <cell r="R90">
            <v>31.0933780385583</v>
          </cell>
          <cell r="S90">
            <v>31.0933780385583</v>
          </cell>
          <cell r="T90">
            <v>31.0933780385583</v>
          </cell>
          <cell r="U90">
            <v>32.3889354568315</v>
          </cell>
          <cell r="V90">
            <v>28.1196815034754</v>
          </cell>
          <cell r="W90">
            <v>28.1196815034754</v>
          </cell>
          <cell r="X90">
            <v>17.4385962323897</v>
          </cell>
          <cell r="Y90">
            <v>17.4385962323897</v>
          </cell>
        </row>
        <row r="91">
          <cell r="B91">
            <v>17.4385962323897</v>
          </cell>
          <cell r="C91">
            <v>17.2624487956989</v>
          </cell>
          <cell r="D91">
            <v>17.0863013590081</v>
          </cell>
          <cell r="E91">
            <v>17.0863013590081</v>
          </cell>
          <cell r="F91">
            <v>17.2624487956989</v>
          </cell>
          <cell r="G91">
            <v>17.4385962323897</v>
          </cell>
          <cell r="H91">
            <v>27.2760910583711</v>
          </cell>
          <cell r="I91">
            <v>27.5572878734059</v>
          </cell>
          <cell r="J91">
            <v>32.7128248113998</v>
          </cell>
          <cell r="K91">
            <v>33.6844928751048</v>
          </cell>
          <cell r="L91">
            <v>33.0367141659682</v>
          </cell>
          <cell r="M91">
            <v>32.7128248113998</v>
          </cell>
          <cell r="N91">
            <v>32.7128248113998</v>
          </cell>
          <cell r="O91">
            <v>32.3889354568315</v>
          </cell>
          <cell r="P91">
            <v>32.3889354568315</v>
          </cell>
          <cell r="Q91">
            <v>31.0933780385583</v>
          </cell>
          <cell r="R91">
            <v>31.0933780385583</v>
          </cell>
          <cell r="S91">
            <v>31.0933780385583</v>
          </cell>
          <cell r="T91">
            <v>31.0933780385583</v>
          </cell>
          <cell r="U91">
            <v>32.3889354568315</v>
          </cell>
          <cell r="V91">
            <v>28.1196815034754</v>
          </cell>
          <cell r="W91">
            <v>28.1196815034754</v>
          </cell>
          <cell r="X91">
            <v>17.4385962323897</v>
          </cell>
          <cell r="Y91">
            <v>17.4385962323897</v>
          </cell>
        </row>
        <row r="92">
          <cell r="B92">
            <v>17.4385962323897</v>
          </cell>
          <cell r="C92">
            <v>17.2624487956989</v>
          </cell>
          <cell r="D92">
            <v>17.0863013590081</v>
          </cell>
          <cell r="E92">
            <v>17.0863013590081</v>
          </cell>
          <cell r="F92">
            <v>17.2624487956989</v>
          </cell>
          <cell r="G92">
            <v>17.4385962323897</v>
          </cell>
          <cell r="H92">
            <v>27.2760910583711</v>
          </cell>
          <cell r="I92">
            <v>27.5572878734059</v>
          </cell>
          <cell r="J92">
            <v>32.7128248113998</v>
          </cell>
          <cell r="K92">
            <v>33.6844928751048</v>
          </cell>
          <cell r="L92">
            <v>33.0367141659682</v>
          </cell>
          <cell r="M92">
            <v>32.7128248113998</v>
          </cell>
          <cell r="N92">
            <v>32.7128248113998</v>
          </cell>
          <cell r="O92">
            <v>32.3889354568315</v>
          </cell>
          <cell r="P92">
            <v>32.3889354568315</v>
          </cell>
          <cell r="Q92">
            <v>31.0933780385583</v>
          </cell>
          <cell r="R92">
            <v>31.0933780385583</v>
          </cell>
          <cell r="S92">
            <v>31.0933780385583</v>
          </cell>
          <cell r="T92">
            <v>31.0933780385583</v>
          </cell>
          <cell r="U92">
            <v>32.3889354568315</v>
          </cell>
          <cell r="V92">
            <v>28.1196815034754</v>
          </cell>
          <cell r="W92">
            <v>28.1196815034754</v>
          </cell>
          <cell r="X92">
            <v>17.4385962323897</v>
          </cell>
          <cell r="Y92">
            <v>17.4385962323897</v>
          </cell>
        </row>
        <row r="93">
          <cell r="B93">
            <v>17.4385962323897</v>
          </cell>
          <cell r="C93">
            <v>17.2624487956989</v>
          </cell>
          <cell r="D93">
            <v>17.0863013590081</v>
          </cell>
          <cell r="E93">
            <v>17.0863013590081</v>
          </cell>
          <cell r="F93">
            <v>17.2624487956989</v>
          </cell>
          <cell r="G93">
            <v>17.4385962323897</v>
          </cell>
          <cell r="H93">
            <v>27.2760910583711</v>
          </cell>
          <cell r="I93">
            <v>27.5572878734059</v>
          </cell>
          <cell r="J93">
            <v>32.7128248113998</v>
          </cell>
          <cell r="K93">
            <v>33.6844928751048</v>
          </cell>
          <cell r="L93">
            <v>33.0367141659682</v>
          </cell>
          <cell r="M93">
            <v>32.7128248113998</v>
          </cell>
          <cell r="N93">
            <v>32.7128248113998</v>
          </cell>
          <cell r="O93">
            <v>32.3889354568315</v>
          </cell>
          <cell r="P93">
            <v>32.3889354568315</v>
          </cell>
          <cell r="Q93">
            <v>31.0933780385583</v>
          </cell>
          <cell r="R93">
            <v>31.0933780385583</v>
          </cell>
          <cell r="S93">
            <v>31.0933780385583</v>
          </cell>
          <cell r="T93">
            <v>31.0933780385583</v>
          </cell>
          <cell r="U93">
            <v>32.3889354568315</v>
          </cell>
          <cell r="V93">
            <v>28.1196815034754</v>
          </cell>
          <cell r="W93">
            <v>28.1196815034754</v>
          </cell>
          <cell r="X93">
            <v>17.4385962323897</v>
          </cell>
          <cell r="Y93">
            <v>17.4385962323897</v>
          </cell>
        </row>
        <row r="94">
          <cell r="B94">
            <v>21.2035951219512</v>
          </cell>
          <cell r="C94">
            <v>21.2035951219512</v>
          </cell>
          <cell r="D94">
            <v>21.2035951219512</v>
          </cell>
          <cell r="E94">
            <v>21.2035951219512</v>
          </cell>
          <cell r="F94">
            <v>21.2035951219512</v>
          </cell>
          <cell r="G94">
            <v>21.2035951219512</v>
          </cell>
          <cell r="H94">
            <v>21.2035951219512</v>
          </cell>
          <cell r="I94">
            <v>21.2035951219512</v>
          </cell>
          <cell r="J94">
            <v>21.2035951219512</v>
          </cell>
          <cell r="K94">
            <v>21.2035951219512</v>
          </cell>
          <cell r="L94">
            <v>21.2035951219512</v>
          </cell>
          <cell r="M94">
            <v>21.2035951219512</v>
          </cell>
          <cell r="N94">
            <v>21.2035951219512</v>
          </cell>
          <cell r="O94">
            <v>21.2035951219512</v>
          </cell>
          <cell r="P94">
            <v>21.2035951219512</v>
          </cell>
          <cell r="Q94">
            <v>21.2035951219512</v>
          </cell>
          <cell r="R94">
            <v>21.2035951219512</v>
          </cell>
          <cell r="S94">
            <v>21.2035951219512</v>
          </cell>
          <cell r="T94">
            <v>21.2035951219512</v>
          </cell>
          <cell r="U94">
            <v>21.2035951219512</v>
          </cell>
          <cell r="V94">
            <v>21.2035951219512</v>
          </cell>
          <cell r="W94">
            <v>21.2035951219512</v>
          </cell>
          <cell r="X94">
            <v>21.2035951219512</v>
          </cell>
          <cell r="Y94">
            <v>21.2035951219512</v>
          </cell>
        </row>
        <row r="95">
          <cell r="B95">
            <v>21.2035951219512</v>
          </cell>
          <cell r="C95">
            <v>21.2035951219512</v>
          </cell>
          <cell r="D95">
            <v>21.2035951219512</v>
          </cell>
          <cell r="E95">
            <v>21.2035951219512</v>
          </cell>
          <cell r="F95">
            <v>21.2035951219512</v>
          </cell>
          <cell r="G95">
            <v>21.2035951219512</v>
          </cell>
          <cell r="H95">
            <v>21.2035951219512</v>
          </cell>
          <cell r="I95">
            <v>21.2035951219512</v>
          </cell>
          <cell r="J95">
            <v>21.2035951219512</v>
          </cell>
          <cell r="K95">
            <v>21.2035951219512</v>
          </cell>
          <cell r="L95">
            <v>21.2035951219512</v>
          </cell>
          <cell r="M95">
            <v>21.2035951219512</v>
          </cell>
          <cell r="N95">
            <v>21.2035951219512</v>
          </cell>
          <cell r="O95">
            <v>21.2035951219512</v>
          </cell>
          <cell r="P95">
            <v>21.2035951219512</v>
          </cell>
          <cell r="Q95">
            <v>21.2035951219512</v>
          </cell>
          <cell r="R95">
            <v>21.2035951219512</v>
          </cell>
          <cell r="S95">
            <v>21.2035951219512</v>
          </cell>
          <cell r="T95">
            <v>21.2035951219512</v>
          </cell>
          <cell r="U95">
            <v>21.2035951219512</v>
          </cell>
          <cell r="V95">
            <v>21.2035951219512</v>
          </cell>
          <cell r="W95">
            <v>21.2035951219512</v>
          </cell>
          <cell r="X95">
            <v>21.2035951219512</v>
          </cell>
          <cell r="Y95">
            <v>21.2035951219512</v>
          </cell>
        </row>
        <row r="96">
          <cell r="B96">
            <v>17.4385962323897</v>
          </cell>
          <cell r="C96">
            <v>17.2624487956989</v>
          </cell>
          <cell r="D96">
            <v>17.0863013590081</v>
          </cell>
          <cell r="E96">
            <v>17.0863013590081</v>
          </cell>
          <cell r="F96">
            <v>17.2624487956989</v>
          </cell>
          <cell r="G96">
            <v>17.4385962323897</v>
          </cell>
          <cell r="H96">
            <v>27.2760910583711</v>
          </cell>
          <cell r="I96">
            <v>27.5572878734059</v>
          </cell>
          <cell r="J96">
            <v>32.7128248113998</v>
          </cell>
          <cell r="K96">
            <v>33.6844928751048</v>
          </cell>
          <cell r="L96">
            <v>33.0367141659682</v>
          </cell>
          <cell r="M96">
            <v>32.7128248113998</v>
          </cell>
          <cell r="N96">
            <v>32.7128248113998</v>
          </cell>
          <cell r="O96">
            <v>32.3889354568315</v>
          </cell>
          <cell r="P96">
            <v>32.3889354568315</v>
          </cell>
          <cell r="Q96">
            <v>31.0933780385583</v>
          </cell>
          <cell r="R96">
            <v>31.0933780385583</v>
          </cell>
          <cell r="S96">
            <v>31.0933780385583</v>
          </cell>
          <cell r="T96">
            <v>31.0933780385583</v>
          </cell>
          <cell r="U96">
            <v>32.3889354568315</v>
          </cell>
          <cell r="V96">
            <v>28.1196815034754</v>
          </cell>
          <cell r="W96">
            <v>28.1196815034754</v>
          </cell>
          <cell r="X96">
            <v>17.4385962323897</v>
          </cell>
          <cell r="Y96">
            <v>17.4385962323897</v>
          </cell>
        </row>
        <row r="97">
          <cell r="B97">
            <v>17.4604840298613</v>
          </cell>
          <cell r="C97">
            <v>17.2841155043071</v>
          </cell>
          <cell r="D97">
            <v>17.107746978753</v>
          </cell>
          <cell r="E97">
            <v>17.107746978753</v>
          </cell>
          <cell r="F97">
            <v>17.2841155043071</v>
          </cell>
          <cell r="G97">
            <v>17.4604840298613</v>
          </cell>
          <cell r="H97">
            <v>30.0820184034152</v>
          </cell>
          <cell r="I97">
            <v>30.3921423044813</v>
          </cell>
          <cell r="J97">
            <v>33.7287510477787</v>
          </cell>
          <cell r="K97">
            <v>34.7305951383068</v>
          </cell>
          <cell r="L97">
            <v>34.0626990779548</v>
          </cell>
          <cell r="M97">
            <v>33.7287510477787</v>
          </cell>
          <cell r="N97">
            <v>33.7287510477787</v>
          </cell>
          <cell r="O97">
            <v>33.3948030176027</v>
          </cell>
          <cell r="P97">
            <v>33.3948030176027</v>
          </cell>
          <cell r="Q97">
            <v>32.0590108968986</v>
          </cell>
          <cell r="R97">
            <v>32.0590108968986</v>
          </cell>
          <cell r="S97">
            <v>32.0590108968986</v>
          </cell>
          <cell r="T97">
            <v>32.0590108968986</v>
          </cell>
          <cell r="U97">
            <v>33.3948030176027</v>
          </cell>
          <cell r="V97">
            <v>31.0123901066136</v>
          </cell>
          <cell r="W97">
            <v>31.0123901066136</v>
          </cell>
          <cell r="X97">
            <v>17.4604840298613</v>
          </cell>
          <cell r="Y97">
            <v>17.4604840298613</v>
          </cell>
        </row>
        <row r="98">
          <cell r="B98">
            <v>17.4604840298613</v>
          </cell>
          <cell r="C98">
            <v>17.2841155043071</v>
          </cell>
          <cell r="D98">
            <v>17.107746978753</v>
          </cell>
          <cell r="E98">
            <v>17.107746978753</v>
          </cell>
          <cell r="F98">
            <v>17.2841155043071</v>
          </cell>
          <cell r="G98">
            <v>17.4604840298613</v>
          </cell>
          <cell r="H98">
            <v>30.0820184034152</v>
          </cell>
          <cell r="I98">
            <v>30.3921423044813</v>
          </cell>
          <cell r="J98">
            <v>33.7287510477787</v>
          </cell>
          <cell r="K98">
            <v>34.7305951383068</v>
          </cell>
          <cell r="L98">
            <v>34.0626990779548</v>
          </cell>
          <cell r="M98">
            <v>33.7287510477787</v>
          </cell>
          <cell r="N98">
            <v>33.7287510477787</v>
          </cell>
          <cell r="O98">
            <v>33.3948030176027</v>
          </cell>
          <cell r="P98">
            <v>33.3948030176027</v>
          </cell>
          <cell r="Q98">
            <v>32.0590108968986</v>
          </cell>
          <cell r="R98">
            <v>32.0590108968986</v>
          </cell>
          <cell r="S98">
            <v>32.0590108968986</v>
          </cell>
          <cell r="T98">
            <v>32.0590108968986</v>
          </cell>
          <cell r="U98">
            <v>33.3948030176027</v>
          </cell>
          <cell r="V98">
            <v>31.0123901066136</v>
          </cell>
          <cell r="W98">
            <v>31.0123901066136</v>
          </cell>
          <cell r="X98">
            <v>17.4604840298613</v>
          </cell>
          <cell r="Y98">
            <v>17.4604840298613</v>
          </cell>
        </row>
        <row r="99">
          <cell r="B99">
            <v>17.4604840298613</v>
          </cell>
          <cell r="C99">
            <v>17.2841155043071</v>
          </cell>
          <cell r="D99">
            <v>17.107746978753</v>
          </cell>
          <cell r="E99">
            <v>17.107746978753</v>
          </cell>
          <cell r="F99">
            <v>17.2841155043071</v>
          </cell>
          <cell r="G99">
            <v>17.4604840298613</v>
          </cell>
          <cell r="H99">
            <v>30.0820184034152</v>
          </cell>
          <cell r="I99">
            <v>30.3921423044813</v>
          </cell>
          <cell r="J99">
            <v>33.7287510477787</v>
          </cell>
          <cell r="K99">
            <v>34.7305951383068</v>
          </cell>
          <cell r="L99">
            <v>34.0626990779548</v>
          </cell>
          <cell r="M99">
            <v>33.7287510477787</v>
          </cell>
          <cell r="N99">
            <v>33.7287510477787</v>
          </cell>
          <cell r="O99">
            <v>33.3948030176027</v>
          </cell>
          <cell r="P99">
            <v>33.3948030176027</v>
          </cell>
          <cell r="Q99">
            <v>32.0590108968986</v>
          </cell>
          <cell r="R99">
            <v>32.0590108968986</v>
          </cell>
          <cell r="S99">
            <v>32.0590108968986</v>
          </cell>
          <cell r="T99">
            <v>32.0590108968986</v>
          </cell>
          <cell r="U99">
            <v>33.3948030176027</v>
          </cell>
          <cell r="V99">
            <v>31.0123901066136</v>
          </cell>
          <cell r="W99">
            <v>31.0123901066136</v>
          </cell>
          <cell r="X99">
            <v>17.4604840298613</v>
          </cell>
          <cell r="Y99">
            <v>17.4604840298613</v>
          </cell>
        </row>
        <row r="100">
          <cell r="B100">
            <v>17.4604840298613</v>
          </cell>
          <cell r="C100">
            <v>17.2841155043071</v>
          </cell>
          <cell r="D100">
            <v>17.107746978753</v>
          </cell>
          <cell r="E100">
            <v>17.107746978753</v>
          </cell>
          <cell r="F100">
            <v>17.2841155043071</v>
          </cell>
          <cell r="G100">
            <v>17.4604840298613</v>
          </cell>
          <cell r="H100">
            <v>30.0820184034152</v>
          </cell>
          <cell r="I100">
            <v>30.3921423044813</v>
          </cell>
          <cell r="J100">
            <v>33.7287510477787</v>
          </cell>
          <cell r="K100">
            <v>34.7305951383068</v>
          </cell>
          <cell r="L100">
            <v>34.0626990779548</v>
          </cell>
          <cell r="M100">
            <v>33.7287510477787</v>
          </cell>
          <cell r="N100">
            <v>33.7287510477787</v>
          </cell>
          <cell r="O100">
            <v>33.3948030176027</v>
          </cell>
          <cell r="P100">
            <v>33.3948030176027</v>
          </cell>
          <cell r="Q100">
            <v>32.0590108968986</v>
          </cell>
          <cell r="R100">
            <v>32.0590108968986</v>
          </cell>
          <cell r="S100">
            <v>32.0590108968986</v>
          </cell>
          <cell r="T100">
            <v>32.0590108968986</v>
          </cell>
          <cell r="U100">
            <v>33.3948030176027</v>
          </cell>
          <cell r="V100">
            <v>31.0123901066136</v>
          </cell>
          <cell r="W100">
            <v>31.0123901066136</v>
          </cell>
          <cell r="X100">
            <v>17.4604840298613</v>
          </cell>
          <cell r="Y100">
            <v>17.4604840298613</v>
          </cell>
        </row>
        <row r="101">
          <cell r="B101">
            <v>22.1319487179487</v>
          </cell>
          <cell r="C101">
            <v>22.1319487179487</v>
          </cell>
          <cell r="D101">
            <v>22.1319487179487</v>
          </cell>
          <cell r="E101">
            <v>22.1319487179487</v>
          </cell>
          <cell r="F101">
            <v>22.1319487179487</v>
          </cell>
          <cell r="G101">
            <v>22.1319487179487</v>
          </cell>
          <cell r="H101">
            <v>22.1319487179487</v>
          </cell>
          <cell r="I101">
            <v>22.1319487179487</v>
          </cell>
          <cell r="J101">
            <v>22.1319487179487</v>
          </cell>
          <cell r="K101">
            <v>22.1319487179487</v>
          </cell>
          <cell r="L101">
            <v>22.1319487179487</v>
          </cell>
          <cell r="M101">
            <v>22.1319487179487</v>
          </cell>
          <cell r="N101">
            <v>22.1319487179487</v>
          </cell>
          <cell r="O101">
            <v>22.1319487179487</v>
          </cell>
          <cell r="P101">
            <v>22.1319487179487</v>
          </cell>
          <cell r="Q101">
            <v>22.1319487179487</v>
          </cell>
          <cell r="R101">
            <v>22.1319487179487</v>
          </cell>
          <cell r="S101">
            <v>22.1319487179487</v>
          </cell>
          <cell r="T101">
            <v>22.1319487179487</v>
          </cell>
          <cell r="U101">
            <v>22.1319487179487</v>
          </cell>
          <cell r="V101">
            <v>22.1319487179487</v>
          </cell>
          <cell r="W101">
            <v>22.1319487179487</v>
          </cell>
          <cell r="X101">
            <v>22.1319487179487</v>
          </cell>
          <cell r="Y101">
            <v>22.1319487179487</v>
          </cell>
        </row>
        <row r="102">
          <cell r="B102">
            <v>22.1319487179487</v>
          </cell>
          <cell r="C102">
            <v>22.1319487179487</v>
          </cell>
          <cell r="D102">
            <v>22.1319487179487</v>
          </cell>
          <cell r="E102">
            <v>22.1319487179487</v>
          </cell>
          <cell r="F102">
            <v>22.1319487179487</v>
          </cell>
          <cell r="G102">
            <v>22.1319487179487</v>
          </cell>
          <cell r="H102">
            <v>22.1319487179487</v>
          </cell>
          <cell r="I102">
            <v>22.1319487179487</v>
          </cell>
          <cell r="J102">
            <v>22.1319487179487</v>
          </cell>
          <cell r="K102">
            <v>22.1319487179487</v>
          </cell>
          <cell r="L102">
            <v>22.1319487179487</v>
          </cell>
          <cell r="M102">
            <v>22.1319487179487</v>
          </cell>
          <cell r="N102">
            <v>22.1319487179487</v>
          </cell>
          <cell r="O102">
            <v>22.1319487179487</v>
          </cell>
          <cell r="P102">
            <v>22.1319487179487</v>
          </cell>
          <cell r="Q102">
            <v>22.1319487179487</v>
          </cell>
          <cell r="R102">
            <v>22.1319487179487</v>
          </cell>
          <cell r="S102">
            <v>22.1319487179487</v>
          </cell>
          <cell r="T102">
            <v>22.1319487179487</v>
          </cell>
          <cell r="U102">
            <v>22.1319487179487</v>
          </cell>
          <cell r="V102">
            <v>22.1319487179487</v>
          </cell>
          <cell r="W102">
            <v>22.1319487179487</v>
          </cell>
          <cell r="X102">
            <v>22.1319487179487</v>
          </cell>
          <cell r="Y102">
            <v>22.1319487179487</v>
          </cell>
        </row>
        <row r="103">
          <cell r="B103">
            <v>17.4604840298613</v>
          </cell>
          <cell r="C103">
            <v>17.2841155043071</v>
          </cell>
          <cell r="D103">
            <v>17.107746978753</v>
          </cell>
          <cell r="E103">
            <v>17.107746978753</v>
          </cell>
          <cell r="F103">
            <v>17.2841155043071</v>
          </cell>
          <cell r="G103">
            <v>17.4604840298613</v>
          </cell>
          <cell r="H103">
            <v>30.0820184034152</v>
          </cell>
          <cell r="I103">
            <v>30.3921423044813</v>
          </cell>
          <cell r="J103">
            <v>33.7287510477787</v>
          </cell>
          <cell r="K103">
            <v>34.7305951383068</v>
          </cell>
          <cell r="L103">
            <v>34.0626990779548</v>
          </cell>
          <cell r="M103">
            <v>33.7287510477787</v>
          </cell>
          <cell r="N103">
            <v>33.7287510477787</v>
          </cell>
          <cell r="O103">
            <v>33.3948030176027</v>
          </cell>
          <cell r="P103">
            <v>33.3948030176027</v>
          </cell>
          <cell r="Q103">
            <v>32.0590108968986</v>
          </cell>
          <cell r="R103">
            <v>32.0590108968986</v>
          </cell>
          <cell r="S103">
            <v>32.0590108968986</v>
          </cell>
          <cell r="T103">
            <v>32.0590108968986</v>
          </cell>
          <cell r="U103">
            <v>33.3948030176027</v>
          </cell>
          <cell r="V103">
            <v>31.0123901066136</v>
          </cell>
          <cell r="W103">
            <v>31.0123901066136</v>
          </cell>
          <cell r="X103">
            <v>17.4604840298613</v>
          </cell>
          <cell r="Y103">
            <v>17.4604840298613</v>
          </cell>
        </row>
        <row r="104">
          <cell r="B104">
            <v>17.4604840298613</v>
          </cell>
          <cell r="C104">
            <v>17.2841155043071</v>
          </cell>
          <cell r="D104">
            <v>17.107746978753</v>
          </cell>
          <cell r="E104">
            <v>17.107746978753</v>
          </cell>
          <cell r="F104">
            <v>17.2841155043071</v>
          </cell>
          <cell r="G104">
            <v>17.4604840298613</v>
          </cell>
          <cell r="H104">
            <v>30.0820184034152</v>
          </cell>
          <cell r="I104">
            <v>30.3921423044813</v>
          </cell>
          <cell r="J104">
            <v>33.7287510477787</v>
          </cell>
          <cell r="K104">
            <v>34.7305951383068</v>
          </cell>
          <cell r="L104">
            <v>34.0626990779548</v>
          </cell>
          <cell r="M104">
            <v>33.7287510477787</v>
          </cell>
          <cell r="N104">
            <v>33.7287510477787</v>
          </cell>
          <cell r="O104">
            <v>33.3948030176027</v>
          </cell>
          <cell r="P104">
            <v>33.3948030176027</v>
          </cell>
          <cell r="Q104">
            <v>32.0590108968986</v>
          </cell>
          <cell r="R104">
            <v>32.0590108968986</v>
          </cell>
          <cell r="S104">
            <v>32.0590108968986</v>
          </cell>
          <cell r="T104">
            <v>32.0590108968986</v>
          </cell>
          <cell r="U104">
            <v>33.3948030176027</v>
          </cell>
          <cell r="V104">
            <v>31.0123901066136</v>
          </cell>
          <cell r="W104">
            <v>31.0123901066136</v>
          </cell>
          <cell r="X104">
            <v>17.4604840298613</v>
          </cell>
          <cell r="Y104">
            <v>17.4604840298613</v>
          </cell>
        </row>
        <row r="105">
          <cell r="B105">
            <v>17.4604840298613</v>
          </cell>
          <cell r="C105">
            <v>17.2841155043071</v>
          </cell>
          <cell r="D105">
            <v>17.107746978753</v>
          </cell>
          <cell r="E105">
            <v>17.107746978753</v>
          </cell>
          <cell r="F105">
            <v>17.2841155043071</v>
          </cell>
          <cell r="G105">
            <v>17.4604840298613</v>
          </cell>
          <cell r="H105">
            <v>30.0820184034152</v>
          </cell>
          <cell r="I105">
            <v>30.3921423044813</v>
          </cell>
          <cell r="J105">
            <v>33.7287510477787</v>
          </cell>
          <cell r="K105">
            <v>34.7305951383068</v>
          </cell>
          <cell r="L105">
            <v>34.0626990779548</v>
          </cell>
          <cell r="M105">
            <v>33.7287510477787</v>
          </cell>
          <cell r="N105">
            <v>33.7287510477787</v>
          </cell>
          <cell r="O105">
            <v>33.3948030176027</v>
          </cell>
          <cell r="P105">
            <v>33.3948030176027</v>
          </cell>
          <cell r="Q105">
            <v>32.0590108968986</v>
          </cell>
          <cell r="R105">
            <v>32.0590108968986</v>
          </cell>
          <cell r="S105">
            <v>32.0590108968986</v>
          </cell>
          <cell r="T105">
            <v>32.0590108968986</v>
          </cell>
          <cell r="U105">
            <v>33.3948030176027</v>
          </cell>
          <cell r="V105">
            <v>31.0123901066136</v>
          </cell>
          <cell r="W105">
            <v>31.0123901066136</v>
          </cell>
          <cell r="X105">
            <v>17.4604840298613</v>
          </cell>
          <cell r="Y105">
            <v>17.4604840298613</v>
          </cell>
        </row>
        <row r="106">
          <cell r="B106">
            <v>17.4604840298613</v>
          </cell>
          <cell r="C106">
            <v>17.2841155043071</v>
          </cell>
          <cell r="D106">
            <v>17.107746978753</v>
          </cell>
          <cell r="E106">
            <v>17.107746978753</v>
          </cell>
          <cell r="F106">
            <v>17.2841155043071</v>
          </cell>
          <cell r="G106">
            <v>17.4604840298613</v>
          </cell>
          <cell r="H106">
            <v>30.0820184034152</v>
          </cell>
          <cell r="I106">
            <v>30.3921423044813</v>
          </cell>
          <cell r="J106">
            <v>33.7287510477787</v>
          </cell>
          <cell r="K106">
            <v>34.7305951383068</v>
          </cell>
          <cell r="L106">
            <v>34.0626990779548</v>
          </cell>
          <cell r="M106">
            <v>33.7287510477787</v>
          </cell>
          <cell r="N106">
            <v>33.7287510477787</v>
          </cell>
          <cell r="O106">
            <v>33.3948030176027</v>
          </cell>
          <cell r="P106">
            <v>33.3948030176027</v>
          </cell>
          <cell r="Q106">
            <v>32.0590108968986</v>
          </cell>
          <cell r="R106">
            <v>32.0590108968986</v>
          </cell>
          <cell r="S106">
            <v>32.0590108968986</v>
          </cell>
          <cell r="T106">
            <v>32.0590108968986</v>
          </cell>
          <cell r="U106">
            <v>33.3948030176027</v>
          </cell>
          <cell r="V106">
            <v>31.0123901066136</v>
          </cell>
          <cell r="W106">
            <v>31.0123901066136</v>
          </cell>
          <cell r="X106">
            <v>17.4604840298613</v>
          </cell>
          <cell r="Y106">
            <v>17.4604840298613</v>
          </cell>
        </row>
        <row r="107">
          <cell r="B107">
            <v>17.4604840298613</v>
          </cell>
          <cell r="C107">
            <v>17.2841155043071</v>
          </cell>
          <cell r="D107">
            <v>17.107746978753</v>
          </cell>
          <cell r="E107">
            <v>17.107746978753</v>
          </cell>
          <cell r="F107">
            <v>17.2841155043071</v>
          </cell>
          <cell r="G107">
            <v>17.4604840298613</v>
          </cell>
          <cell r="H107">
            <v>30.0820184034152</v>
          </cell>
          <cell r="I107">
            <v>30.3921423044813</v>
          </cell>
          <cell r="J107">
            <v>33.7287510477787</v>
          </cell>
          <cell r="K107">
            <v>34.7305951383068</v>
          </cell>
          <cell r="L107">
            <v>34.0626990779548</v>
          </cell>
          <cell r="M107">
            <v>33.7287510477787</v>
          </cell>
          <cell r="N107">
            <v>33.7287510477787</v>
          </cell>
          <cell r="O107">
            <v>33.3948030176027</v>
          </cell>
          <cell r="P107">
            <v>33.3948030176027</v>
          </cell>
          <cell r="Q107">
            <v>32.0590108968986</v>
          </cell>
          <cell r="R107">
            <v>32.0590108968986</v>
          </cell>
          <cell r="S107">
            <v>32.0590108968986</v>
          </cell>
          <cell r="T107">
            <v>32.0590108968986</v>
          </cell>
          <cell r="U107">
            <v>33.3948030176027</v>
          </cell>
          <cell r="V107">
            <v>31.0123901066136</v>
          </cell>
          <cell r="W107">
            <v>31.0123901066136</v>
          </cell>
          <cell r="X107">
            <v>17.4604840298613</v>
          </cell>
          <cell r="Y107">
            <v>17.4604840298613</v>
          </cell>
        </row>
        <row r="108">
          <cell r="B108">
            <v>22.1319487179487</v>
          </cell>
          <cell r="C108">
            <v>22.1319487179487</v>
          </cell>
          <cell r="D108">
            <v>22.1319487179487</v>
          </cell>
          <cell r="E108">
            <v>22.1319487179487</v>
          </cell>
          <cell r="F108">
            <v>22.1319487179487</v>
          </cell>
          <cell r="G108">
            <v>22.1319487179487</v>
          </cell>
          <cell r="H108">
            <v>22.1319487179487</v>
          </cell>
          <cell r="I108">
            <v>22.1319487179487</v>
          </cell>
          <cell r="J108">
            <v>22.1319487179487</v>
          </cell>
          <cell r="K108">
            <v>22.1319487179487</v>
          </cell>
          <cell r="L108">
            <v>22.1319487179487</v>
          </cell>
          <cell r="M108">
            <v>22.1319487179487</v>
          </cell>
          <cell r="N108">
            <v>22.1319487179487</v>
          </cell>
          <cell r="O108">
            <v>22.1319487179487</v>
          </cell>
          <cell r="P108">
            <v>22.1319487179487</v>
          </cell>
          <cell r="Q108">
            <v>22.1319487179487</v>
          </cell>
          <cell r="R108">
            <v>22.1319487179487</v>
          </cell>
          <cell r="S108">
            <v>22.1319487179487</v>
          </cell>
          <cell r="T108">
            <v>22.1319487179487</v>
          </cell>
          <cell r="U108">
            <v>22.1319487179487</v>
          </cell>
          <cell r="V108">
            <v>22.1319487179487</v>
          </cell>
          <cell r="W108">
            <v>22.1319487179487</v>
          </cell>
          <cell r="X108">
            <v>22.1319487179487</v>
          </cell>
          <cell r="Y108">
            <v>22.1319487179487</v>
          </cell>
        </row>
        <row r="109">
          <cell r="B109">
            <v>22.1319487179487</v>
          </cell>
          <cell r="C109">
            <v>22.1319487179487</v>
          </cell>
          <cell r="D109">
            <v>22.1319487179487</v>
          </cell>
          <cell r="E109">
            <v>22.1319487179487</v>
          </cell>
          <cell r="F109">
            <v>22.1319487179487</v>
          </cell>
          <cell r="G109">
            <v>22.1319487179487</v>
          </cell>
          <cell r="H109">
            <v>22.1319487179487</v>
          </cell>
          <cell r="I109">
            <v>22.1319487179487</v>
          </cell>
          <cell r="J109">
            <v>22.1319487179487</v>
          </cell>
          <cell r="K109">
            <v>22.1319487179487</v>
          </cell>
          <cell r="L109">
            <v>22.1319487179487</v>
          </cell>
          <cell r="M109">
            <v>22.1319487179487</v>
          </cell>
          <cell r="N109">
            <v>22.1319487179487</v>
          </cell>
          <cell r="O109">
            <v>22.1319487179487</v>
          </cell>
          <cell r="P109">
            <v>22.1319487179487</v>
          </cell>
          <cell r="Q109">
            <v>22.1319487179487</v>
          </cell>
          <cell r="R109">
            <v>22.1319487179487</v>
          </cell>
          <cell r="S109">
            <v>22.1319487179487</v>
          </cell>
          <cell r="T109">
            <v>22.1319487179487</v>
          </cell>
          <cell r="U109">
            <v>22.1319487179487</v>
          </cell>
          <cell r="V109">
            <v>22.1319487179487</v>
          </cell>
          <cell r="W109">
            <v>22.1319487179487</v>
          </cell>
          <cell r="X109">
            <v>22.1319487179487</v>
          </cell>
          <cell r="Y109">
            <v>22.1319487179487</v>
          </cell>
        </row>
        <row r="110">
          <cell r="B110">
            <v>17.4604840298613</v>
          </cell>
          <cell r="C110">
            <v>17.2841155043071</v>
          </cell>
          <cell r="D110">
            <v>17.107746978753</v>
          </cell>
          <cell r="E110">
            <v>17.107746978753</v>
          </cell>
          <cell r="F110">
            <v>17.2841155043071</v>
          </cell>
          <cell r="G110">
            <v>17.4604840298613</v>
          </cell>
          <cell r="H110">
            <v>30.0820184034152</v>
          </cell>
          <cell r="I110">
            <v>30.3921423044813</v>
          </cell>
          <cell r="J110">
            <v>33.7287510477787</v>
          </cell>
          <cell r="K110">
            <v>34.7305951383068</v>
          </cell>
          <cell r="L110">
            <v>34.0626990779548</v>
          </cell>
          <cell r="M110">
            <v>33.7287510477787</v>
          </cell>
          <cell r="N110">
            <v>33.7287510477787</v>
          </cell>
          <cell r="O110">
            <v>33.3948030176027</v>
          </cell>
          <cell r="P110">
            <v>33.3948030176027</v>
          </cell>
          <cell r="Q110">
            <v>32.0590108968986</v>
          </cell>
          <cell r="R110">
            <v>32.0590108968986</v>
          </cell>
          <cell r="S110">
            <v>32.0590108968986</v>
          </cell>
          <cell r="T110">
            <v>32.0590108968986</v>
          </cell>
          <cell r="U110">
            <v>33.3948030176027</v>
          </cell>
          <cell r="V110">
            <v>31.0123901066136</v>
          </cell>
          <cell r="W110">
            <v>31.0123901066136</v>
          </cell>
          <cell r="X110">
            <v>17.4604840298613</v>
          </cell>
          <cell r="Y110">
            <v>17.4604840298613</v>
          </cell>
        </row>
        <row r="111">
          <cell r="B111">
            <v>17.4604840298613</v>
          </cell>
          <cell r="C111">
            <v>17.2841155043071</v>
          </cell>
          <cell r="D111">
            <v>17.107746978753</v>
          </cell>
          <cell r="E111">
            <v>17.107746978753</v>
          </cell>
          <cell r="F111">
            <v>17.2841155043071</v>
          </cell>
          <cell r="G111">
            <v>17.4604840298613</v>
          </cell>
          <cell r="H111">
            <v>30.0820184034152</v>
          </cell>
          <cell r="I111">
            <v>30.3921423044813</v>
          </cell>
          <cell r="J111">
            <v>33.7287510477787</v>
          </cell>
          <cell r="K111">
            <v>34.7305951383068</v>
          </cell>
          <cell r="L111">
            <v>34.0626990779548</v>
          </cell>
          <cell r="M111">
            <v>33.7287510477787</v>
          </cell>
          <cell r="N111">
            <v>33.7287510477787</v>
          </cell>
          <cell r="O111">
            <v>33.3948030176027</v>
          </cell>
          <cell r="P111">
            <v>33.3948030176027</v>
          </cell>
          <cell r="Q111">
            <v>32.0590108968986</v>
          </cell>
          <cell r="R111">
            <v>32.0590108968986</v>
          </cell>
          <cell r="S111">
            <v>32.0590108968986</v>
          </cell>
          <cell r="T111">
            <v>32.0590108968986</v>
          </cell>
          <cell r="U111">
            <v>33.3948030176027</v>
          </cell>
          <cell r="V111">
            <v>31.0123901066136</v>
          </cell>
          <cell r="W111">
            <v>31.0123901066136</v>
          </cell>
          <cell r="X111">
            <v>17.4604840298613</v>
          </cell>
          <cell r="Y111">
            <v>17.4604840298613</v>
          </cell>
        </row>
        <row r="112">
          <cell r="B112">
            <v>17.4604840298613</v>
          </cell>
          <cell r="C112">
            <v>17.2841155043071</v>
          </cell>
          <cell r="D112">
            <v>17.107746978753</v>
          </cell>
          <cell r="E112">
            <v>17.107746978753</v>
          </cell>
          <cell r="F112">
            <v>17.2841155043071</v>
          </cell>
          <cell r="G112">
            <v>17.4604840298613</v>
          </cell>
          <cell r="H112">
            <v>30.0820184034152</v>
          </cell>
          <cell r="I112">
            <v>30.3921423044813</v>
          </cell>
          <cell r="J112">
            <v>33.7287510477787</v>
          </cell>
          <cell r="K112">
            <v>34.7305951383068</v>
          </cell>
          <cell r="L112">
            <v>34.0626990779548</v>
          </cell>
          <cell r="M112">
            <v>33.7287510477787</v>
          </cell>
          <cell r="N112">
            <v>33.7287510477787</v>
          </cell>
          <cell r="O112">
            <v>33.3948030176027</v>
          </cell>
          <cell r="P112">
            <v>33.3948030176027</v>
          </cell>
          <cell r="Q112">
            <v>32.0590108968986</v>
          </cell>
          <cell r="R112">
            <v>32.0590108968986</v>
          </cell>
          <cell r="S112">
            <v>32.0590108968986</v>
          </cell>
          <cell r="T112">
            <v>32.0590108968986</v>
          </cell>
          <cell r="U112">
            <v>33.3948030176027</v>
          </cell>
          <cell r="V112">
            <v>31.0123901066136</v>
          </cell>
          <cell r="W112">
            <v>31.0123901066136</v>
          </cell>
          <cell r="X112">
            <v>17.4604840298613</v>
          </cell>
          <cell r="Y112">
            <v>17.4604840298613</v>
          </cell>
        </row>
        <row r="113">
          <cell r="B113">
            <v>17.4604840298613</v>
          </cell>
          <cell r="C113">
            <v>17.2841155043071</v>
          </cell>
          <cell r="D113">
            <v>17.107746978753</v>
          </cell>
          <cell r="E113">
            <v>17.107746978753</v>
          </cell>
          <cell r="F113">
            <v>17.2841155043071</v>
          </cell>
          <cell r="G113">
            <v>17.4604840298613</v>
          </cell>
          <cell r="H113">
            <v>30.0820184034152</v>
          </cell>
          <cell r="I113">
            <v>30.3921423044813</v>
          </cell>
          <cell r="J113">
            <v>33.7287510477787</v>
          </cell>
          <cell r="K113">
            <v>34.7305951383068</v>
          </cell>
          <cell r="L113">
            <v>34.0626990779548</v>
          </cell>
          <cell r="M113">
            <v>33.7287510477787</v>
          </cell>
          <cell r="N113">
            <v>33.7287510477787</v>
          </cell>
          <cell r="O113">
            <v>33.3948030176027</v>
          </cell>
          <cell r="P113">
            <v>33.3948030176027</v>
          </cell>
          <cell r="Q113">
            <v>32.0590108968986</v>
          </cell>
          <cell r="R113">
            <v>32.0590108968986</v>
          </cell>
          <cell r="S113">
            <v>32.0590108968986</v>
          </cell>
          <cell r="T113">
            <v>32.0590108968986</v>
          </cell>
          <cell r="U113">
            <v>33.3948030176027</v>
          </cell>
          <cell r="V113">
            <v>31.0123901066136</v>
          </cell>
          <cell r="W113">
            <v>31.0123901066136</v>
          </cell>
          <cell r="X113">
            <v>17.4604840298613</v>
          </cell>
          <cell r="Y113">
            <v>17.4604840298613</v>
          </cell>
        </row>
        <row r="114">
          <cell r="B114">
            <v>17.4604840298613</v>
          </cell>
          <cell r="C114">
            <v>17.2841155043071</v>
          </cell>
          <cell r="D114">
            <v>17.107746978753</v>
          </cell>
          <cell r="E114">
            <v>17.107746978753</v>
          </cell>
          <cell r="F114">
            <v>17.2841155043071</v>
          </cell>
          <cell r="G114">
            <v>17.4604840298613</v>
          </cell>
          <cell r="H114">
            <v>30.0820184034152</v>
          </cell>
          <cell r="I114">
            <v>30.3921423044813</v>
          </cell>
          <cell r="J114">
            <v>33.7287510477787</v>
          </cell>
          <cell r="K114">
            <v>34.7305951383068</v>
          </cell>
          <cell r="L114">
            <v>34.0626990779548</v>
          </cell>
          <cell r="M114">
            <v>33.7287510477787</v>
          </cell>
          <cell r="N114">
            <v>33.7287510477787</v>
          </cell>
          <cell r="O114">
            <v>33.3948030176027</v>
          </cell>
          <cell r="P114">
            <v>33.3948030176027</v>
          </cell>
          <cell r="Q114">
            <v>32.0590108968986</v>
          </cell>
          <cell r="R114">
            <v>32.0590108968986</v>
          </cell>
          <cell r="S114">
            <v>32.0590108968986</v>
          </cell>
          <cell r="T114">
            <v>32.0590108968986</v>
          </cell>
          <cell r="U114">
            <v>33.3948030176027</v>
          </cell>
          <cell r="V114">
            <v>31.0123901066136</v>
          </cell>
          <cell r="W114">
            <v>31.0123901066136</v>
          </cell>
          <cell r="X114">
            <v>17.4604840298613</v>
          </cell>
          <cell r="Y114">
            <v>17.4604840298613</v>
          </cell>
        </row>
        <row r="115">
          <cell r="B115">
            <v>22.1319487179487</v>
          </cell>
          <cell r="C115">
            <v>22.1319487179487</v>
          </cell>
          <cell r="D115">
            <v>22.1319487179487</v>
          </cell>
          <cell r="E115">
            <v>22.1319487179487</v>
          </cell>
          <cell r="F115">
            <v>22.1319487179487</v>
          </cell>
          <cell r="G115">
            <v>22.1319487179487</v>
          </cell>
          <cell r="H115">
            <v>22.1319487179487</v>
          </cell>
          <cell r="I115">
            <v>22.1319487179487</v>
          </cell>
          <cell r="J115">
            <v>22.1319487179487</v>
          </cell>
          <cell r="K115">
            <v>22.1319487179487</v>
          </cell>
          <cell r="L115">
            <v>22.1319487179487</v>
          </cell>
          <cell r="M115">
            <v>22.1319487179487</v>
          </cell>
          <cell r="N115">
            <v>22.1319487179487</v>
          </cell>
          <cell r="O115">
            <v>22.1319487179487</v>
          </cell>
          <cell r="P115">
            <v>22.1319487179487</v>
          </cell>
          <cell r="Q115">
            <v>22.1319487179487</v>
          </cell>
          <cell r="R115">
            <v>22.1319487179487</v>
          </cell>
          <cell r="S115">
            <v>22.1319487179487</v>
          </cell>
          <cell r="T115">
            <v>22.1319487179487</v>
          </cell>
          <cell r="U115">
            <v>22.1319487179487</v>
          </cell>
          <cell r="V115">
            <v>22.1319487179487</v>
          </cell>
          <cell r="W115">
            <v>22.1319487179487</v>
          </cell>
          <cell r="X115">
            <v>22.1319487179487</v>
          </cell>
          <cell r="Y115">
            <v>22.1319487179487</v>
          </cell>
        </row>
        <row r="116">
          <cell r="B116">
            <v>22.1319487179487</v>
          </cell>
          <cell r="C116">
            <v>22.1319487179487</v>
          </cell>
          <cell r="D116">
            <v>22.1319487179487</v>
          </cell>
          <cell r="E116">
            <v>22.1319487179487</v>
          </cell>
          <cell r="F116">
            <v>22.1319487179487</v>
          </cell>
          <cell r="G116">
            <v>22.1319487179487</v>
          </cell>
          <cell r="H116">
            <v>22.1319487179487</v>
          </cell>
          <cell r="I116">
            <v>22.1319487179487</v>
          </cell>
          <cell r="J116">
            <v>22.1319487179487</v>
          </cell>
          <cell r="K116">
            <v>22.1319487179487</v>
          </cell>
          <cell r="L116">
            <v>22.1319487179487</v>
          </cell>
          <cell r="M116">
            <v>22.1319487179487</v>
          </cell>
          <cell r="N116">
            <v>22.1319487179487</v>
          </cell>
          <cell r="O116">
            <v>22.1319487179487</v>
          </cell>
          <cell r="P116">
            <v>22.1319487179487</v>
          </cell>
          <cell r="Q116">
            <v>22.1319487179487</v>
          </cell>
          <cell r="R116">
            <v>22.1319487179487</v>
          </cell>
          <cell r="S116">
            <v>22.1319487179487</v>
          </cell>
          <cell r="T116">
            <v>22.1319487179487</v>
          </cell>
          <cell r="U116">
            <v>22.1319487179487</v>
          </cell>
          <cell r="V116">
            <v>22.1319487179487</v>
          </cell>
          <cell r="W116">
            <v>22.1319487179487</v>
          </cell>
          <cell r="X116">
            <v>22.1319487179487</v>
          </cell>
          <cell r="Y116">
            <v>22.1319487179487</v>
          </cell>
        </row>
        <row r="117">
          <cell r="B117">
            <v>17.4604840298613</v>
          </cell>
          <cell r="C117">
            <v>17.2841155043071</v>
          </cell>
          <cell r="D117">
            <v>17.107746978753</v>
          </cell>
          <cell r="E117">
            <v>17.107746978753</v>
          </cell>
          <cell r="F117">
            <v>17.2841155043071</v>
          </cell>
          <cell r="G117">
            <v>17.4604840298613</v>
          </cell>
          <cell r="H117">
            <v>30.0820184034152</v>
          </cell>
          <cell r="I117">
            <v>30.3921423044813</v>
          </cell>
          <cell r="J117">
            <v>33.7287510477787</v>
          </cell>
          <cell r="K117">
            <v>34.7305951383068</v>
          </cell>
          <cell r="L117">
            <v>34.0626990779548</v>
          </cell>
          <cell r="M117">
            <v>33.7287510477787</v>
          </cell>
          <cell r="N117">
            <v>33.7287510477787</v>
          </cell>
          <cell r="O117">
            <v>33.3948030176027</v>
          </cell>
          <cell r="P117">
            <v>33.3948030176027</v>
          </cell>
          <cell r="Q117">
            <v>32.0590108968986</v>
          </cell>
          <cell r="R117">
            <v>32.0590108968986</v>
          </cell>
          <cell r="S117">
            <v>32.0590108968986</v>
          </cell>
          <cell r="T117">
            <v>32.0590108968986</v>
          </cell>
          <cell r="U117">
            <v>33.3948030176027</v>
          </cell>
          <cell r="V117">
            <v>31.0123901066136</v>
          </cell>
          <cell r="W117">
            <v>31.0123901066136</v>
          </cell>
          <cell r="X117">
            <v>17.4604840298613</v>
          </cell>
          <cell r="Y117">
            <v>17.4604840298613</v>
          </cell>
        </row>
        <row r="118">
          <cell r="B118">
            <v>17.4604840298613</v>
          </cell>
          <cell r="C118">
            <v>17.2841155043071</v>
          </cell>
          <cell r="D118">
            <v>17.107746978753</v>
          </cell>
          <cell r="E118">
            <v>17.107746978753</v>
          </cell>
          <cell r="F118">
            <v>17.2841155043071</v>
          </cell>
          <cell r="G118">
            <v>17.4604840298613</v>
          </cell>
          <cell r="H118">
            <v>30.0820184034152</v>
          </cell>
          <cell r="I118">
            <v>30.3921423044813</v>
          </cell>
          <cell r="J118">
            <v>33.7287510477787</v>
          </cell>
          <cell r="K118">
            <v>34.7305951383068</v>
          </cell>
          <cell r="L118">
            <v>34.0626990779548</v>
          </cell>
          <cell r="M118">
            <v>33.7287510477787</v>
          </cell>
          <cell r="N118">
            <v>33.7287510477787</v>
          </cell>
          <cell r="O118">
            <v>33.3948030176027</v>
          </cell>
          <cell r="P118">
            <v>33.3948030176027</v>
          </cell>
          <cell r="Q118">
            <v>32.0590108968986</v>
          </cell>
          <cell r="R118">
            <v>32.0590108968986</v>
          </cell>
          <cell r="S118">
            <v>32.0590108968986</v>
          </cell>
          <cell r="T118">
            <v>32.0590108968986</v>
          </cell>
          <cell r="U118">
            <v>33.3948030176027</v>
          </cell>
          <cell r="V118">
            <v>31.0123901066136</v>
          </cell>
          <cell r="W118">
            <v>31.0123901066136</v>
          </cell>
          <cell r="X118">
            <v>17.4604840298613</v>
          </cell>
          <cell r="Y118">
            <v>17.4604840298613</v>
          </cell>
        </row>
        <row r="119">
          <cell r="B119">
            <v>17.4604840298613</v>
          </cell>
          <cell r="C119">
            <v>17.2841155043071</v>
          </cell>
          <cell r="D119">
            <v>17.107746978753</v>
          </cell>
          <cell r="E119">
            <v>17.107746978753</v>
          </cell>
          <cell r="F119">
            <v>17.2841155043071</v>
          </cell>
          <cell r="G119">
            <v>17.4604840298613</v>
          </cell>
          <cell r="H119">
            <v>30.0820184034152</v>
          </cell>
          <cell r="I119">
            <v>30.3921423044813</v>
          </cell>
          <cell r="J119">
            <v>33.7287510477787</v>
          </cell>
          <cell r="K119">
            <v>34.7305951383068</v>
          </cell>
          <cell r="L119">
            <v>34.0626990779548</v>
          </cell>
          <cell r="M119">
            <v>33.7287510477787</v>
          </cell>
          <cell r="N119">
            <v>33.7287510477787</v>
          </cell>
          <cell r="O119">
            <v>33.3948030176027</v>
          </cell>
          <cell r="P119">
            <v>33.3948030176027</v>
          </cell>
          <cell r="Q119">
            <v>32.0590108968986</v>
          </cell>
          <cell r="R119">
            <v>32.0590108968986</v>
          </cell>
          <cell r="S119">
            <v>32.0590108968986</v>
          </cell>
          <cell r="T119">
            <v>32.0590108968986</v>
          </cell>
          <cell r="U119">
            <v>33.3948030176027</v>
          </cell>
          <cell r="V119">
            <v>31.0123901066136</v>
          </cell>
          <cell r="W119">
            <v>31.0123901066136</v>
          </cell>
          <cell r="X119">
            <v>17.4604840298613</v>
          </cell>
          <cell r="Y119">
            <v>17.4604840298613</v>
          </cell>
        </row>
        <row r="120">
          <cell r="B120">
            <v>17.4604840298613</v>
          </cell>
          <cell r="C120">
            <v>17.2841155043071</v>
          </cell>
          <cell r="D120">
            <v>17.107746978753</v>
          </cell>
          <cell r="E120">
            <v>17.107746978753</v>
          </cell>
          <cell r="F120">
            <v>17.2841155043071</v>
          </cell>
          <cell r="G120">
            <v>17.4604840298613</v>
          </cell>
          <cell r="H120">
            <v>30.0820184034152</v>
          </cell>
          <cell r="I120">
            <v>30.3921423044813</v>
          </cell>
          <cell r="J120">
            <v>33.7287510477787</v>
          </cell>
          <cell r="K120">
            <v>34.7305951383068</v>
          </cell>
          <cell r="L120">
            <v>34.0626990779548</v>
          </cell>
          <cell r="M120">
            <v>33.7287510477787</v>
          </cell>
          <cell r="N120">
            <v>33.7287510477787</v>
          </cell>
          <cell r="O120">
            <v>33.3948030176027</v>
          </cell>
          <cell r="P120">
            <v>33.3948030176027</v>
          </cell>
          <cell r="Q120">
            <v>32.0590108968986</v>
          </cell>
          <cell r="R120">
            <v>32.0590108968986</v>
          </cell>
          <cell r="S120">
            <v>32.0590108968986</v>
          </cell>
          <cell r="T120">
            <v>32.0590108968986</v>
          </cell>
          <cell r="U120">
            <v>33.3948030176027</v>
          </cell>
          <cell r="V120">
            <v>31.0123901066136</v>
          </cell>
          <cell r="W120">
            <v>31.0123901066136</v>
          </cell>
          <cell r="X120">
            <v>17.4604840298613</v>
          </cell>
          <cell r="Y120">
            <v>17.4604840298613</v>
          </cell>
        </row>
        <row r="121">
          <cell r="B121">
            <v>17.4604840298613</v>
          </cell>
          <cell r="C121">
            <v>17.2841155043071</v>
          </cell>
          <cell r="D121">
            <v>17.107746978753</v>
          </cell>
          <cell r="E121">
            <v>17.107746978753</v>
          </cell>
          <cell r="F121">
            <v>17.2841155043071</v>
          </cell>
          <cell r="G121">
            <v>17.4604840298613</v>
          </cell>
          <cell r="H121">
            <v>30.0820184034152</v>
          </cell>
          <cell r="I121">
            <v>30.3921423044813</v>
          </cell>
          <cell r="J121">
            <v>33.7287510477787</v>
          </cell>
          <cell r="K121">
            <v>34.7305951383068</v>
          </cell>
          <cell r="L121">
            <v>34.0626990779548</v>
          </cell>
          <cell r="M121">
            <v>33.7287510477787</v>
          </cell>
          <cell r="N121">
            <v>33.7287510477787</v>
          </cell>
          <cell r="O121">
            <v>33.3948030176027</v>
          </cell>
          <cell r="P121">
            <v>33.3948030176027</v>
          </cell>
          <cell r="Q121">
            <v>32.0590108968986</v>
          </cell>
          <cell r="R121">
            <v>32.0590108968986</v>
          </cell>
          <cell r="S121">
            <v>32.0590108968986</v>
          </cell>
          <cell r="T121">
            <v>32.0590108968986</v>
          </cell>
          <cell r="U121">
            <v>33.3948030176027</v>
          </cell>
          <cell r="V121">
            <v>31.0123901066136</v>
          </cell>
          <cell r="W121">
            <v>31.0123901066136</v>
          </cell>
          <cell r="X121">
            <v>17.4604840298613</v>
          </cell>
          <cell r="Y121">
            <v>17.4604840298613</v>
          </cell>
        </row>
        <row r="122">
          <cell r="B122">
            <v>22.1319487179487</v>
          </cell>
          <cell r="C122">
            <v>22.1319487179487</v>
          </cell>
          <cell r="D122">
            <v>22.1319487179487</v>
          </cell>
          <cell r="E122">
            <v>22.1319487179487</v>
          </cell>
          <cell r="F122">
            <v>22.1319487179487</v>
          </cell>
          <cell r="G122">
            <v>22.1319487179487</v>
          </cell>
          <cell r="H122">
            <v>22.1319487179487</v>
          </cell>
          <cell r="I122">
            <v>22.1319487179487</v>
          </cell>
          <cell r="J122">
            <v>22.1319487179487</v>
          </cell>
          <cell r="K122">
            <v>22.1319487179487</v>
          </cell>
          <cell r="L122">
            <v>22.1319487179487</v>
          </cell>
          <cell r="M122">
            <v>22.1319487179487</v>
          </cell>
          <cell r="N122">
            <v>22.1319487179487</v>
          </cell>
          <cell r="O122">
            <v>22.1319487179487</v>
          </cell>
          <cell r="P122">
            <v>22.1319487179487</v>
          </cell>
          <cell r="Q122">
            <v>22.1319487179487</v>
          </cell>
          <cell r="R122">
            <v>22.1319487179487</v>
          </cell>
          <cell r="S122">
            <v>22.1319487179487</v>
          </cell>
          <cell r="T122">
            <v>22.1319487179487</v>
          </cell>
          <cell r="U122">
            <v>22.1319487179487</v>
          </cell>
          <cell r="V122">
            <v>22.1319487179487</v>
          </cell>
          <cell r="W122">
            <v>22.1319487179487</v>
          </cell>
          <cell r="X122">
            <v>22.1319487179487</v>
          </cell>
          <cell r="Y122">
            <v>22.1319487179487</v>
          </cell>
        </row>
        <row r="123">
          <cell r="B123">
            <v>22.1319487179487</v>
          </cell>
          <cell r="C123">
            <v>22.1319487179487</v>
          </cell>
          <cell r="D123">
            <v>22.1319487179487</v>
          </cell>
          <cell r="E123">
            <v>22.1319487179487</v>
          </cell>
          <cell r="F123">
            <v>22.1319487179487</v>
          </cell>
          <cell r="G123">
            <v>22.1319487179487</v>
          </cell>
          <cell r="H123">
            <v>22.1319487179487</v>
          </cell>
          <cell r="I123">
            <v>22.1319487179487</v>
          </cell>
          <cell r="J123">
            <v>22.1319487179487</v>
          </cell>
          <cell r="K123">
            <v>22.1319487179487</v>
          </cell>
          <cell r="L123">
            <v>22.1319487179487</v>
          </cell>
          <cell r="M123">
            <v>22.1319487179487</v>
          </cell>
          <cell r="N123">
            <v>22.1319487179487</v>
          </cell>
          <cell r="O123">
            <v>22.1319487179487</v>
          </cell>
          <cell r="P123">
            <v>22.1319487179487</v>
          </cell>
          <cell r="Q123">
            <v>22.1319487179487</v>
          </cell>
          <cell r="R123">
            <v>22.1319487179487</v>
          </cell>
          <cell r="S123">
            <v>22.1319487179487</v>
          </cell>
          <cell r="T123">
            <v>22.1319487179487</v>
          </cell>
          <cell r="U123">
            <v>22.1319487179487</v>
          </cell>
          <cell r="V123">
            <v>22.1319487179487</v>
          </cell>
          <cell r="W123">
            <v>22.1319487179487</v>
          </cell>
          <cell r="X123">
            <v>22.1319487179487</v>
          </cell>
          <cell r="Y123">
            <v>22.1319487179487</v>
          </cell>
        </row>
        <row r="124">
          <cell r="B124">
            <v>17.4604840298613</v>
          </cell>
          <cell r="C124">
            <v>17.2841155043071</v>
          </cell>
          <cell r="D124">
            <v>17.107746978753</v>
          </cell>
          <cell r="E124">
            <v>17.107746978753</v>
          </cell>
          <cell r="F124">
            <v>17.2841155043071</v>
          </cell>
          <cell r="G124">
            <v>17.4604840298613</v>
          </cell>
          <cell r="H124">
            <v>30.0820184034152</v>
          </cell>
          <cell r="I124">
            <v>30.3921423044813</v>
          </cell>
          <cell r="J124">
            <v>33.7287510477787</v>
          </cell>
          <cell r="K124">
            <v>34.7305951383068</v>
          </cell>
          <cell r="L124">
            <v>34.0626990779548</v>
          </cell>
          <cell r="M124">
            <v>33.7287510477787</v>
          </cell>
          <cell r="N124">
            <v>33.7287510477787</v>
          </cell>
          <cell r="O124">
            <v>33.3948030176027</v>
          </cell>
          <cell r="P124">
            <v>33.3948030176027</v>
          </cell>
          <cell r="Q124">
            <v>32.0590108968986</v>
          </cell>
          <cell r="R124">
            <v>32.0590108968986</v>
          </cell>
          <cell r="S124">
            <v>32.0590108968986</v>
          </cell>
          <cell r="T124">
            <v>32.0590108968986</v>
          </cell>
          <cell r="U124">
            <v>33.3948030176027</v>
          </cell>
          <cell r="V124">
            <v>31.0123901066136</v>
          </cell>
          <cell r="W124">
            <v>31.0123901066136</v>
          </cell>
          <cell r="X124">
            <v>17.4604840298613</v>
          </cell>
          <cell r="Y124">
            <v>17.4604840298613</v>
          </cell>
        </row>
        <row r="125">
          <cell r="B125">
            <v>17.4604840298613</v>
          </cell>
          <cell r="C125">
            <v>17.2841155043071</v>
          </cell>
          <cell r="D125">
            <v>17.107746978753</v>
          </cell>
          <cell r="E125">
            <v>17.107746978753</v>
          </cell>
          <cell r="F125">
            <v>17.2841155043071</v>
          </cell>
          <cell r="G125">
            <v>17.4604840298613</v>
          </cell>
          <cell r="H125">
            <v>30.0820184034152</v>
          </cell>
          <cell r="I125">
            <v>30.3921423044813</v>
          </cell>
          <cell r="J125">
            <v>33.7287510477787</v>
          </cell>
          <cell r="K125">
            <v>34.7305951383068</v>
          </cell>
          <cell r="L125">
            <v>34.0626990779548</v>
          </cell>
          <cell r="M125">
            <v>33.7287510477787</v>
          </cell>
          <cell r="N125">
            <v>33.7287510477787</v>
          </cell>
          <cell r="O125">
            <v>33.3948030176027</v>
          </cell>
          <cell r="P125">
            <v>33.3948030176027</v>
          </cell>
          <cell r="Q125">
            <v>32.0590108968986</v>
          </cell>
          <cell r="R125">
            <v>32.0590108968986</v>
          </cell>
          <cell r="S125">
            <v>32.0590108968986</v>
          </cell>
          <cell r="T125">
            <v>32.0590108968986</v>
          </cell>
          <cell r="U125">
            <v>33.3948030176027</v>
          </cell>
          <cell r="V125">
            <v>31.0123901066136</v>
          </cell>
          <cell r="W125">
            <v>31.0123901066136</v>
          </cell>
          <cell r="X125">
            <v>17.4604840298613</v>
          </cell>
          <cell r="Y125">
            <v>17.4604840298613</v>
          </cell>
        </row>
        <row r="126">
          <cell r="B126">
            <v>17.4604840298613</v>
          </cell>
          <cell r="C126">
            <v>17.2841155043071</v>
          </cell>
          <cell r="D126">
            <v>17.107746978753</v>
          </cell>
          <cell r="E126">
            <v>17.107746978753</v>
          </cell>
          <cell r="F126">
            <v>17.2841155043071</v>
          </cell>
          <cell r="G126">
            <v>17.4604840298613</v>
          </cell>
          <cell r="H126">
            <v>30.0820184034152</v>
          </cell>
          <cell r="I126">
            <v>30.3921423044813</v>
          </cell>
          <cell r="J126">
            <v>33.7287510477787</v>
          </cell>
          <cell r="K126">
            <v>34.7305951383068</v>
          </cell>
          <cell r="L126">
            <v>34.0626990779548</v>
          </cell>
          <cell r="M126">
            <v>33.7287510477787</v>
          </cell>
          <cell r="N126">
            <v>33.7287510477787</v>
          </cell>
          <cell r="O126">
            <v>33.3948030176027</v>
          </cell>
          <cell r="P126">
            <v>33.3948030176027</v>
          </cell>
          <cell r="Q126">
            <v>32.0590108968986</v>
          </cell>
          <cell r="R126">
            <v>32.0590108968986</v>
          </cell>
          <cell r="S126">
            <v>32.0590108968986</v>
          </cell>
          <cell r="T126">
            <v>32.0590108968986</v>
          </cell>
          <cell r="U126">
            <v>33.3948030176027</v>
          </cell>
          <cell r="V126">
            <v>31.0123901066136</v>
          </cell>
          <cell r="W126">
            <v>31.0123901066136</v>
          </cell>
          <cell r="X126">
            <v>17.4604840298613</v>
          </cell>
          <cell r="Y126">
            <v>17.4604840298613</v>
          </cell>
        </row>
        <row r="127">
          <cell r="B127">
            <v>17.4604840298613</v>
          </cell>
          <cell r="C127">
            <v>17.2841155043071</v>
          </cell>
          <cell r="D127">
            <v>17.107746978753</v>
          </cell>
          <cell r="E127">
            <v>17.107746978753</v>
          </cell>
          <cell r="F127">
            <v>17.2841155043071</v>
          </cell>
          <cell r="G127">
            <v>17.4604840298613</v>
          </cell>
          <cell r="H127">
            <v>30.0820184034152</v>
          </cell>
          <cell r="I127">
            <v>30.3921423044813</v>
          </cell>
          <cell r="J127">
            <v>33.7287510477787</v>
          </cell>
          <cell r="K127">
            <v>34.7305951383068</v>
          </cell>
          <cell r="L127">
            <v>34.0626990779548</v>
          </cell>
          <cell r="M127">
            <v>33.7287510477787</v>
          </cell>
          <cell r="N127">
            <v>33.7287510477787</v>
          </cell>
          <cell r="O127">
            <v>33.3948030176027</v>
          </cell>
          <cell r="P127">
            <v>33.3948030176027</v>
          </cell>
          <cell r="Q127">
            <v>32.0590108968986</v>
          </cell>
          <cell r="R127">
            <v>32.0590108968986</v>
          </cell>
          <cell r="S127">
            <v>32.0590108968986</v>
          </cell>
          <cell r="T127">
            <v>32.0590108968986</v>
          </cell>
          <cell r="U127">
            <v>33.3948030176027</v>
          </cell>
          <cell r="V127">
            <v>31.0123901066136</v>
          </cell>
          <cell r="W127">
            <v>31.0123901066136</v>
          </cell>
          <cell r="X127">
            <v>17.4604840298613</v>
          </cell>
          <cell r="Y127">
            <v>17.4604840298613</v>
          </cell>
        </row>
        <row r="128">
          <cell r="B128">
            <v>20.3575634517365</v>
          </cell>
          <cell r="C128">
            <v>20.1519314976786</v>
          </cell>
          <cell r="D128">
            <v>19.9462995436207</v>
          </cell>
          <cell r="E128">
            <v>19.9462995436207</v>
          </cell>
          <cell r="F128">
            <v>20.1519314976786</v>
          </cell>
          <cell r="G128">
            <v>20.3575634517365</v>
          </cell>
          <cell r="H128">
            <v>34.2365199845038</v>
          </cell>
          <cell r="I128">
            <v>34.589473798777</v>
          </cell>
          <cell r="J128">
            <v>37.4368818105616</v>
          </cell>
          <cell r="K128">
            <v>38.5488683989941</v>
          </cell>
          <cell r="L128">
            <v>37.8075440067058</v>
          </cell>
          <cell r="M128">
            <v>37.4368818105616</v>
          </cell>
          <cell r="N128">
            <v>37.4368818105616</v>
          </cell>
          <cell r="O128">
            <v>37.0662196144174</v>
          </cell>
          <cell r="P128">
            <v>37.0662196144174</v>
          </cell>
          <cell r="Q128">
            <v>35.5835708298407</v>
          </cell>
          <cell r="R128">
            <v>35.5835708298407</v>
          </cell>
          <cell r="S128">
            <v>35.5835708298407</v>
          </cell>
          <cell r="T128">
            <v>35.5835708298407</v>
          </cell>
          <cell r="U128">
            <v>37.0662196144174</v>
          </cell>
          <cell r="V128">
            <v>35.2953814273235</v>
          </cell>
          <cell r="W128">
            <v>35.2953814273235</v>
          </cell>
          <cell r="X128">
            <v>20.3575634517365</v>
          </cell>
          <cell r="Y128">
            <v>20.3575634517365</v>
          </cell>
        </row>
        <row r="129">
          <cell r="B129">
            <v>25.5568846153846</v>
          </cell>
          <cell r="C129">
            <v>25.5568846153846</v>
          </cell>
          <cell r="D129">
            <v>25.5568846153846</v>
          </cell>
          <cell r="E129">
            <v>25.5568846153846</v>
          </cell>
          <cell r="F129">
            <v>25.5568846153846</v>
          </cell>
          <cell r="G129">
            <v>25.5568846153846</v>
          </cell>
          <cell r="H129">
            <v>25.5568846153846</v>
          </cell>
          <cell r="I129">
            <v>25.5568846153846</v>
          </cell>
          <cell r="J129">
            <v>25.5568846153846</v>
          </cell>
          <cell r="K129">
            <v>25.5568846153846</v>
          </cell>
          <cell r="L129">
            <v>25.5568846153846</v>
          </cell>
          <cell r="M129">
            <v>25.5568846153846</v>
          </cell>
          <cell r="N129">
            <v>25.5568846153846</v>
          </cell>
          <cell r="O129">
            <v>25.5568846153846</v>
          </cell>
          <cell r="P129">
            <v>25.5568846153846</v>
          </cell>
          <cell r="Q129">
            <v>25.5568846153846</v>
          </cell>
          <cell r="R129">
            <v>25.5568846153846</v>
          </cell>
          <cell r="S129">
            <v>25.5568846153846</v>
          </cell>
          <cell r="T129">
            <v>25.5568846153846</v>
          </cell>
          <cell r="U129">
            <v>25.5568846153846</v>
          </cell>
          <cell r="V129">
            <v>25.5568846153846</v>
          </cell>
          <cell r="W129">
            <v>25.5568846153846</v>
          </cell>
          <cell r="X129">
            <v>25.5568846153846</v>
          </cell>
          <cell r="Y129">
            <v>25.5568846153846</v>
          </cell>
        </row>
        <row r="130">
          <cell r="B130">
            <v>25.5568846153846</v>
          </cell>
          <cell r="C130">
            <v>25.5568846153846</v>
          </cell>
          <cell r="D130">
            <v>25.5568846153846</v>
          </cell>
          <cell r="E130">
            <v>25.5568846153846</v>
          </cell>
          <cell r="F130">
            <v>25.5568846153846</v>
          </cell>
          <cell r="G130">
            <v>25.5568846153846</v>
          </cell>
          <cell r="H130">
            <v>25.5568846153846</v>
          </cell>
          <cell r="I130">
            <v>25.5568846153846</v>
          </cell>
          <cell r="J130">
            <v>25.5568846153846</v>
          </cell>
          <cell r="K130">
            <v>25.5568846153846</v>
          </cell>
          <cell r="L130">
            <v>25.5568846153846</v>
          </cell>
          <cell r="M130">
            <v>25.5568846153846</v>
          </cell>
          <cell r="N130">
            <v>25.5568846153846</v>
          </cell>
          <cell r="O130">
            <v>25.5568846153846</v>
          </cell>
          <cell r="P130">
            <v>25.5568846153846</v>
          </cell>
          <cell r="Q130">
            <v>25.5568846153846</v>
          </cell>
          <cell r="R130">
            <v>25.5568846153846</v>
          </cell>
          <cell r="S130">
            <v>25.5568846153846</v>
          </cell>
          <cell r="T130">
            <v>25.5568846153846</v>
          </cell>
          <cell r="U130">
            <v>25.5568846153846</v>
          </cell>
          <cell r="V130">
            <v>25.5568846153846</v>
          </cell>
          <cell r="W130">
            <v>25.5568846153846</v>
          </cell>
          <cell r="X130">
            <v>25.5568846153846</v>
          </cell>
          <cell r="Y130">
            <v>25.5568846153846</v>
          </cell>
        </row>
        <row r="131">
          <cell r="B131">
            <v>20.3575634517365</v>
          </cell>
          <cell r="C131">
            <v>20.1519314976786</v>
          </cell>
          <cell r="D131">
            <v>19.9462995436207</v>
          </cell>
          <cell r="E131">
            <v>19.9462995436207</v>
          </cell>
          <cell r="F131">
            <v>20.1519314976786</v>
          </cell>
          <cell r="G131">
            <v>20.3575634517365</v>
          </cell>
          <cell r="H131">
            <v>34.2365199845038</v>
          </cell>
          <cell r="I131">
            <v>34.589473798777</v>
          </cell>
          <cell r="J131">
            <v>37.4368818105616</v>
          </cell>
          <cell r="K131">
            <v>38.5488683989941</v>
          </cell>
          <cell r="L131">
            <v>37.8075440067058</v>
          </cell>
          <cell r="M131">
            <v>37.4368818105616</v>
          </cell>
          <cell r="N131">
            <v>37.4368818105616</v>
          </cell>
          <cell r="O131">
            <v>37.0662196144174</v>
          </cell>
          <cell r="P131">
            <v>37.0662196144174</v>
          </cell>
          <cell r="Q131">
            <v>35.5835708298407</v>
          </cell>
          <cell r="R131">
            <v>35.5835708298407</v>
          </cell>
          <cell r="S131">
            <v>35.5835708298407</v>
          </cell>
          <cell r="T131">
            <v>35.5835708298407</v>
          </cell>
          <cell r="U131">
            <v>37.0662196144174</v>
          </cell>
          <cell r="V131">
            <v>35.2953814273235</v>
          </cell>
          <cell r="W131">
            <v>35.2953814273235</v>
          </cell>
          <cell r="X131">
            <v>20.3575634517365</v>
          </cell>
          <cell r="Y131">
            <v>20.3575634517365</v>
          </cell>
        </row>
        <row r="132">
          <cell r="B132">
            <v>20.3575634517365</v>
          </cell>
          <cell r="C132">
            <v>20.1519314976786</v>
          </cell>
          <cell r="D132">
            <v>19.9462995436207</v>
          </cell>
          <cell r="E132">
            <v>19.9462995436207</v>
          </cell>
          <cell r="F132">
            <v>20.1519314976786</v>
          </cell>
          <cell r="G132">
            <v>20.3575634517365</v>
          </cell>
          <cell r="H132">
            <v>34.2365199845038</v>
          </cell>
          <cell r="I132">
            <v>34.589473798777</v>
          </cell>
          <cell r="J132">
            <v>37.4368818105616</v>
          </cell>
          <cell r="K132">
            <v>38.5488683989941</v>
          </cell>
          <cell r="L132">
            <v>37.8075440067058</v>
          </cell>
          <cell r="M132">
            <v>37.4368818105616</v>
          </cell>
          <cell r="N132">
            <v>37.4368818105616</v>
          </cell>
          <cell r="O132">
            <v>37.0662196144174</v>
          </cell>
          <cell r="P132">
            <v>37.0662196144174</v>
          </cell>
          <cell r="Q132">
            <v>35.5835708298407</v>
          </cell>
          <cell r="R132">
            <v>35.5835708298407</v>
          </cell>
          <cell r="S132">
            <v>35.5835708298407</v>
          </cell>
          <cell r="T132">
            <v>35.5835708298407</v>
          </cell>
          <cell r="U132">
            <v>37.0662196144174</v>
          </cell>
          <cell r="V132">
            <v>35.2953814273235</v>
          </cell>
          <cell r="W132">
            <v>35.2953814273235</v>
          </cell>
          <cell r="X132">
            <v>20.3575634517365</v>
          </cell>
          <cell r="Y132">
            <v>20.3575634517365</v>
          </cell>
        </row>
        <row r="133">
          <cell r="B133">
            <v>20.3575634517365</v>
          </cell>
          <cell r="C133">
            <v>20.1519314976786</v>
          </cell>
          <cell r="D133">
            <v>19.9462995436207</v>
          </cell>
          <cell r="E133">
            <v>19.9462995436207</v>
          </cell>
          <cell r="F133">
            <v>20.1519314976786</v>
          </cell>
          <cell r="G133">
            <v>20.3575634517365</v>
          </cell>
          <cell r="H133">
            <v>34.2365199845038</v>
          </cell>
          <cell r="I133">
            <v>34.589473798777</v>
          </cell>
          <cell r="J133">
            <v>37.4368818105616</v>
          </cell>
          <cell r="K133">
            <v>38.5488683989941</v>
          </cell>
          <cell r="L133">
            <v>37.8075440067058</v>
          </cell>
          <cell r="M133">
            <v>37.4368818105616</v>
          </cell>
          <cell r="N133">
            <v>37.4368818105616</v>
          </cell>
          <cell r="O133">
            <v>37.0662196144174</v>
          </cell>
          <cell r="P133">
            <v>37.0662196144174</v>
          </cell>
          <cell r="Q133">
            <v>35.5835708298407</v>
          </cell>
          <cell r="R133">
            <v>35.5835708298407</v>
          </cell>
          <cell r="S133">
            <v>35.5835708298407</v>
          </cell>
          <cell r="T133">
            <v>35.5835708298407</v>
          </cell>
          <cell r="U133">
            <v>37.0662196144174</v>
          </cell>
          <cell r="V133">
            <v>35.2953814273235</v>
          </cell>
          <cell r="W133">
            <v>35.2953814273235</v>
          </cell>
          <cell r="X133">
            <v>20.3575634517365</v>
          </cell>
          <cell r="Y133">
            <v>20.3575634517365</v>
          </cell>
        </row>
        <row r="134">
          <cell r="B134">
            <v>20.3575634517365</v>
          </cell>
          <cell r="C134">
            <v>20.1519314976786</v>
          </cell>
          <cell r="D134">
            <v>19.9462995436207</v>
          </cell>
          <cell r="E134">
            <v>19.9462995436207</v>
          </cell>
          <cell r="F134">
            <v>20.1519314976786</v>
          </cell>
          <cell r="G134">
            <v>20.3575634517365</v>
          </cell>
          <cell r="H134">
            <v>34.2365199845038</v>
          </cell>
          <cell r="I134">
            <v>34.589473798777</v>
          </cell>
          <cell r="J134">
            <v>37.4368818105616</v>
          </cell>
          <cell r="K134">
            <v>38.5488683989941</v>
          </cell>
          <cell r="L134">
            <v>37.8075440067058</v>
          </cell>
          <cell r="M134">
            <v>37.4368818105616</v>
          </cell>
          <cell r="N134">
            <v>37.4368818105616</v>
          </cell>
          <cell r="O134">
            <v>37.0662196144174</v>
          </cell>
          <cell r="P134">
            <v>37.0662196144174</v>
          </cell>
          <cell r="Q134">
            <v>35.5835708298407</v>
          </cell>
          <cell r="R134">
            <v>35.5835708298407</v>
          </cell>
          <cell r="S134">
            <v>35.5835708298407</v>
          </cell>
          <cell r="T134">
            <v>35.5835708298407</v>
          </cell>
          <cell r="U134">
            <v>37.0662196144174</v>
          </cell>
          <cell r="V134">
            <v>35.2953814273235</v>
          </cell>
          <cell r="W134">
            <v>35.2953814273235</v>
          </cell>
          <cell r="X134">
            <v>20.3575634517365</v>
          </cell>
          <cell r="Y134">
            <v>20.3575634517365</v>
          </cell>
        </row>
        <row r="135">
          <cell r="B135">
            <v>20.3575634517365</v>
          </cell>
          <cell r="C135">
            <v>20.1519314976786</v>
          </cell>
          <cell r="D135">
            <v>19.9462995436207</v>
          </cell>
          <cell r="E135">
            <v>19.9462995436207</v>
          </cell>
          <cell r="F135">
            <v>20.1519314976786</v>
          </cell>
          <cell r="G135">
            <v>20.3575634517365</v>
          </cell>
          <cell r="H135">
            <v>34.2365199845038</v>
          </cell>
          <cell r="I135">
            <v>34.589473798777</v>
          </cell>
          <cell r="J135">
            <v>37.4368818105616</v>
          </cell>
          <cell r="K135">
            <v>38.5488683989941</v>
          </cell>
          <cell r="L135">
            <v>37.8075440067058</v>
          </cell>
          <cell r="M135">
            <v>37.4368818105616</v>
          </cell>
          <cell r="N135">
            <v>37.4368818105616</v>
          </cell>
          <cell r="O135">
            <v>37.0662196144174</v>
          </cell>
          <cell r="P135">
            <v>37.0662196144174</v>
          </cell>
          <cell r="Q135">
            <v>35.5835708298407</v>
          </cell>
          <cell r="R135">
            <v>35.5835708298407</v>
          </cell>
          <cell r="S135">
            <v>35.5835708298407</v>
          </cell>
          <cell r="T135">
            <v>35.5835708298407</v>
          </cell>
          <cell r="U135">
            <v>37.0662196144174</v>
          </cell>
          <cell r="V135">
            <v>35.2953814273235</v>
          </cell>
          <cell r="W135">
            <v>35.2953814273235</v>
          </cell>
          <cell r="X135">
            <v>20.3575634517365</v>
          </cell>
          <cell r="Y135">
            <v>20.3575634517365</v>
          </cell>
        </row>
        <row r="136">
          <cell r="B136">
            <v>25.5568846153846</v>
          </cell>
          <cell r="C136">
            <v>25.5568846153846</v>
          </cell>
          <cell r="D136">
            <v>25.5568846153846</v>
          </cell>
          <cell r="E136">
            <v>25.5568846153846</v>
          </cell>
          <cell r="F136">
            <v>25.5568846153846</v>
          </cell>
          <cell r="G136">
            <v>25.5568846153846</v>
          </cell>
          <cell r="H136">
            <v>25.5568846153846</v>
          </cell>
          <cell r="I136">
            <v>25.5568846153846</v>
          </cell>
          <cell r="J136">
            <v>25.5568846153846</v>
          </cell>
          <cell r="K136">
            <v>25.5568846153846</v>
          </cell>
          <cell r="L136">
            <v>25.5568846153846</v>
          </cell>
          <cell r="M136">
            <v>25.5568846153846</v>
          </cell>
          <cell r="N136">
            <v>25.5568846153846</v>
          </cell>
          <cell r="O136">
            <v>25.5568846153846</v>
          </cell>
          <cell r="P136">
            <v>25.5568846153846</v>
          </cell>
          <cell r="Q136">
            <v>25.5568846153846</v>
          </cell>
          <cell r="R136">
            <v>25.5568846153846</v>
          </cell>
          <cell r="S136">
            <v>25.5568846153846</v>
          </cell>
          <cell r="T136">
            <v>25.5568846153846</v>
          </cell>
          <cell r="U136">
            <v>25.5568846153846</v>
          </cell>
          <cell r="V136">
            <v>25.5568846153846</v>
          </cell>
          <cell r="W136">
            <v>25.5568846153846</v>
          </cell>
          <cell r="X136">
            <v>25.5568846153846</v>
          </cell>
          <cell r="Y136">
            <v>25.5568846153846</v>
          </cell>
        </row>
        <row r="137">
          <cell r="B137">
            <v>25.5568846153846</v>
          </cell>
          <cell r="C137">
            <v>25.5568846153846</v>
          </cell>
          <cell r="D137">
            <v>25.5568846153846</v>
          </cell>
          <cell r="E137">
            <v>25.5568846153846</v>
          </cell>
          <cell r="F137">
            <v>25.5568846153846</v>
          </cell>
          <cell r="G137">
            <v>25.5568846153846</v>
          </cell>
          <cell r="H137">
            <v>25.5568846153846</v>
          </cell>
          <cell r="I137">
            <v>25.5568846153846</v>
          </cell>
          <cell r="J137">
            <v>25.5568846153846</v>
          </cell>
          <cell r="K137">
            <v>25.5568846153846</v>
          </cell>
          <cell r="L137">
            <v>25.5568846153846</v>
          </cell>
          <cell r="M137">
            <v>25.5568846153846</v>
          </cell>
          <cell r="N137">
            <v>25.5568846153846</v>
          </cell>
          <cell r="O137">
            <v>25.5568846153846</v>
          </cell>
          <cell r="P137">
            <v>25.5568846153846</v>
          </cell>
          <cell r="Q137">
            <v>25.5568846153846</v>
          </cell>
          <cell r="R137">
            <v>25.5568846153846</v>
          </cell>
          <cell r="S137">
            <v>25.5568846153846</v>
          </cell>
          <cell r="T137">
            <v>25.5568846153846</v>
          </cell>
          <cell r="U137">
            <v>25.5568846153846</v>
          </cell>
          <cell r="V137">
            <v>25.5568846153846</v>
          </cell>
          <cell r="W137">
            <v>25.5568846153846</v>
          </cell>
          <cell r="X137">
            <v>25.5568846153846</v>
          </cell>
          <cell r="Y137">
            <v>25.5568846153846</v>
          </cell>
        </row>
        <row r="138">
          <cell r="B138">
            <v>20.3575634517365</v>
          </cell>
          <cell r="C138">
            <v>20.1519314976786</v>
          </cell>
          <cell r="D138">
            <v>19.9462995436207</v>
          </cell>
          <cell r="E138">
            <v>19.9462995436207</v>
          </cell>
          <cell r="F138">
            <v>20.1519314976786</v>
          </cell>
          <cell r="G138">
            <v>20.3575634517365</v>
          </cell>
          <cell r="H138">
            <v>34.2365199845038</v>
          </cell>
          <cell r="I138">
            <v>34.589473798777</v>
          </cell>
          <cell r="J138">
            <v>37.4368818105616</v>
          </cell>
          <cell r="K138">
            <v>38.5488683989941</v>
          </cell>
          <cell r="L138">
            <v>37.8075440067058</v>
          </cell>
          <cell r="M138">
            <v>37.4368818105616</v>
          </cell>
          <cell r="N138">
            <v>37.4368818105616</v>
          </cell>
          <cell r="O138">
            <v>37.0662196144174</v>
          </cell>
          <cell r="P138">
            <v>37.0662196144174</v>
          </cell>
          <cell r="Q138">
            <v>35.5835708298407</v>
          </cell>
          <cell r="R138">
            <v>35.5835708298407</v>
          </cell>
          <cell r="S138">
            <v>35.5835708298407</v>
          </cell>
          <cell r="T138">
            <v>35.5835708298407</v>
          </cell>
          <cell r="U138">
            <v>37.0662196144174</v>
          </cell>
          <cell r="V138">
            <v>35.2953814273235</v>
          </cell>
          <cell r="W138">
            <v>35.2953814273235</v>
          </cell>
          <cell r="X138">
            <v>20.3575634517365</v>
          </cell>
          <cell r="Y138">
            <v>20.3575634517365</v>
          </cell>
        </row>
        <row r="139">
          <cell r="B139">
            <v>20.3575634517365</v>
          </cell>
          <cell r="C139">
            <v>20.1519314976786</v>
          </cell>
          <cell r="D139">
            <v>19.9462995436207</v>
          </cell>
          <cell r="E139">
            <v>19.9462995436207</v>
          </cell>
          <cell r="F139">
            <v>20.1519314976786</v>
          </cell>
          <cell r="G139">
            <v>20.3575634517365</v>
          </cell>
          <cell r="H139">
            <v>34.2365199845038</v>
          </cell>
          <cell r="I139">
            <v>34.589473798777</v>
          </cell>
          <cell r="J139">
            <v>37.4368818105616</v>
          </cell>
          <cell r="K139">
            <v>38.5488683989941</v>
          </cell>
          <cell r="L139">
            <v>37.8075440067058</v>
          </cell>
          <cell r="M139">
            <v>37.4368818105616</v>
          </cell>
          <cell r="N139">
            <v>37.4368818105616</v>
          </cell>
          <cell r="O139">
            <v>37.0662196144174</v>
          </cell>
          <cell r="P139">
            <v>37.0662196144174</v>
          </cell>
          <cell r="Q139">
            <v>35.5835708298407</v>
          </cell>
          <cell r="R139">
            <v>35.5835708298407</v>
          </cell>
          <cell r="S139">
            <v>35.5835708298407</v>
          </cell>
          <cell r="T139">
            <v>35.5835708298407</v>
          </cell>
          <cell r="U139">
            <v>37.0662196144174</v>
          </cell>
          <cell r="V139">
            <v>35.2953814273235</v>
          </cell>
          <cell r="W139">
            <v>35.2953814273235</v>
          </cell>
          <cell r="X139">
            <v>20.3575634517365</v>
          </cell>
          <cell r="Y139">
            <v>20.3575634517365</v>
          </cell>
        </row>
        <row r="140">
          <cell r="B140">
            <v>20.3575634517365</v>
          </cell>
          <cell r="C140">
            <v>20.1519314976786</v>
          </cell>
          <cell r="D140">
            <v>19.9462995436207</v>
          </cell>
          <cell r="E140">
            <v>19.9462995436207</v>
          </cell>
          <cell r="F140">
            <v>20.1519314976786</v>
          </cell>
          <cell r="G140">
            <v>20.3575634517365</v>
          </cell>
          <cell r="H140">
            <v>34.2365199845038</v>
          </cell>
          <cell r="I140">
            <v>34.589473798777</v>
          </cell>
          <cell r="J140">
            <v>37.4368818105616</v>
          </cell>
          <cell r="K140">
            <v>38.5488683989941</v>
          </cell>
          <cell r="L140">
            <v>37.8075440067058</v>
          </cell>
          <cell r="M140">
            <v>37.4368818105616</v>
          </cell>
          <cell r="N140">
            <v>37.4368818105616</v>
          </cell>
          <cell r="O140">
            <v>37.0662196144174</v>
          </cell>
          <cell r="P140">
            <v>37.0662196144174</v>
          </cell>
          <cell r="Q140">
            <v>35.5835708298407</v>
          </cell>
          <cell r="R140">
            <v>35.5835708298407</v>
          </cell>
          <cell r="S140">
            <v>35.5835708298407</v>
          </cell>
          <cell r="T140">
            <v>35.5835708298407</v>
          </cell>
          <cell r="U140">
            <v>37.0662196144174</v>
          </cell>
          <cell r="V140">
            <v>35.2953814273235</v>
          </cell>
          <cell r="W140">
            <v>35.2953814273235</v>
          </cell>
          <cell r="X140">
            <v>20.3575634517365</v>
          </cell>
          <cell r="Y140">
            <v>20.3575634517365</v>
          </cell>
        </row>
        <row r="141">
          <cell r="B141">
            <v>20.3575634517365</v>
          </cell>
          <cell r="C141">
            <v>20.1519314976786</v>
          </cell>
          <cell r="D141">
            <v>19.9462995436207</v>
          </cell>
          <cell r="E141">
            <v>19.9462995436207</v>
          </cell>
          <cell r="F141">
            <v>20.1519314976786</v>
          </cell>
          <cell r="G141">
            <v>20.3575634517365</v>
          </cell>
          <cell r="H141">
            <v>34.2365199845038</v>
          </cell>
          <cell r="I141">
            <v>34.589473798777</v>
          </cell>
          <cell r="J141">
            <v>37.4368818105616</v>
          </cell>
          <cell r="K141">
            <v>38.5488683989941</v>
          </cell>
          <cell r="L141">
            <v>37.8075440067058</v>
          </cell>
          <cell r="M141">
            <v>37.4368818105616</v>
          </cell>
          <cell r="N141">
            <v>37.4368818105616</v>
          </cell>
          <cell r="O141">
            <v>37.0662196144174</v>
          </cell>
          <cell r="P141">
            <v>37.0662196144174</v>
          </cell>
          <cell r="Q141">
            <v>35.5835708298407</v>
          </cell>
          <cell r="R141">
            <v>35.5835708298407</v>
          </cell>
          <cell r="S141">
            <v>35.5835708298407</v>
          </cell>
          <cell r="T141">
            <v>35.5835708298407</v>
          </cell>
          <cell r="U141">
            <v>37.0662196144174</v>
          </cell>
          <cell r="V141">
            <v>35.2953814273235</v>
          </cell>
          <cell r="W141">
            <v>35.2953814273235</v>
          </cell>
          <cell r="X141">
            <v>20.3575634517365</v>
          </cell>
          <cell r="Y141">
            <v>20.3575634517365</v>
          </cell>
        </row>
        <row r="142">
          <cell r="B142">
            <v>20.3575634517365</v>
          </cell>
          <cell r="C142">
            <v>20.1519314976786</v>
          </cell>
          <cell r="D142">
            <v>19.9462995436207</v>
          </cell>
          <cell r="E142">
            <v>19.9462995436207</v>
          </cell>
          <cell r="F142">
            <v>20.1519314976786</v>
          </cell>
          <cell r="G142">
            <v>20.3575634517365</v>
          </cell>
          <cell r="H142">
            <v>34.2365199845038</v>
          </cell>
          <cell r="I142">
            <v>34.589473798777</v>
          </cell>
          <cell r="J142">
            <v>37.4368818105616</v>
          </cell>
          <cell r="K142">
            <v>38.5488683989941</v>
          </cell>
          <cell r="L142">
            <v>37.8075440067058</v>
          </cell>
          <cell r="M142">
            <v>37.4368818105616</v>
          </cell>
          <cell r="N142">
            <v>37.4368818105616</v>
          </cell>
          <cell r="O142">
            <v>37.0662196144174</v>
          </cell>
          <cell r="P142">
            <v>37.0662196144174</v>
          </cell>
          <cell r="Q142">
            <v>35.5835708298407</v>
          </cell>
          <cell r="R142">
            <v>35.5835708298407</v>
          </cell>
          <cell r="S142">
            <v>35.5835708298407</v>
          </cell>
          <cell r="T142">
            <v>35.5835708298407</v>
          </cell>
          <cell r="U142">
            <v>37.0662196144174</v>
          </cell>
          <cell r="V142">
            <v>35.2953814273235</v>
          </cell>
          <cell r="W142">
            <v>35.2953814273235</v>
          </cell>
          <cell r="X142">
            <v>20.3575634517365</v>
          </cell>
          <cell r="Y142">
            <v>20.3575634517365</v>
          </cell>
        </row>
        <row r="143">
          <cell r="B143">
            <v>25.5568846153846</v>
          </cell>
          <cell r="C143">
            <v>25.5568846153846</v>
          </cell>
          <cell r="D143">
            <v>25.5568846153846</v>
          </cell>
          <cell r="E143">
            <v>25.5568846153846</v>
          </cell>
          <cell r="F143">
            <v>25.5568846153846</v>
          </cell>
          <cell r="G143">
            <v>25.5568846153846</v>
          </cell>
          <cell r="H143">
            <v>25.5568846153846</v>
          </cell>
          <cell r="I143">
            <v>25.5568846153846</v>
          </cell>
          <cell r="J143">
            <v>25.5568846153846</v>
          </cell>
          <cell r="K143">
            <v>25.5568846153846</v>
          </cell>
          <cell r="L143">
            <v>25.5568846153846</v>
          </cell>
          <cell r="M143">
            <v>25.5568846153846</v>
          </cell>
          <cell r="N143">
            <v>25.5568846153846</v>
          </cell>
          <cell r="O143">
            <v>25.5568846153846</v>
          </cell>
          <cell r="P143">
            <v>25.5568846153846</v>
          </cell>
          <cell r="Q143">
            <v>25.5568846153846</v>
          </cell>
          <cell r="R143">
            <v>25.5568846153846</v>
          </cell>
          <cell r="S143">
            <v>25.5568846153846</v>
          </cell>
          <cell r="T143">
            <v>25.5568846153846</v>
          </cell>
          <cell r="U143">
            <v>25.5568846153846</v>
          </cell>
          <cell r="V143">
            <v>25.5568846153846</v>
          </cell>
          <cell r="W143">
            <v>25.5568846153846</v>
          </cell>
          <cell r="X143">
            <v>25.5568846153846</v>
          </cell>
          <cell r="Y143">
            <v>25.5568846153846</v>
          </cell>
        </row>
        <row r="144">
          <cell r="B144">
            <v>25.5568846153846</v>
          </cell>
          <cell r="C144">
            <v>25.5568846153846</v>
          </cell>
          <cell r="D144">
            <v>25.5568846153846</v>
          </cell>
          <cell r="E144">
            <v>25.5568846153846</v>
          </cell>
          <cell r="F144">
            <v>25.5568846153846</v>
          </cell>
          <cell r="G144">
            <v>25.5568846153846</v>
          </cell>
          <cell r="H144">
            <v>25.5568846153846</v>
          </cell>
          <cell r="I144">
            <v>25.5568846153846</v>
          </cell>
          <cell r="J144">
            <v>25.5568846153846</v>
          </cell>
          <cell r="K144">
            <v>25.5568846153846</v>
          </cell>
          <cell r="L144">
            <v>25.5568846153846</v>
          </cell>
          <cell r="M144">
            <v>25.5568846153846</v>
          </cell>
          <cell r="N144">
            <v>25.5568846153846</v>
          </cell>
          <cell r="O144">
            <v>25.5568846153846</v>
          </cell>
          <cell r="P144">
            <v>25.5568846153846</v>
          </cell>
          <cell r="Q144">
            <v>25.5568846153846</v>
          </cell>
          <cell r="R144">
            <v>25.5568846153846</v>
          </cell>
          <cell r="S144">
            <v>25.5568846153846</v>
          </cell>
          <cell r="T144">
            <v>25.5568846153846</v>
          </cell>
          <cell r="U144">
            <v>25.5568846153846</v>
          </cell>
          <cell r="V144">
            <v>25.5568846153846</v>
          </cell>
          <cell r="W144">
            <v>25.5568846153846</v>
          </cell>
          <cell r="X144">
            <v>25.5568846153846</v>
          </cell>
          <cell r="Y144">
            <v>25.5568846153846</v>
          </cell>
        </row>
        <row r="145">
          <cell r="B145">
            <v>20.3575634517365</v>
          </cell>
          <cell r="C145">
            <v>20.1519314976786</v>
          </cell>
          <cell r="D145">
            <v>19.9462995436207</v>
          </cell>
          <cell r="E145">
            <v>19.9462995436207</v>
          </cell>
          <cell r="F145">
            <v>20.1519314976786</v>
          </cell>
          <cell r="G145">
            <v>20.3575634517365</v>
          </cell>
          <cell r="H145">
            <v>34.2365199845038</v>
          </cell>
          <cell r="I145">
            <v>34.589473798777</v>
          </cell>
          <cell r="J145">
            <v>37.4368818105616</v>
          </cell>
          <cell r="K145">
            <v>38.5488683989941</v>
          </cell>
          <cell r="L145">
            <v>37.8075440067058</v>
          </cell>
          <cell r="M145">
            <v>37.4368818105616</v>
          </cell>
          <cell r="N145">
            <v>37.4368818105616</v>
          </cell>
          <cell r="O145">
            <v>37.0662196144174</v>
          </cell>
          <cell r="P145">
            <v>37.0662196144174</v>
          </cell>
          <cell r="Q145">
            <v>35.5835708298407</v>
          </cell>
          <cell r="R145">
            <v>35.5835708298407</v>
          </cell>
          <cell r="S145">
            <v>35.5835708298407</v>
          </cell>
          <cell r="T145">
            <v>35.5835708298407</v>
          </cell>
          <cell r="U145">
            <v>37.0662196144174</v>
          </cell>
          <cell r="V145">
            <v>35.2953814273235</v>
          </cell>
          <cell r="W145">
            <v>35.2953814273235</v>
          </cell>
          <cell r="X145">
            <v>20.3575634517365</v>
          </cell>
          <cell r="Y145">
            <v>20.3575634517365</v>
          </cell>
        </row>
        <row r="146">
          <cell r="B146">
            <v>20.3575634517365</v>
          </cell>
          <cell r="C146">
            <v>20.1519314976786</v>
          </cell>
          <cell r="D146">
            <v>19.9462995436207</v>
          </cell>
          <cell r="E146">
            <v>19.9462995436207</v>
          </cell>
          <cell r="F146">
            <v>20.1519314976786</v>
          </cell>
          <cell r="G146">
            <v>20.3575634517365</v>
          </cell>
          <cell r="H146">
            <v>34.2365199845038</v>
          </cell>
          <cell r="I146">
            <v>34.589473798777</v>
          </cell>
          <cell r="J146">
            <v>37.4368818105616</v>
          </cell>
          <cell r="K146">
            <v>38.5488683989941</v>
          </cell>
          <cell r="L146">
            <v>37.8075440067058</v>
          </cell>
          <cell r="M146">
            <v>37.4368818105616</v>
          </cell>
          <cell r="N146">
            <v>37.4368818105616</v>
          </cell>
          <cell r="O146">
            <v>37.0662196144174</v>
          </cell>
          <cell r="P146">
            <v>37.0662196144174</v>
          </cell>
          <cell r="Q146">
            <v>35.5835708298407</v>
          </cell>
          <cell r="R146">
            <v>35.5835708298407</v>
          </cell>
          <cell r="S146">
            <v>35.5835708298407</v>
          </cell>
          <cell r="T146">
            <v>35.5835708298407</v>
          </cell>
          <cell r="U146">
            <v>37.0662196144174</v>
          </cell>
          <cell r="V146">
            <v>35.2953814273235</v>
          </cell>
          <cell r="W146">
            <v>35.2953814273235</v>
          </cell>
          <cell r="X146">
            <v>20.3575634517365</v>
          </cell>
          <cell r="Y146">
            <v>20.3575634517365</v>
          </cell>
        </row>
        <row r="147">
          <cell r="B147">
            <v>20.3575634517365</v>
          </cell>
          <cell r="C147">
            <v>20.1519314976786</v>
          </cell>
          <cell r="D147">
            <v>19.9462995436207</v>
          </cell>
          <cell r="E147">
            <v>19.9462995436207</v>
          </cell>
          <cell r="F147">
            <v>20.1519314976786</v>
          </cell>
          <cell r="G147">
            <v>20.3575634517365</v>
          </cell>
          <cell r="H147">
            <v>34.2365199845038</v>
          </cell>
          <cell r="I147">
            <v>34.589473798777</v>
          </cell>
          <cell r="J147">
            <v>37.4368818105616</v>
          </cell>
          <cell r="K147">
            <v>38.5488683989941</v>
          </cell>
          <cell r="L147">
            <v>37.8075440067058</v>
          </cell>
          <cell r="M147">
            <v>37.4368818105616</v>
          </cell>
          <cell r="N147">
            <v>37.4368818105616</v>
          </cell>
          <cell r="O147">
            <v>37.0662196144174</v>
          </cell>
          <cell r="P147">
            <v>37.0662196144174</v>
          </cell>
          <cell r="Q147">
            <v>35.5835708298407</v>
          </cell>
          <cell r="R147">
            <v>35.5835708298407</v>
          </cell>
          <cell r="S147">
            <v>35.5835708298407</v>
          </cell>
          <cell r="T147">
            <v>35.5835708298407</v>
          </cell>
          <cell r="U147">
            <v>37.0662196144174</v>
          </cell>
          <cell r="V147">
            <v>35.2953814273235</v>
          </cell>
          <cell r="W147">
            <v>35.2953814273235</v>
          </cell>
          <cell r="X147">
            <v>20.3575634517365</v>
          </cell>
          <cell r="Y147">
            <v>20.3575634517365</v>
          </cell>
        </row>
        <row r="148">
          <cell r="B148">
            <v>20.3575634517365</v>
          </cell>
          <cell r="C148">
            <v>20.1519314976786</v>
          </cell>
          <cell r="D148">
            <v>19.9462995436207</v>
          </cell>
          <cell r="E148">
            <v>19.9462995436207</v>
          </cell>
          <cell r="F148">
            <v>20.1519314976786</v>
          </cell>
          <cell r="G148">
            <v>20.3575634517365</v>
          </cell>
          <cell r="H148">
            <v>34.2365199845038</v>
          </cell>
          <cell r="I148">
            <v>34.589473798777</v>
          </cell>
          <cell r="J148">
            <v>37.4368818105616</v>
          </cell>
          <cell r="K148">
            <v>38.5488683989941</v>
          </cell>
          <cell r="L148">
            <v>37.8075440067058</v>
          </cell>
          <cell r="M148">
            <v>37.4368818105616</v>
          </cell>
          <cell r="N148">
            <v>37.4368818105616</v>
          </cell>
          <cell r="O148">
            <v>37.0662196144174</v>
          </cell>
          <cell r="P148">
            <v>37.0662196144174</v>
          </cell>
          <cell r="Q148">
            <v>35.5835708298407</v>
          </cell>
          <cell r="R148">
            <v>35.5835708298407</v>
          </cell>
          <cell r="S148">
            <v>35.5835708298407</v>
          </cell>
          <cell r="T148">
            <v>35.5835708298407</v>
          </cell>
          <cell r="U148">
            <v>37.0662196144174</v>
          </cell>
          <cell r="V148">
            <v>35.2953814273235</v>
          </cell>
          <cell r="W148">
            <v>35.2953814273235</v>
          </cell>
          <cell r="X148">
            <v>20.3575634517365</v>
          </cell>
          <cell r="Y148">
            <v>20.3575634517365</v>
          </cell>
        </row>
        <row r="149">
          <cell r="B149">
            <v>20.3575634517365</v>
          </cell>
          <cell r="C149">
            <v>20.1519314976786</v>
          </cell>
          <cell r="D149">
            <v>19.9462995436207</v>
          </cell>
          <cell r="E149">
            <v>19.9462995436207</v>
          </cell>
          <cell r="F149">
            <v>20.1519314976786</v>
          </cell>
          <cell r="G149">
            <v>20.3575634517365</v>
          </cell>
          <cell r="H149">
            <v>34.2365199845038</v>
          </cell>
          <cell r="I149">
            <v>34.589473798777</v>
          </cell>
          <cell r="J149">
            <v>37.4368818105616</v>
          </cell>
          <cell r="K149">
            <v>38.5488683989941</v>
          </cell>
          <cell r="L149">
            <v>37.8075440067058</v>
          </cell>
          <cell r="M149">
            <v>37.4368818105616</v>
          </cell>
          <cell r="N149">
            <v>37.4368818105616</v>
          </cell>
          <cell r="O149">
            <v>37.0662196144174</v>
          </cell>
          <cell r="P149">
            <v>37.0662196144174</v>
          </cell>
          <cell r="Q149">
            <v>35.5835708298407</v>
          </cell>
          <cell r="R149">
            <v>35.5835708298407</v>
          </cell>
          <cell r="S149">
            <v>35.5835708298407</v>
          </cell>
          <cell r="T149">
            <v>35.5835708298407</v>
          </cell>
          <cell r="U149">
            <v>37.0662196144174</v>
          </cell>
          <cell r="V149">
            <v>35.2953814273235</v>
          </cell>
          <cell r="W149">
            <v>35.2953814273235</v>
          </cell>
          <cell r="X149">
            <v>20.3575634517365</v>
          </cell>
          <cell r="Y149">
            <v>20.3575634517365</v>
          </cell>
        </row>
        <row r="150">
          <cell r="B150">
            <v>25.5568846153846</v>
          </cell>
          <cell r="C150">
            <v>25.5568846153846</v>
          </cell>
          <cell r="D150">
            <v>25.5568846153846</v>
          </cell>
          <cell r="E150">
            <v>25.5568846153846</v>
          </cell>
          <cell r="F150">
            <v>25.5568846153846</v>
          </cell>
          <cell r="G150">
            <v>25.5568846153846</v>
          </cell>
          <cell r="H150">
            <v>25.5568846153846</v>
          </cell>
          <cell r="I150">
            <v>25.5568846153846</v>
          </cell>
          <cell r="J150">
            <v>25.5568846153846</v>
          </cell>
          <cell r="K150">
            <v>25.5568846153846</v>
          </cell>
          <cell r="L150">
            <v>25.5568846153846</v>
          </cell>
          <cell r="M150">
            <v>25.5568846153846</v>
          </cell>
          <cell r="N150">
            <v>25.5568846153846</v>
          </cell>
          <cell r="O150">
            <v>25.5568846153846</v>
          </cell>
          <cell r="P150">
            <v>25.5568846153846</v>
          </cell>
          <cell r="Q150">
            <v>25.5568846153846</v>
          </cell>
          <cell r="R150">
            <v>25.5568846153846</v>
          </cell>
          <cell r="S150">
            <v>25.5568846153846</v>
          </cell>
          <cell r="T150">
            <v>25.5568846153846</v>
          </cell>
          <cell r="U150">
            <v>25.5568846153846</v>
          </cell>
          <cell r="V150">
            <v>25.5568846153846</v>
          </cell>
          <cell r="W150">
            <v>25.5568846153846</v>
          </cell>
          <cell r="X150">
            <v>25.5568846153846</v>
          </cell>
          <cell r="Y150">
            <v>25.5568846153846</v>
          </cell>
        </row>
        <row r="151">
          <cell r="B151">
            <v>25.5568846153846</v>
          </cell>
          <cell r="C151">
            <v>25.5568846153846</v>
          </cell>
          <cell r="D151">
            <v>25.5568846153846</v>
          </cell>
          <cell r="E151">
            <v>25.5568846153846</v>
          </cell>
          <cell r="F151">
            <v>25.5568846153846</v>
          </cell>
          <cell r="G151">
            <v>25.5568846153846</v>
          </cell>
          <cell r="H151">
            <v>25.5568846153846</v>
          </cell>
          <cell r="I151">
            <v>25.5568846153846</v>
          </cell>
          <cell r="J151">
            <v>25.5568846153846</v>
          </cell>
          <cell r="K151">
            <v>25.5568846153846</v>
          </cell>
          <cell r="L151">
            <v>25.5568846153846</v>
          </cell>
          <cell r="M151">
            <v>25.5568846153846</v>
          </cell>
          <cell r="N151">
            <v>25.5568846153846</v>
          </cell>
          <cell r="O151">
            <v>25.5568846153846</v>
          </cell>
          <cell r="P151">
            <v>25.5568846153846</v>
          </cell>
          <cell r="Q151">
            <v>25.5568846153846</v>
          </cell>
          <cell r="R151">
            <v>25.5568846153846</v>
          </cell>
          <cell r="S151">
            <v>25.5568846153846</v>
          </cell>
          <cell r="T151">
            <v>25.5568846153846</v>
          </cell>
          <cell r="U151">
            <v>25.5568846153846</v>
          </cell>
          <cell r="V151">
            <v>25.5568846153846</v>
          </cell>
          <cell r="W151">
            <v>25.5568846153846</v>
          </cell>
          <cell r="X151">
            <v>25.5568846153846</v>
          </cell>
          <cell r="Y151">
            <v>25.5568846153846</v>
          </cell>
        </row>
        <row r="152">
          <cell r="B152">
            <v>20.3575634517365</v>
          </cell>
          <cell r="C152">
            <v>20.1519314976786</v>
          </cell>
          <cell r="D152">
            <v>19.9462995436207</v>
          </cell>
          <cell r="E152">
            <v>19.9462995436207</v>
          </cell>
          <cell r="F152">
            <v>20.1519314976786</v>
          </cell>
          <cell r="G152">
            <v>20.3575634517365</v>
          </cell>
          <cell r="H152">
            <v>34.2365199845038</v>
          </cell>
          <cell r="I152">
            <v>34.589473798777</v>
          </cell>
          <cell r="J152">
            <v>37.4368818105616</v>
          </cell>
          <cell r="K152">
            <v>38.5488683989941</v>
          </cell>
          <cell r="L152">
            <v>37.8075440067058</v>
          </cell>
          <cell r="M152">
            <v>37.4368818105616</v>
          </cell>
          <cell r="N152">
            <v>37.4368818105616</v>
          </cell>
          <cell r="O152">
            <v>37.0662196144174</v>
          </cell>
          <cell r="P152">
            <v>37.0662196144174</v>
          </cell>
          <cell r="Q152">
            <v>35.5835708298407</v>
          </cell>
          <cell r="R152">
            <v>35.5835708298407</v>
          </cell>
          <cell r="S152">
            <v>35.5835708298407</v>
          </cell>
          <cell r="T152">
            <v>35.5835708298407</v>
          </cell>
          <cell r="U152">
            <v>37.0662196144174</v>
          </cell>
          <cell r="V152">
            <v>35.2953814273235</v>
          </cell>
          <cell r="W152">
            <v>35.2953814273235</v>
          </cell>
          <cell r="X152">
            <v>20.3575634517365</v>
          </cell>
          <cell r="Y152">
            <v>20.3575634517365</v>
          </cell>
        </row>
        <row r="153">
          <cell r="B153">
            <v>20.3575634517365</v>
          </cell>
          <cell r="C153">
            <v>20.1519314976786</v>
          </cell>
          <cell r="D153">
            <v>19.9462995436207</v>
          </cell>
          <cell r="E153">
            <v>19.9462995436207</v>
          </cell>
          <cell r="F153">
            <v>20.1519314976786</v>
          </cell>
          <cell r="G153">
            <v>20.3575634517365</v>
          </cell>
          <cell r="H153">
            <v>34.2365199845038</v>
          </cell>
          <cell r="I153">
            <v>34.589473798777</v>
          </cell>
          <cell r="J153">
            <v>37.4368818105616</v>
          </cell>
          <cell r="K153">
            <v>38.5488683989941</v>
          </cell>
          <cell r="L153">
            <v>37.8075440067058</v>
          </cell>
          <cell r="M153">
            <v>37.4368818105616</v>
          </cell>
          <cell r="N153">
            <v>37.4368818105616</v>
          </cell>
          <cell r="O153">
            <v>37.0662196144174</v>
          </cell>
          <cell r="P153">
            <v>37.0662196144174</v>
          </cell>
          <cell r="Q153">
            <v>35.5835708298407</v>
          </cell>
          <cell r="R153">
            <v>35.5835708298407</v>
          </cell>
          <cell r="S153">
            <v>35.5835708298407</v>
          </cell>
          <cell r="T153">
            <v>35.5835708298407</v>
          </cell>
          <cell r="U153">
            <v>37.0662196144174</v>
          </cell>
          <cell r="V153">
            <v>35.2953814273235</v>
          </cell>
          <cell r="W153">
            <v>35.2953814273235</v>
          </cell>
          <cell r="X153">
            <v>20.3575634517365</v>
          </cell>
          <cell r="Y153">
            <v>20.3575634517365</v>
          </cell>
        </row>
        <row r="154">
          <cell r="B154">
            <v>20.3575634517365</v>
          </cell>
          <cell r="C154">
            <v>20.1519314976786</v>
          </cell>
          <cell r="D154">
            <v>19.9462995436207</v>
          </cell>
          <cell r="E154">
            <v>19.9462995436207</v>
          </cell>
          <cell r="F154">
            <v>20.1519314976786</v>
          </cell>
          <cell r="G154">
            <v>20.3575634517365</v>
          </cell>
          <cell r="H154">
            <v>34.2365199845038</v>
          </cell>
          <cell r="I154">
            <v>34.589473798777</v>
          </cell>
          <cell r="J154">
            <v>37.4368818105616</v>
          </cell>
          <cell r="K154">
            <v>38.5488683989941</v>
          </cell>
          <cell r="L154">
            <v>37.8075440067058</v>
          </cell>
          <cell r="M154">
            <v>37.4368818105616</v>
          </cell>
          <cell r="N154">
            <v>37.4368818105616</v>
          </cell>
          <cell r="O154">
            <v>37.0662196144174</v>
          </cell>
          <cell r="P154">
            <v>37.0662196144174</v>
          </cell>
          <cell r="Q154">
            <v>35.5835708298407</v>
          </cell>
          <cell r="R154">
            <v>35.5835708298407</v>
          </cell>
          <cell r="S154">
            <v>35.5835708298407</v>
          </cell>
          <cell r="T154">
            <v>35.5835708298407</v>
          </cell>
          <cell r="U154">
            <v>37.0662196144174</v>
          </cell>
          <cell r="V154">
            <v>35.2953814273235</v>
          </cell>
          <cell r="W154">
            <v>35.2953814273235</v>
          </cell>
          <cell r="X154">
            <v>20.3575634517365</v>
          </cell>
          <cell r="Y154">
            <v>20.3575634517365</v>
          </cell>
        </row>
        <row r="155">
          <cell r="B155">
            <v>20.3575634517365</v>
          </cell>
          <cell r="C155">
            <v>20.1519314976786</v>
          </cell>
          <cell r="D155">
            <v>19.9462995436207</v>
          </cell>
          <cell r="E155">
            <v>19.9462995436207</v>
          </cell>
          <cell r="F155">
            <v>20.1519314976786</v>
          </cell>
          <cell r="G155">
            <v>20.3575634517365</v>
          </cell>
          <cell r="H155">
            <v>34.2365199845038</v>
          </cell>
          <cell r="I155">
            <v>34.589473798777</v>
          </cell>
          <cell r="J155">
            <v>37.4368818105616</v>
          </cell>
          <cell r="K155">
            <v>38.5488683989941</v>
          </cell>
          <cell r="L155">
            <v>37.8075440067058</v>
          </cell>
          <cell r="M155">
            <v>37.4368818105616</v>
          </cell>
          <cell r="N155">
            <v>37.4368818105616</v>
          </cell>
          <cell r="O155">
            <v>37.0662196144174</v>
          </cell>
          <cell r="P155">
            <v>37.0662196144174</v>
          </cell>
          <cell r="Q155">
            <v>35.5835708298407</v>
          </cell>
          <cell r="R155">
            <v>35.5835708298407</v>
          </cell>
          <cell r="S155">
            <v>35.5835708298407</v>
          </cell>
          <cell r="T155">
            <v>35.5835708298407</v>
          </cell>
          <cell r="U155">
            <v>37.0662196144174</v>
          </cell>
          <cell r="V155">
            <v>35.2953814273235</v>
          </cell>
          <cell r="W155">
            <v>35.2953814273235</v>
          </cell>
          <cell r="X155">
            <v>20.3575634517365</v>
          </cell>
          <cell r="Y155">
            <v>20.3575634517365</v>
          </cell>
        </row>
        <row r="156">
          <cell r="B156">
            <v>20.3575634517365</v>
          </cell>
          <cell r="C156">
            <v>20.1519314976786</v>
          </cell>
          <cell r="D156">
            <v>19.9462995436207</v>
          </cell>
          <cell r="E156">
            <v>19.9462995436207</v>
          </cell>
          <cell r="F156">
            <v>20.1519314976786</v>
          </cell>
          <cell r="G156">
            <v>20.3575634517365</v>
          </cell>
          <cell r="H156">
            <v>34.2365199845038</v>
          </cell>
          <cell r="I156">
            <v>34.589473798777</v>
          </cell>
          <cell r="J156">
            <v>37.4368818105616</v>
          </cell>
          <cell r="K156">
            <v>38.5488683989941</v>
          </cell>
          <cell r="L156">
            <v>37.8075440067058</v>
          </cell>
          <cell r="M156">
            <v>37.4368818105616</v>
          </cell>
          <cell r="N156">
            <v>37.4368818105616</v>
          </cell>
          <cell r="O156">
            <v>37.0662196144174</v>
          </cell>
          <cell r="P156">
            <v>37.0662196144174</v>
          </cell>
          <cell r="Q156">
            <v>35.5835708298407</v>
          </cell>
          <cell r="R156">
            <v>35.5835708298407</v>
          </cell>
          <cell r="S156">
            <v>35.5835708298407</v>
          </cell>
          <cell r="T156">
            <v>35.5835708298407</v>
          </cell>
          <cell r="U156">
            <v>37.0662196144174</v>
          </cell>
          <cell r="V156">
            <v>35.2953814273235</v>
          </cell>
          <cell r="W156">
            <v>35.2953814273235</v>
          </cell>
          <cell r="X156">
            <v>20.3575634517365</v>
          </cell>
          <cell r="Y156">
            <v>20.3575634517365</v>
          </cell>
        </row>
        <row r="157">
          <cell r="B157">
            <v>25.5568846153846</v>
          </cell>
          <cell r="C157">
            <v>25.5568846153846</v>
          </cell>
          <cell r="D157">
            <v>25.5568846153846</v>
          </cell>
          <cell r="E157">
            <v>25.5568846153846</v>
          </cell>
          <cell r="F157">
            <v>25.5568846153846</v>
          </cell>
          <cell r="G157">
            <v>25.5568846153846</v>
          </cell>
          <cell r="H157">
            <v>25.5568846153846</v>
          </cell>
          <cell r="I157">
            <v>25.5568846153846</v>
          </cell>
          <cell r="J157">
            <v>25.5568846153846</v>
          </cell>
          <cell r="K157">
            <v>25.5568846153846</v>
          </cell>
          <cell r="L157">
            <v>25.5568846153846</v>
          </cell>
          <cell r="M157">
            <v>25.5568846153846</v>
          </cell>
          <cell r="N157">
            <v>25.5568846153846</v>
          </cell>
          <cell r="O157">
            <v>25.5568846153846</v>
          </cell>
          <cell r="P157">
            <v>25.5568846153846</v>
          </cell>
          <cell r="Q157">
            <v>25.5568846153846</v>
          </cell>
          <cell r="R157">
            <v>25.5568846153846</v>
          </cell>
          <cell r="S157">
            <v>25.5568846153846</v>
          </cell>
          <cell r="T157">
            <v>25.5568846153846</v>
          </cell>
          <cell r="U157">
            <v>25.5568846153846</v>
          </cell>
          <cell r="V157">
            <v>25.5568846153846</v>
          </cell>
          <cell r="W157">
            <v>25.5568846153846</v>
          </cell>
          <cell r="X157">
            <v>25.5568846153846</v>
          </cell>
          <cell r="Y157">
            <v>25.5568846153846</v>
          </cell>
        </row>
        <row r="158">
          <cell r="B158">
            <v>29.14557</v>
          </cell>
          <cell r="C158">
            <v>29.14557</v>
          </cell>
          <cell r="D158">
            <v>29.14557</v>
          </cell>
          <cell r="E158">
            <v>29.14557</v>
          </cell>
          <cell r="F158">
            <v>29.14557</v>
          </cell>
          <cell r="G158">
            <v>29.14557</v>
          </cell>
          <cell r="H158">
            <v>29.14557</v>
          </cell>
          <cell r="I158">
            <v>29.14557</v>
          </cell>
          <cell r="J158">
            <v>29.14557</v>
          </cell>
          <cell r="K158">
            <v>29.14557</v>
          </cell>
          <cell r="L158">
            <v>29.14557</v>
          </cell>
          <cell r="M158">
            <v>29.14557</v>
          </cell>
          <cell r="N158">
            <v>29.14557</v>
          </cell>
          <cell r="O158">
            <v>29.14557</v>
          </cell>
          <cell r="P158">
            <v>29.14557</v>
          </cell>
          <cell r="Q158">
            <v>29.14557</v>
          </cell>
          <cell r="R158">
            <v>29.14557</v>
          </cell>
          <cell r="S158">
            <v>29.14557</v>
          </cell>
          <cell r="T158">
            <v>29.14557</v>
          </cell>
          <cell r="U158">
            <v>29.14557</v>
          </cell>
          <cell r="V158">
            <v>29.14557</v>
          </cell>
          <cell r="W158">
            <v>29.14557</v>
          </cell>
          <cell r="X158">
            <v>29.14557</v>
          </cell>
          <cell r="Y158">
            <v>29.14557</v>
          </cell>
        </row>
        <row r="159">
          <cell r="B159">
            <v>23.6271086839442</v>
          </cell>
          <cell r="C159">
            <v>23.38845102047</v>
          </cell>
          <cell r="D159">
            <v>23.1497933569958</v>
          </cell>
          <cell r="E159">
            <v>23.1497933569958</v>
          </cell>
          <cell r="F159">
            <v>23.38845102047</v>
          </cell>
          <cell r="G159">
            <v>23.6271086839442</v>
          </cell>
          <cell r="H159">
            <v>38.2759160679895</v>
          </cell>
          <cell r="I159">
            <v>38.6705131408554</v>
          </cell>
          <cell r="J159">
            <v>43.237820620285</v>
          </cell>
          <cell r="K159">
            <v>44.5221123218776</v>
          </cell>
          <cell r="L159">
            <v>43.6659178541492</v>
          </cell>
          <cell r="M159">
            <v>43.237820620285</v>
          </cell>
          <cell r="N159">
            <v>43.237820620285</v>
          </cell>
          <cell r="O159">
            <v>42.8097233864208</v>
          </cell>
          <cell r="P159">
            <v>42.8097233864208</v>
          </cell>
          <cell r="Q159">
            <v>41.097334450964</v>
          </cell>
          <cell r="R159">
            <v>41.097334450964</v>
          </cell>
          <cell r="S159">
            <v>41.097334450964</v>
          </cell>
          <cell r="T159">
            <v>41.097334450964</v>
          </cell>
          <cell r="U159">
            <v>42.8097233864208</v>
          </cell>
          <cell r="V159">
            <v>39.4597072865872</v>
          </cell>
          <cell r="W159">
            <v>39.4597072865872</v>
          </cell>
          <cell r="X159">
            <v>23.6271086839442</v>
          </cell>
          <cell r="Y159">
            <v>23.6271086839442</v>
          </cell>
        </row>
        <row r="160">
          <cell r="B160">
            <v>23.6271086839442</v>
          </cell>
          <cell r="C160">
            <v>23.38845102047</v>
          </cell>
          <cell r="D160">
            <v>23.1497933569958</v>
          </cell>
          <cell r="E160">
            <v>23.1497933569958</v>
          </cell>
          <cell r="F160">
            <v>23.38845102047</v>
          </cell>
          <cell r="G160">
            <v>23.6271086839442</v>
          </cell>
          <cell r="H160">
            <v>38.2759160679895</v>
          </cell>
          <cell r="I160">
            <v>38.6705131408554</v>
          </cell>
          <cell r="J160">
            <v>43.237820620285</v>
          </cell>
          <cell r="K160">
            <v>44.5221123218776</v>
          </cell>
          <cell r="L160">
            <v>43.6659178541492</v>
          </cell>
          <cell r="M160">
            <v>43.237820620285</v>
          </cell>
          <cell r="N160">
            <v>43.237820620285</v>
          </cell>
          <cell r="O160">
            <v>42.8097233864208</v>
          </cell>
          <cell r="P160">
            <v>42.8097233864208</v>
          </cell>
          <cell r="Q160">
            <v>41.097334450964</v>
          </cell>
          <cell r="R160">
            <v>41.097334450964</v>
          </cell>
          <cell r="S160">
            <v>41.097334450964</v>
          </cell>
          <cell r="T160">
            <v>41.097334450964</v>
          </cell>
          <cell r="U160">
            <v>42.8097233864208</v>
          </cell>
          <cell r="V160">
            <v>39.4597072865872</v>
          </cell>
          <cell r="W160">
            <v>39.4597072865872</v>
          </cell>
          <cell r="X160">
            <v>23.6271086839442</v>
          </cell>
          <cell r="Y160">
            <v>23.6271086839442</v>
          </cell>
        </row>
        <row r="161">
          <cell r="B161">
            <v>23.6271086839442</v>
          </cell>
          <cell r="C161">
            <v>23.38845102047</v>
          </cell>
          <cell r="D161">
            <v>23.1497933569958</v>
          </cell>
          <cell r="E161">
            <v>23.1497933569958</v>
          </cell>
          <cell r="F161">
            <v>23.38845102047</v>
          </cell>
          <cell r="G161">
            <v>23.6271086839442</v>
          </cell>
          <cell r="H161">
            <v>38.2759160679895</v>
          </cell>
          <cell r="I161">
            <v>38.6705131408554</v>
          </cell>
          <cell r="J161">
            <v>43.237820620285</v>
          </cell>
          <cell r="K161">
            <v>44.5221123218776</v>
          </cell>
          <cell r="L161">
            <v>43.6659178541492</v>
          </cell>
          <cell r="M161">
            <v>43.237820620285</v>
          </cell>
          <cell r="N161">
            <v>43.237820620285</v>
          </cell>
          <cell r="O161">
            <v>42.8097233864208</v>
          </cell>
          <cell r="P161">
            <v>42.8097233864208</v>
          </cell>
          <cell r="Q161">
            <v>41.097334450964</v>
          </cell>
          <cell r="R161">
            <v>41.097334450964</v>
          </cell>
          <cell r="S161">
            <v>41.097334450964</v>
          </cell>
          <cell r="T161">
            <v>41.097334450964</v>
          </cell>
          <cell r="U161">
            <v>42.8097233864208</v>
          </cell>
          <cell r="V161">
            <v>39.4597072865872</v>
          </cell>
          <cell r="W161">
            <v>39.4597072865872</v>
          </cell>
          <cell r="X161">
            <v>23.6271086839442</v>
          </cell>
          <cell r="Y161">
            <v>23.6271086839442</v>
          </cell>
        </row>
        <row r="162">
          <cell r="B162">
            <v>23.6271086839442</v>
          </cell>
          <cell r="C162">
            <v>23.38845102047</v>
          </cell>
          <cell r="D162">
            <v>23.1497933569958</v>
          </cell>
          <cell r="E162">
            <v>23.1497933569958</v>
          </cell>
          <cell r="F162">
            <v>23.38845102047</v>
          </cell>
          <cell r="G162">
            <v>23.6271086839442</v>
          </cell>
          <cell r="H162">
            <v>38.2759160679895</v>
          </cell>
          <cell r="I162">
            <v>38.6705131408554</v>
          </cell>
          <cell r="J162">
            <v>43.237820620285</v>
          </cell>
          <cell r="K162">
            <v>44.5221123218776</v>
          </cell>
          <cell r="L162">
            <v>43.6659178541492</v>
          </cell>
          <cell r="M162">
            <v>43.237820620285</v>
          </cell>
          <cell r="N162">
            <v>43.237820620285</v>
          </cell>
          <cell r="O162">
            <v>42.8097233864208</v>
          </cell>
          <cell r="P162">
            <v>42.8097233864208</v>
          </cell>
          <cell r="Q162">
            <v>41.097334450964</v>
          </cell>
          <cell r="R162">
            <v>41.097334450964</v>
          </cell>
          <cell r="S162">
            <v>41.097334450964</v>
          </cell>
          <cell r="T162">
            <v>41.097334450964</v>
          </cell>
          <cell r="U162">
            <v>42.8097233864208</v>
          </cell>
          <cell r="V162">
            <v>39.4597072865872</v>
          </cell>
          <cell r="W162">
            <v>39.4597072865872</v>
          </cell>
          <cell r="X162">
            <v>23.6271086839442</v>
          </cell>
          <cell r="Y162">
            <v>23.6271086839442</v>
          </cell>
        </row>
        <row r="163">
          <cell r="B163">
            <v>23.6271086839442</v>
          </cell>
          <cell r="C163">
            <v>23.38845102047</v>
          </cell>
          <cell r="D163">
            <v>23.1497933569958</v>
          </cell>
          <cell r="E163">
            <v>23.1497933569958</v>
          </cell>
          <cell r="F163">
            <v>23.38845102047</v>
          </cell>
          <cell r="G163">
            <v>23.6271086839442</v>
          </cell>
          <cell r="H163">
            <v>38.2759160679895</v>
          </cell>
          <cell r="I163">
            <v>38.6705131408554</v>
          </cell>
          <cell r="J163">
            <v>43.237820620285</v>
          </cell>
          <cell r="K163">
            <v>44.5221123218776</v>
          </cell>
          <cell r="L163">
            <v>43.6659178541492</v>
          </cell>
          <cell r="M163">
            <v>43.237820620285</v>
          </cell>
          <cell r="N163">
            <v>43.237820620285</v>
          </cell>
          <cell r="O163">
            <v>42.8097233864208</v>
          </cell>
          <cell r="P163">
            <v>42.8097233864208</v>
          </cell>
          <cell r="Q163">
            <v>41.097334450964</v>
          </cell>
          <cell r="R163">
            <v>41.097334450964</v>
          </cell>
          <cell r="S163">
            <v>41.097334450964</v>
          </cell>
          <cell r="T163">
            <v>41.097334450964</v>
          </cell>
          <cell r="U163">
            <v>42.8097233864208</v>
          </cell>
          <cell r="V163">
            <v>39.4597072865872</v>
          </cell>
          <cell r="W163">
            <v>39.4597072865872</v>
          </cell>
          <cell r="X163">
            <v>23.6271086839442</v>
          </cell>
          <cell r="Y163">
            <v>23.6271086839442</v>
          </cell>
        </row>
        <row r="164">
          <cell r="B164">
            <v>29.14557</v>
          </cell>
          <cell r="C164">
            <v>29.14557</v>
          </cell>
          <cell r="D164">
            <v>29.14557</v>
          </cell>
          <cell r="E164">
            <v>29.14557</v>
          </cell>
          <cell r="F164">
            <v>29.14557</v>
          </cell>
          <cell r="G164">
            <v>29.14557</v>
          </cell>
          <cell r="H164">
            <v>29.14557</v>
          </cell>
          <cell r="I164">
            <v>29.14557</v>
          </cell>
          <cell r="J164">
            <v>29.14557</v>
          </cell>
          <cell r="K164">
            <v>29.14557</v>
          </cell>
          <cell r="L164">
            <v>29.14557</v>
          </cell>
          <cell r="M164">
            <v>29.14557</v>
          </cell>
          <cell r="N164">
            <v>29.14557</v>
          </cell>
          <cell r="O164">
            <v>29.14557</v>
          </cell>
          <cell r="P164">
            <v>29.14557</v>
          </cell>
          <cell r="Q164">
            <v>29.14557</v>
          </cell>
          <cell r="R164">
            <v>29.14557</v>
          </cell>
          <cell r="S164">
            <v>29.14557</v>
          </cell>
          <cell r="T164">
            <v>29.14557</v>
          </cell>
          <cell r="U164">
            <v>29.14557</v>
          </cell>
          <cell r="V164">
            <v>29.14557</v>
          </cell>
          <cell r="W164">
            <v>29.14557</v>
          </cell>
          <cell r="X164">
            <v>29.14557</v>
          </cell>
          <cell r="Y164">
            <v>29.14557</v>
          </cell>
        </row>
        <row r="165">
          <cell r="B165">
            <v>29.14557</v>
          </cell>
          <cell r="C165">
            <v>29.14557</v>
          </cell>
          <cell r="D165">
            <v>29.14557</v>
          </cell>
          <cell r="E165">
            <v>29.14557</v>
          </cell>
          <cell r="F165">
            <v>29.14557</v>
          </cell>
          <cell r="G165">
            <v>29.14557</v>
          </cell>
          <cell r="H165">
            <v>29.14557</v>
          </cell>
          <cell r="I165">
            <v>29.14557</v>
          </cell>
          <cell r="J165">
            <v>29.14557</v>
          </cell>
          <cell r="K165">
            <v>29.14557</v>
          </cell>
          <cell r="L165">
            <v>29.14557</v>
          </cell>
          <cell r="M165">
            <v>29.14557</v>
          </cell>
          <cell r="N165">
            <v>29.14557</v>
          </cell>
          <cell r="O165">
            <v>29.14557</v>
          </cell>
          <cell r="P165">
            <v>29.14557</v>
          </cell>
          <cell r="Q165">
            <v>29.14557</v>
          </cell>
          <cell r="R165">
            <v>29.14557</v>
          </cell>
          <cell r="S165">
            <v>29.14557</v>
          </cell>
          <cell r="T165">
            <v>29.14557</v>
          </cell>
          <cell r="U165">
            <v>29.14557</v>
          </cell>
          <cell r="V165">
            <v>29.14557</v>
          </cell>
          <cell r="W165">
            <v>29.14557</v>
          </cell>
          <cell r="X165">
            <v>29.14557</v>
          </cell>
          <cell r="Y165">
            <v>29.14557</v>
          </cell>
        </row>
        <row r="166">
          <cell r="B166">
            <v>23.6271086839442</v>
          </cell>
          <cell r="C166">
            <v>23.38845102047</v>
          </cell>
          <cell r="D166">
            <v>23.1497933569958</v>
          </cell>
          <cell r="E166">
            <v>23.1497933569958</v>
          </cell>
          <cell r="F166">
            <v>23.38845102047</v>
          </cell>
          <cell r="G166">
            <v>23.6271086839442</v>
          </cell>
          <cell r="H166">
            <v>38.2759160679895</v>
          </cell>
          <cell r="I166">
            <v>38.6705131408554</v>
          </cell>
          <cell r="J166">
            <v>43.237820620285</v>
          </cell>
          <cell r="K166">
            <v>44.5221123218776</v>
          </cell>
          <cell r="L166">
            <v>43.6659178541492</v>
          </cell>
          <cell r="M166">
            <v>43.237820620285</v>
          </cell>
          <cell r="N166">
            <v>43.237820620285</v>
          </cell>
          <cell r="O166">
            <v>42.8097233864208</v>
          </cell>
          <cell r="P166">
            <v>42.8097233864208</v>
          </cell>
          <cell r="Q166">
            <v>41.097334450964</v>
          </cell>
          <cell r="R166">
            <v>41.097334450964</v>
          </cell>
          <cell r="S166">
            <v>41.097334450964</v>
          </cell>
          <cell r="T166">
            <v>41.097334450964</v>
          </cell>
          <cell r="U166">
            <v>42.8097233864208</v>
          </cell>
          <cell r="V166">
            <v>39.4597072865872</v>
          </cell>
          <cell r="W166">
            <v>39.4597072865872</v>
          </cell>
          <cell r="X166">
            <v>23.6271086839442</v>
          </cell>
          <cell r="Y166">
            <v>23.6271086839442</v>
          </cell>
        </row>
        <row r="167">
          <cell r="B167">
            <v>23.6271086839442</v>
          </cell>
          <cell r="C167">
            <v>23.38845102047</v>
          </cell>
          <cell r="D167">
            <v>23.1497933569958</v>
          </cell>
          <cell r="E167">
            <v>23.1497933569958</v>
          </cell>
          <cell r="F167">
            <v>23.38845102047</v>
          </cell>
          <cell r="G167">
            <v>23.6271086839442</v>
          </cell>
          <cell r="H167">
            <v>38.2759160679895</v>
          </cell>
          <cell r="I167">
            <v>38.6705131408554</v>
          </cell>
          <cell r="J167">
            <v>43.237820620285</v>
          </cell>
          <cell r="K167">
            <v>44.5221123218776</v>
          </cell>
          <cell r="L167">
            <v>43.6659178541492</v>
          </cell>
          <cell r="M167">
            <v>43.237820620285</v>
          </cell>
          <cell r="N167">
            <v>43.237820620285</v>
          </cell>
          <cell r="O167">
            <v>42.8097233864208</v>
          </cell>
          <cell r="P167">
            <v>42.8097233864208</v>
          </cell>
          <cell r="Q167">
            <v>41.097334450964</v>
          </cell>
          <cell r="R167">
            <v>41.097334450964</v>
          </cell>
          <cell r="S167">
            <v>41.097334450964</v>
          </cell>
          <cell r="T167">
            <v>41.097334450964</v>
          </cell>
          <cell r="U167">
            <v>42.8097233864208</v>
          </cell>
          <cell r="V167">
            <v>39.4597072865872</v>
          </cell>
          <cell r="W167">
            <v>39.4597072865872</v>
          </cell>
          <cell r="X167">
            <v>23.6271086839442</v>
          </cell>
          <cell r="Y167">
            <v>23.6271086839442</v>
          </cell>
        </row>
        <row r="168">
          <cell r="B168">
            <v>23.6271086839442</v>
          </cell>
          <cell r="C168">
            <v>23.38845102047</v>
          </cell>
          <cell r="D168">
            <v>23.1497933569958</v>
          </cell>
          <cell r="E168">
            <v>23.1497933569958</v>
          </cell>
          <cell r="F168">
            <v>23.38845102047</v>
          </cell>
          <cell r="G168">
            <v>23.6271086839442</v>
          </cell>
          <cell r="H168">
            <v>38.2759160679895</v>
          </cell>
          <cell r="I168">
            <v>38.6705131408554</v>
          </cell>
          <cell r="J168">
            <v>43.237820620285</v>
          </cell>
          <cell r="K168">
            <v>44.5221123218776</v>
          </cell>
          <cell r="L168">
            <v>43.6659178541492</v>
          </cell>
          <cell r="M168">
            <v>43.237820620285</v>
          </cell>
          <cell r="N168">
            <v>43.237820620285</v>
          </cell>
          <cell r="O168">
            <v>42.8097233864208</v>
          </cell>
          <cell r="P168">
            <v>42.8097233864208</v>
          </cell>
          <cell r="Q168">
            <v>41.097334450964</v>
          </cell>
          <cell r="R168">
            <v>41.097334450964</v>
          </cell>
          <cell r="S168">
            <v>41.097334450964</v>
          </cell>
          <cell r="T168">
            <v>41.097334450964</v>
          </cell>
          <cell r="U168">
            <v>42.8097233864208</v>
          </cell>
          <cell r="V168">
            <v>39.4597072865872</v>
          </cell>
          <cell r="W168">
            <v>39.4597072865872</v>
          </cell>
          <cell r="X168">
            <v>23.6271086839442</v>
          </cell>
          <cell r="Y168">
            <v>23.6271086839442</v>
          </cell>
        </row>
        <row r="169">
          <cell r="B169">
            <v>23.6271086839442</v>
          </cell>
          <cell r="C169">
            <v>23.38845102047</v>
          </cell>
          <cell r="D169">
            <v>23.1497933569958</v>
          </cell>
          <cell r="E169">
            <v>23.1497933569958</v>
          </cell>
          <cell r="F169">
            <v>23.38845102047</v>
          </cell>
          <cell r="G169">
            <v>23.6271086839442</v>
          </cell>
          <cell r="H169">
            <v>38.2759160679895</v>
          </cell>
          <cell r="I169">
            <v>38.6705131408554</v>
          </cell>
          <cell r="J169">
            <v>43.237820620285</v>
          </cell>
          <cell r="K169">
            <v>44.5221123218776</v>
          </cell>
          <cell r="L169">
            <v>43.6659178541492</v>
          </cell>
          <cell r="M169">
            <v>43.237820620285</v>
          </cell>
          <cell r="N169">
            <v>43.237820620285</v>
          </cell>
          <cell r="O169">
            <v>42.8097233864208</v>
          </cell>
          <cell r="P169">
            <v>42.8097233864208</v>
          </cell>
          <cell r="Q169">
            <v>41.097334450964</v>
          </cell>
          <cell r="R169">
            <v>41.097334450964</v>
          </cell>
          <cell r="S169">
            <v>41.097334450964</v>
          </cell>
          <cell r="T169">
            <v>41.097334450964</v>
          </cell>
          <cell r="U169">
            <v>42.8097233864208</v>
          </cell>
          <cell r="V169">
            <v>39.4597072865872</v>
          </cell>
          <cell r="W169">
            <v>39.4597072865872</v>
          </cell>
          <cell r="X169">
            <v>23.6271086839442</v>
          </cell>
          <cell r="Y169">
            <v>23.6271086839442</v>
          </cell>
        </row>
        <row r="170">
          <cell r="B170">
            <v>23.6271086839442</v>
          </cell>
          <cell r="C170">
            <v>23.38845102047</v>
          </cell>
          <cell r="D170">
            <v>23.1497933569958</v>
          </cell>
          <cell r="E170">
            <v>23.1497933569958</v>
          </cell>
          <cell r="F170">
            <v>23.38845102047</v>
          </cell>
          <cell r="G170">
            <v>23.6271086839442</v>
          </cell>
          <cell r="H170">
            <v>38.2759160679895</v>
          </cell>
          <cell r="I170">
            <v>38.6705131408554</v>
          </cell>
          <cell r="J170">
            <v>43.237820620285</v>
          </cell>
          <cell r="K170">
            <v>44.5221123218776</v>
          </cell>
          <cell r="L170">
            <v>43.6659178541492</v>
          </cell>
          <cell r="M170">
            <v>43.237820620285</v>
          </cell>
          <cell r="N170">
            <v>43.237820620285</v>
          </cell>
          <cell r="O170">
            <v>42.8097233864208</v>
          </cell>
          <cell r="P170">
            <v>42.8097233864208</v>
          </cell>
          <cell r="Q170">
            <v>41.097334450964</v>
          </cell>
          <cell r="R170">
            <v>41.097334450964</v>
          </cell>
          <cell r="S170">
            <v>41.097334450964</v>
          </cell>
          <cell r="T170">
            <v>41.097334450964</v>
          </cell>
          <cell r="U170">
            <v>42.8097233864208</v>
          </cell>
          <cell r="V170">
            <v>39.4597072865872</v>
          </cell>
          <cell r="W170">
            <v>39.4597072865872</v>
          </cell>
          <cell r="X170">
            <v>23.6271086839442</v>
          </cell>
          <cell r="Y170">
            <v>23.6271086839442</v>
          </cell>
        </row>
        <row r="171">
          <cell r="B171">
            <v>29.14557</v>
          </cell>
          <cell r="C171">
            <v>29.14557</v>
          </cell>
          <cell r="D171">
            <v>29.14557</v>
          </cell>
          <cell r="E171">
            <v>29.14557</v>
          </cell>
          <cell r="F171">
            <v>29.14557</v>
          </cell>
          <cell r="G171">
            <v>29.14557</v>
          </cell>
          <cell r="H171">
            <v>29.14557</v>
          </cell>
          <cell r="I171">
            <v>29.14557</v>
          </cell>
          <cell r="J171">
            <v>29.14557</v>
          </cell>
          <cell r="K171">
            <v>29.14557</v>
          </cell>
          <cell r="L171">
            <v>29.14557</v>
          </cell>
          <cell r="M171">
            <v>29.14557</v>
          </cell>
          <cell r="N171">
            <v>29.14557</v>
          </cell>
          <cell r="O171">
            <v>29.14557</v>
          </cell>
          <cell r="P171">
            <v>29.14557</v>
          </cell>
          <cell r="Q171">
            <v>29.14557</v>
          </cell>
          <cell r="R171">
            <v>29.14557</v>
          </cell>
          <cell r="S171">
            <v>29.14557</v>
          </cell>
          <cell r="T171">
            <v>29.14557</v>
          </cell>
          <cell r="U171">
            <v>29.14557</v>
          </cell>
          <cell r="V171">
            <v>29.14557</v>
          </cell>
          <cell r="W171">
            <v>29.14557</v>
          </cell>
          <cell r="X171">
            <v>29.14557</v>
          </cell>
          <cell r="Y171">
            <v>29.14557</v>
          </cell>
        </row>
        <row r="172">
          <cell r="B172">
            <v>29.14557</v>
          </cell>
          <cell r="C172">
            <v>29.14557</v>
          </cell>
          <cell r="D172">
            <v>29.14557</v>
          </cell>
          <cell r="E172">
            <v>29.14557</v>
          </cell>
          <cell r="F172">
            <v>29.14557</v>
          </cell>
          <cell r="G172">
            <v>29.14557</v>
          </cell>
          <cell r="H172">
            <v>29.14557</v>
          </cell>
          <cell r="I172">
            <v>29.14557</v>
          </cell>
          <cell r="J172">
            <v>29.14557</v>
          </cell>
          <cell r="K172">
            <v>29.14557</v>
          </cell>
          <cell r="L172">
            <v>29.14557</v>
          </cell>
          <cell r="M172">
            <v>29.14557</v>
          </cell>
          <cell r="N172">
            <v>29.14557</v>
          </cell>
          <cell r="O172">
            <v>29.14557</v>
          </cell>
          <cell r="P172">
            <v>29.14557</v>
          </cell>
          <cell r="Q172">
            <v>29.14557</v>
          </cell>
          <cell r="R172">
            <v>29.14557</v>
          </cell>
          <cell r="S172">
            <v>29.14557</v>
          </cell>
          <cell r="T172">
            <v>29.14557</v>
          </cell>
          <cell r="U172">
            <v>29.14557</v>
          </cell>
          <cell r="V172">
            <v>29.14557</v>
          </cell>
          <cell r="W172">
            <v>29.14557</v>
          </cell>
          <cell r="X172">
            <v>29.14557</v>
          </cell>
          <cell r="Y172">
            <v>29.14557</v>
          </cell>
        </row>
        <row r="173">
          <cell r="B173">
            <v>23.6271086839442</v>
          </cell>
          <cell r="C173">
            <v>23.38845102047</v>
          </cell>
          <cell r="D173">
            <v>23.1497933569958</v>
          </cell>
          <cell r="E173">
            <v>23.1497933569958</v>
          </cell>
          <cell r="F173">
            <v>23.38845102047</v>
          </cell>
          <cell r="G173">
            <v>23.6271086839442</v>
          </cell>
          <cell r="H173">
            <v>38.2759160679895</v>
          </cell>
          <cell r="I173">
            <v>38.6705131408554</v>
          </cell>
          <cell r="J173">
            <v>43.237820620285</v>
          </cell>
          <cell r="K173">
            <v>44.5221123218776</v>
          </cell>
          <cell r="L173">
            <v>43.6659178541492</v>
          </cell>
          <cell r="M173">
            <v>43.237820620285</v>
          </cell>
          <cell r="N173">
            <v>43.237820620285</v>
          </cell>
          <cell r="O173">
            <v>42.8097233864208</v>
          </cell>
          <cell r="P173">
            <v>42.8097233864208</v>
          </cell>
          <cell r="Q173">
            <v>41.097334450964</v>
          </cell>
          <cell r="R173">
            <v>41.097334450964</v>
          </cell>
          <cell r="S173">
            <v>41.097334450964</v>
          </cell>
          <cell r="T173">
            <v>41.097334450964</v>
          </cell>
          <cell r="U173">
            <v>42.8097233864208</v>
          </cell>
          <cell r="V173">
            <v>39.4597072865872</v>
          </cell>
          <cell r="W173">
            <v>39.4597072865872</v>
          </cell>
          <cell r="X173">
            <v>23.6271086839442</v>
          </cell>
          <cell r="Y173">
            <v>23.6271086839442</v>
          </cell>
        </row>
        <row r="174">
          <cell r="B174">
            <v>23.6271086839442</v>
          </cell>
          <cell r="C174">
            <v>23.38845102047</v>
          </cell>
          <cell r="D174">
            <v>23.1497933569958</v>
          </cell>
          <cell r="E174">
            <v>23.1497933569958</v>
          </cell>
          <cell r="F174">
            <v>23.38845102047</v>
          </cell>
          <cell r="G174">
            <v>23.6271086839442</v>
          </cell>
          <cell r="H174">
            <v>38.2759160679895</v>
          </cell>
          <cell r="I174">
            <v>38.6705131408554</v>
          </cell>
          <cell r="J174">
            <v>43.237820620285</v>
          </cell>
          <cell r="K174">
            <v>44.5221123218776</v>
          </cell>
          <cell r="L174">
            <v>43.6659178541492</v>
          </cell>
          <cell r="M174">
            <v>43.237820620285</v>
          </cell>
          <cell r="N174">
            <v>43.237820620285</v>
          </cell>
          <cell r="O174">
            <v>42.8097233864208</v>
          </cell>
          <cell r="P174">
            <v>42.8097233864208</v>
          </cell>
          <cell r="Q174">
            <v>41.097334450964</v>
          </cell>
          <cell r="R174">
            <v>41.097334450964</v>
          </cell>
          <cell r="S174">
            <v>41.097334450964</v>
          </cell>
          <cell r="T174">
            <v>41.097334450964</v>
          </cell>
          <cell r="U174">
            <v>42.8097233864208</v>
          </cell>
          <cell r="V174">
            <v>39.4597072865872</v>
          </cell>
          <cell r="W174">
            <v>39.4597072865872</v>
          </cell>
          <cell r="X174">
            <v>23.6271086839442</v>
          </cell>
          <cell r="Y174">
            <v>23.6271086839442</v>
          </cell>
        </row>
        <row r="175">
          <cell r="B175">
            <v>23.6271086839442</v>
          </cell>
          <cell r="C175">
            <v>23.38845102047</v>
          </cell>
          <cell r="D175">
            <v>23.1497933569958</v>
          </cell>
          <cell r="E175">
            <v>23.1497933569958</v>
          </cell>
          <cell r="F175">
            <v>23.38845102047</v>
          </cell>
          <cell r="G175">
            <v>23.6271086839442</v>
          </cell>
          <cell r="H175">
            <v>38.2759160679895</v>
          </cell>
          <cell r="I175">
            <v>38.6705131408554</v>
          </cell>
          <cell r="J175">
            <v>43.237820620285</v>
          </cell>
          <cell r="K175">
            <v>44.5221123218776</v>
          </cell>
          <cell r="L175">
            <v>43.6659178541492</v>
          </cell>
          <cell r="M175">
            <v>43.237820620285</v>
          </cell>
          <cell r="N175">
            <v>43.237820620285</v>
          </cell>
          <cell r="O175">
            <v>42.8097233864208</v>
          </cell>
          <cell r="P175">
            <v>42.8097233864208</v>
          </cell>
          <cell r="Q175">
            <v>41.097334450964</v>
          </cell>
          <cell r="R175">
            <v>41.097334450964</v>
          </cell>
          <cell r="S175">
            <v>41.097334450964</v>
          </cell>
          <cell r="T175">
            <v>41.097334450964</v>
          </cell>
          <cell r="U175">
            <v>42.8097233864208</v>
          </cell>
          <cell r="V175">
            <v>39.4597072865872</v>
          </cell>
          <cell r="W175">
            <v>39.4597072865872</v>
          </cell>
          <cell r="X175">
            <v>23.6271086839442</v>
          </cell>
          <cell r="Y175">
            <v>23.6271086839442</v>
          </cell>
        </row>
        <row r="176">
          <cell r="B176">
            <v>23.6271086839442</v>
          </cell>
          <cell r="C176">
            <v>23.38845102047</v>
          </cell>
          <cell r="D176">
            <v>23.1497933569958</v>
          </cell>
          <cell r="E176">
            <v>23.1497933569958</v>
          </cell>
          <cell r="F176">
            <v>23.38845102047</v>
          </cell>
          <cell r="G176">
            <v>23.6271086839442</v>
          </cell>
          <cell r="H176">
            <v>38.2759160679895</v>
          </cell>
          <cell r="I176">
            <v>38.6705131408554</v>
          </cell>
          <cell r="J176">
            <v>43.237820620285</v>
          </cell>
          <cell r="K176">
            <v>44.5221123218776</v>
          </cell>
          <cell r="L176">
            <v>43.6659178541492</v>
          </cell>
          <cell r="M176">
            <v>43.237820620285</v>
          </cell>
          <cell r="N176">
            <v>43.237820620285</v>
          </cell>
          <cell r="O176">
            <v>42.8097233864208</v>
          </cell>
          <cell r="P176">
            <v>42.8097233864208</v>
          </cell>
          <cell r="Q176">
            <v>41.097334450964</v>
          </cell>
          <cell r="R176">
            <v>41.097334450964</v>
          </cell>
          <cell r="S176">
            <v>41.097334450964</v>
          </cell>
          <cell r="T176">
            <v>41.097334450964</v>
          </cell>
          <cell r="U176">
            <v>42.8097233864208</v>
          </cell>
          <cell r="V176">
            <v>39.4597072865872</v>
          </cell>
          <cell r="W176">
            <v>39.4597072865872</v>
          </cell>
          <cell r="X176">
            <v>23.6271086839442</v>
          </cell>
          <cell r="Y176">
            <v>23.6271086839442</v>
          </cell>
        </row>
        <row r="177">
          <cell r="B177">
            <v>23.6271086839442</v>
          </cell>
          <cell r="C177">
            <v>23.38845102047</v>
          </cell>
          <cell r="D177">
            <v>23.1497933569958</v>
          </cell>
          <cell r="E177">
            <v>23.1497933569958</v>
          </cell>
          <cell r="F177">
            <v>23.38845102047</v>
          </cell>
          <cell r="G177">
            <v>23.6271086839442</v>
          </cell>
          <cell r="H177">
            <v>38.2759160679895</v>
          </cell>
          <cell r="I177">
            <v>38.6705131408554</v>
          </cell>
          <cell r="J177">
            <v>43.237820620285</v>
          </cell>
          <cell r="K177">
            <v>44.5221123218776</v>
          </cell>
          <cell r="L177">
            <v>43.6659178541492</v>
          </cell>
          <cell r="M177">
            <v>43.237820620285</v>
          </cell>
          <cell r="N177">
            <v>43.237820620285</v>
          </cell>
          <cell r="O177">
            <v>42.8097233864208</v>
          </cell>
          <cell r="P177">
            <v>42.8097233864208</v>
          </cell>
          <cell r="Q177">
            <v>41.097334450964</v>
          </cell>
          <cell r="R177">
            <v>41.097334450964</v>
          </cell>
          <cell r="S177">
            <v>41.097334450964</v>
          </cell>
          <cell r="T177">
            <v>41.097334450964</v>
          </cell>
          <cell r="U177">
            <v>42.8097233864208</v>
          </cell>
          <cell r="V177">
            <v>39.4597072865872</v>
          </cell>
          <cell r="W177">
            <v>39.4597072865872</v>
          </cell>
          <cell r="X177">
            <v>23.6271086839442</v>
          </cell>
          <cell r="Y177">
            <v>23.6271086839442</v>
          </cell>
        </row>
        <row r="178">
          <cell r="B178">
            <v>29.14557</v>
          </cell>
          <cell r="C178">
            <v>29.14557</v>
          </cell>
          <cell r="D178">
            <v>29.14557</v>
          </cell>
          <cell r="E178">
            <v>29.14557</v>
          </cell>
          <cell r="F178">
            <v>29.14557</v>
          </cell>
          <cell r="G178">
            <v>29.14557</v>
          </cell>
          <cell r="H178">
            <v>29.14557</v>
          </cell>
          <cell r="I178">
            <v>29.14557</v>
          </cell>
          <cell r="J178">
            <v>29.14557</v>
          </cell>
          <cell r="K178">
            <v>29.14557</v>
          </cell>
          <cell r="L178">
            <v>29.14557</v>
          </cell>
          <cell r="M178">
            <v>29.14557</v>
          </cell>
          <cell r="N178">
            <v>29.14557</v>
          </cell>
          <cell r="O178">
            <v>29.14557</v>
          </cell>
          <cell r="P178">
            <v>29.14557</v>
          </cell>
          <cell r="Q178">
            <v>29.14557</v>
          </cell>
          <cell r="R178">
            <v>29.14557</v>
          </cell>
          <cell r="S178">
            <v>29.14557</v>
          </cell>
          <cell r="T178">
            <v>29.14557</v>
          </cell>
          <cell r="U178">
            <v>29.14557</v>
          </cell>
          <cell r="V178">
            <v>29.14557</v>
          </cell>
          <cell r="W178">
            <v>29.14557</v>
          </cell>
          <cell r="X178">
            <v>29.14557</v>
          </cell>
          <cell r="Y178">
            <v>29.14557</v>
          </cell>
        </row>
        <row r="179">
          <cell r="B179">
            <v>29.14557</v>
          </cell>
          <cell r="C179">
            <v>29.14557</v>
          </cell>
          <cell r="D179">
            <v>29.14557</v>
          </cell>
          <cell r="E179">
            <v>29.14557</v>
          </cell>
          <cell r="F179">
            <v>29.14557</v>
          </cell>
          <cell r="G179">
            <v>29.14557</v>
          </cell>
          <cell r="H179">
            <v>29.14557</v>
          </cell>
          <cell r="I179">
            <v>29.14557</v>
          </cell>
          <cell r="J179">
            <v>29.14557</v>
          </cell>
          <cell r="K179">
            <v>29.14557</v>
          </cell>
          <cell r="L179">
            <v>29.14557</v>
          </cell>
          <cell r="M179">
            <v>29.14557</v>
          </cell>
          <cell r="N179">
            <v>29.14557</v>
          </cell>
          <cell r="O179">
            <v>29.14557</v>
          </cell>
          <cell r="P179">
            <v>29.14557</v>
          </cell>
          <cell r="Q179">
            <v>29.14557</v>
          </cell>
          <cell r="R179">
            <v>29.14557</v>
          </cell>
          <cell r="S179">
            <v>29.14557</v>
          </cell>
          <cell r="T179">
            <v>29.14557</v>
          </cell>
          <cell r="U179">
            <v>29.14557</v>
          </cell>
          <cell r="V179">
            <v>29.14557</v>
          </cell>
          <cell r="W179">
            <v>29.14557</v>
          </cell>
          <cell r="X179">
            <v>29.14557</v>
          </cell>
          <cell r="Y179">
            <v>29.14557</v>
          </cell>
        </row>
        <row r="180">
          <cell r="B180">
            <v>23.6271086839442</v>
          </cell>
          <cell r="C180">
            <v>23.38845102047</v>
          </cell>
          <cell r="D180">
            <v>23.1497933569958</v>
          </cell>
          <cell r="E180">
            <v>23.1497933569958</v>
          </cell>
          <cell r="F180">
            <v>23.38845102047</v>
          </cell>
          <cell r="G180">
            <v>23.6271086839442</v>
          </cell>
          <cell r="H180">
            <v>38.2759160679895</v>
          </cell>
          <cell r="I180">
            <v>38.6705131408554</v>
          </cell>
          <cell r="J180">
            <v>43.237820620285</v>
          </cell>
          <cell r="K180">
            <v>44.5221123218776</v>
          </cell>
          <cell r="L180">
            <v>43.6659178541492</v>
          </cell>
          <cell r="M180">
            <v>43.237820620285</v>
          </cell>
          <cell r="N180">
            <v>43.237820620285</v>
          </cell>
          <cell r="O180">
            <v>42.8097233864208</v>
          </cell>
          <cell r="P180">
            <v>42.8097233864208</v>
          </cell>
          <cell r="Q180">
            <v>41.097334450964</v>
          </cell>
          <cell r="R180">
            <v>41.097334450964</v>
          </cell>
          <cell r="S180">
            <v>41.097334450964</v>
          </cell>
          <cell r="T180">
            <v>41.097334450964</v>
          </cell>
          <cell r="U180">
            <v>42.8097233864208</v>
          </cell>
          <cell r="V180">
            <v>39.4597072865872</v>
          </cell>
          <cell r="W180">
            <v>39.4597072865872</v>
          </cell>
          <cell r="X180">
            <v>23.6271086839442</v>
          </cell>
          <cell r="Y180">
            <v>23.6271086839442</v>
          </cell>
        </row>
        <row r="181">
          <cell r="B181">
            <v>23.6271086839442</v>
          </cell>
          <cell r="C181">
            <v>23.38845102047</v>
          </cell>
          <cell r="D181">
            <v>23.1497933569958</v>
          </cell>
          <cell r="E181">
            <v>23.1497933569958</v>
          </cell>
          <cell r="F181">
            <v>23.38845102047</v>
          </cell>
          <cell r="G181">
            <v>23.6271086839442</v>
          </cell>
          <cell r="H181">
            <v>38.2759160679895</v>
          </cell>
          <cell r="I181">
            <v>38.6705131408554</v>
          </cell>
          <cell r="J181">
            <v>43.237820620285</v>
          </cell>
          <cell r="K181">
            <v>44.5221123218776</v>
          </cell>
          <cell r="L181">
            <v>43.6659178541492</v>
          </cell>
          <cell r="M181">
            <v>43.237820620285</v>
          </cell>
          <cell r="N181">
            <v>43.237820620285</v>
          </cell>
          <cell r="O181">
            <v>42.8097233864208</v>
          </cell>
          <cell r="P181">
            <v>42.8097233864208</v>
          </cell>
          <cell r="Q181">
            <v>41.097334450964</v>
          </cell>
          <cell r="R181">
            <v>41.097334450964</v>
          </cell>
          <cell r="S181">
            <v>41.097334450964</v>
          </cell>
          <cell r="T181">
            <v>41.097334450964</v>
          </cell>
          <cell r="U181">
            <v>42.8097233864208</v>
          </cell>
          <cell r="V181">
            <v>39.4597072865872</v>
          </cell>
          <cell r="W181">
            <v>39.4597072865872</v>
          </cell>
          <cell r="X181">
            <v>23.6271086839442</v>
          </cell>
          <cell r="Y181">
            <v>23.6271086839442</v>
          </cell>
        </row>
        <row r="182">
          <cell r="B182">
            <v>23.6271086839442</v>
          </cell>
          <cell r="C182">
            <v>23.38845102047</v>
          </cell>
          <cell r="D182">
            <v>23.1497933569958</v>
          </cell>
          <cell r="E182">
            <v>23.1497933569958</v>
          </cell>
          <cell r="F182">
            <v>23.38845102047</v>
          </cell>
          <cell r="G182">
            <v>23.6271086839442</v>
          </cell>
          <cell r="H182">
            <v>38.2759160679895</v>
          </cell>
          <cell r="I182">
            <v>38.6705131408554</v>
          </cell>
          <cell r="J182">
            <v>43.237820620285</v>
          </cell>
          <cell r="K182">
            <v>44.5221123218776</v>
          </cell>
          <cell r="L182">
            <v>43.6659178541492</v>
          </cell>
          <cell r="M182">
            <v>43.237820620285</v>
          </cell>
          <cell r="N182">
            <v>43.237820620285</v>
          </cell>
          <cell r="O182">
            <v>42.8097233864208</v>
          </cell>
          <cell r="P182">
            <v>42.8097233864208</v>
          </cell>
          <cell r="Q182">
            <v>41.097334450964</v>
          </cell>
          <cell r="R182">
            <v>41.097334450964</v>
          </cell>
          <cell r="S182">
            <v>41.097334450964</v>
          </cell>
          <cell r="T182">
            <v>41.097334450964</v>
          </cell>
          <cell r="U182">
            <v>42.8097233864208</v>
          </cell>
          <cell r="V182">
            <v>39.4597072865872</v>
          </cell>
          <cell r="W182">
            <v>39.4597072865872</v>
          </cell>
          <cell r="X182">
            <v>23.6271086839442</v>
          </cell>
          <cell r="Y182">
            <v>23.6271086839442</v>
          </cell>
        </row>
        <row r="183">
          <cell r="B183">
            <v>23.6271086839442</v>
          </cell>
          <cell r="C183">
            <v>23.38845102047</v>
          </cell>
          <cell r="D183">
            <v>23.1497933569958</v>
          </cell>
          <cell r="E183">
            <v>23.1497933569958</v>
          </cell>
          <cell r="F183">
            <v>23.38845102047</v>
          </cell>
          <cell r="G183">
            <v>23.6271086839442</v>
          </cell>
          <cell r="H183">
            <v>38.2759160679895</v>
          </cell>
          <cell r="I183">
            <v>38.6705131408554</v>
          </cell>
          <cell r="J183">
            <v>43.237820620285</v>
          </cell>
          <cell r="K183">
            <v>44.5221123218776</v>
          </cell>
          <cell r="L183">
            <v>43.6659178541492</v>
          </cell>
          <cell r="M183">
            <v>43.237820620285</v>
          </cell>
          <cell r="N183">
            <v>43.237820620285</v>
          </cell>
          <cell r="O183">
            <v>42.8097233864208</v>
          </cell>
          <cell r="P183">
            <v>42.8097233864208</v>
          </cell>
          <cell r="Q183">
            <v>41.097334450964</v>
          </cell>
          <cell r="R183">
            <v>41.097334450964</v>
          </cell>
          <cell r="S183">
            <v>41.097334450964</v>
          </cell>
          <cell r="T183">
            <v>41.097334450964</v>
          </cell>
          <cell r="U183">
            <v>42.8097233864208</v>
          </cell>
          <cell r="V183">
            <v>39.4597072865872</v>
          </cell>
          <cell r="W183">
            <v>39.4597072865872</v>
          </cell>
          <cell r="X183">
            <v>23.6271086839442</v>
          </cell>
          <cell r="Y183">
            <v>23.6271086839442</v>
          </cell>
        </row>
        <row r="184">
          <cell r="B184">
            <v>23.6271086839442</v>
          </cell>
          <cell r="C184">
            <v>23.38845102047</v>
          </cell>
          <cell r="D184">
            <v>23.1497933569958</v>
          </cell>
          <cell r="E184">
            <v>23.1497933569958</v>
          </cell>
          <cell r="F184">
            <v>23.38845102047</v>
          </cell>
          <cell r="G184">
            <v>23.6271086839442</v>
          </cell>
          <cell r="H184">
            <v>38.2759160679895</v>
          </cell>
          <cell r="I184">
            <v>38.6705131408554</v>
          </cell>
          <cell r="J184">
            <v>43.237820620285</v>
          </cell>
          <cell r="K184">
            <v>44.5221123218776</v>
          </cell>
          <cell r="L184">
            <v>43.6659178541492</v>
          </cell>
          <cell r="M184">
            <v>43.237820620285</v>
          </cell>
          <cell r="N184">
            <v>43.237820620285</v>
          </cell>
          <cell r="O184">
            <v>42.8097233864208</v>
          </cell>
          <cell r="P184">
            <v>42.8097233864208</v>
          </cell>
          <cell r="Q184">
            <v>41.097334450964</v>
          </cell>
          <cell r="R184">
            <v>41.097334450964</v>
          </cell>
          <cell r="S184">
            <v>41.097334450964</v>
          </cell>
          <cell r="T184">
            <v>41.097334450964</v>
          </cell>
          <cell r="U184">
            <v>42.8097233864208</v>
          </cell>
          <cell r="V184">
            <v>39.4597072865872</v>
          </cell>
          <cell r="W184">
            <v>39.4597072865872</v>
          </cell>
          <cell r="X184">
            <v>23.6271086839442</v>
          </cell>
          <cell r="Y184">
            <v>23.6271086839442</v>
          </cell>
        </row>
        <row r="185">
          <cell r="B185">
            <v>29.14557</v>
          </cell>
          <cell r="C185">
            <v>29.14557</v>
          </cell>
          <cell r="D185">
            <v>29.14557</v>
          </cell>
          <cell r="E185">
            <v>29.14557</v>
          </cell>
          <cell r="F185">
            <v>29.14557</v>
          </cell>
          <cell r="G185">
            <v>29.14557</v>
          </cell>
          <cell r="H185">
            <v>29.14557</v>
          </cell>
          <cell r="I185">
            <v>29.14557</v>
          </cell>
          <cell r="J185">
            <v>29.14557</v>
          </cell>
          <cell r="K185">
            <v>29.14557</v>
          </cell>
          <cell r="L185">
            <v>29.14557</v>
          </cell>
          <cell r="M185">
            <v>29.14557</v>
          </cell>
          <cell r="N185">
            <v>29.14557</v>
          </cell>
          <cell r="O185">
            <v>29.14557</v>
          </cell>
          <cell r="P185">
            <v>29.14557</v>
          </cell>
          <cell r="Q185">
            <v>29.14557</v>
          </cell>
          <cell r="R185">
            <v>29.14557</v>
          </cell>
          <cell r="S185">
            <v>29.14557</v>
          </cell>
          <cell r="T185">
            <v>29.14557</v>
          </cell>
          <cell r="U185">
            <v>29.14557</v>
          </cell>
          <cell r="V185">
            <v>29.14557</v>
          </cell>
          <cell r="W185">
            <v>29.14557</v>
          </cell>
          <cell r="X185">
            <v>29.14557</v>
          </cell>
          <cell r="Y185">
            <v>29.14557</v>
          </cell>
        </row>
        <row r="278">
          <cell r="B278">
            <v>28.0645063740889</v>
          </cell>
          <cell r="C278">
            <v>27.7810265117244</v>
          </cell>
          <cell r="D278">
            <v>27.4975466493599</v>
          </cell>
          <cell r="E278">
            <v>27.4975466493599</v>
          </cell>
          <cell r="F278">
            <v>27.7810265117244</v>
          </cell>
          <cell r="G278">
            <v>28.0645063740889</v>
          </cell>
          <cell r="H278">
            <v>37.6692821789708</v>
          </cell>
          <cell r="I278">
            <v>38.0576252942179</v>
          </cell>
          <cell r="J278">
            <v>50.5423302598491</v>
          </cell>
          <cell r="K278">
            <v>52.0435875943001</v>
          </cell>
          <cell r="L278">
            <v>51.0427493713328</v>
          </cell>
          <cell r="M278">
            <v>50.5423302598491</v>
          </cell>
          <cell r="N278">
            <v>50.5423302598491</v>
          </cell>
          <cell r="O278">
            <v>50.0419111483655</v>
          </cell>
          <cell r="P278">
            <v>50.0419111483655</v>
          </cell>
          <cell r="Q278">
            <v>48.0402347024309</v>
          </cell>
          <cell r="R278">
            <v>48.0402347024309</v>
          </cell>
          <cell r="S278">
            <v>48.0402347024309</v>
          </cell>
          <cell r="T278">
            <v>48.0402347024309</v>
          </cell>
          <cell r="U278">
            <v>50.0419111483655</v>
          </cell>
          <cell r="V278">
            <v>38.8343115247121</v>
          </cell>
          <cell r="W278">
            <v>38.8343115247121</v>
          </cell>
          <cell r="X278">
            <v>28.0645063740889</v>
          </cell>
          <cell r="Y278">
            <v>28.0645063740889</v>
          </cell>
        </row>
        <row r="279">
          <cell r="B279">
            <v>28.0645063740889</v>
          </cell>
          <cell r="C279">
            <v>27.7810265117244</v>
          </cell>
          <cell r="D279">
            <v>27.4975466493599</v>
          </cell>
          <cell r="E279">
            <v>27.4975466493599</v>
          </cell>
          <cell r="F279">
            <v>27.7810265117244</v>
          </cell>
          <cell r="G279">
            <v>28.0645063740889</v>
          </cell>
          <cell r="H279">
            <v>37.6692821789708</v>
          </cell>
          <cell r="I279">
            <v>38.0576252942179</v>
          </cell>
          <cell r="J279">
            <v>50.5423302598491</v>
          </cell>
          <cell r="K279">
            <v>52.0435875943001</v>
          </cell>
          <cell r="L279">
            <v>51.0427493713328</v>
          </cell>
          <cell r="M279">
            <v>50.5423302598491</v>
          </cell>
          <cell r="N279">
            <v>50.5423302598491</v>
          </cell>
          <cell r="O279">
            <v>50.0419111483655</v>
          </cell>
          <cell r="P279">
            <v>50.0419111483655</v>
          </cell>
          <cell r="Q279">
            <v>48.0402347024309</v>
          </cell>
          <cell r="R279">
            <v>48.0402347024309</v>
          </cell>
          <cell r="S279">
            <v>48.0402347024309</v>
          </cell>
          <cell r="T279">
            <v>48.0402347024309</v>
          </cell>
          <cell r="U279">
            <v>50.0419111483655</v>
          </cell>
          <cell r="V279">
            <v>38.8343115247121</v>
          </cell>
          <cell r="W279">
            <v>38.8343115247121</v>
          </cell>
          <cell r="X279">
            <v>28.0645063740889</v>
          </cell>
          <cell r="Y279">
            <v>28.0645063740889</v>
          </cell>
        </row>
        <row r="280">
          <cell r="B280">
            <v>28.0645063740889</v>
          </cell>
          <cell r="C280">
            <v>27.7810265117244</v>
          </cell>
          <cell r="D280">
            <v>27.4975466493599</v>
          </cell>
          <cell r="E280">
            <v>27.4975466493599</v>
          </cell>
          <cell r="F280">
            <v>27.7810265117244</v>
          </cell>
          <cell r="G280">
            <v>28.0645063740889</v>
          </cell>
          <cell r="H280">
            <v>37.6692821789708</v>
          </cell>
          <cell r="I280">
            <v>38.0576252942179</v>
          </cell>
          <cell r="J280">
            <v>50.5423302598491</v>
          </cell>
          <cell r="K280">
            <v>52.0435875943001</v>
          </cell>
          <cell r="L280">
            <v>51.0427493713328</v>
          </cell>
          <cell r="M280">
            <v>50.5423302598491</v>
          </cell>
          <cell r="N280">
            <v>50.5423302598491</v>
          </cell>
          <cell r="O280">
            <v>50.0419111483655</v>
          </cell>
          <cell r="P280">
            <v>50.0419111483655</v>
          </cell>
          <cell r="Q280">
            <v>48.0402347024309</v>
          </cell>
          <cell r="R280">
            <v>48.0402347024309</v>
          </cell>
          <cell r="S280">
            <v>48.0402347024309</v>
          </cell>
          <cell r="T280">
            <v>48.0402347024309</v>
          </cell>
          <cell r="U280">
            <v>50.0419111483655</v>
          </cell>
          <cell r="V280">
            <v>38.8343115247121</v>
          </cell>
          <cell r="W280">
            <v>38.8343115247121</v>
          </cell>
          <cell r="X280">
            <v>28.0645063740889</v>
          </cell>
          <cell r="Y280">
            <v>28.0645063740889</v>
          </cell>
        </row>
        <row r="281">
          <cell r="B281">
            <v>28.3747956911966</v>
          </cell>
          <cell r="C281">
            <v>28.0881815933057</v>
          </cell>
          <cell r="D281">
            <v>27.8015674954149</v>
          </cell>
          <cell r="E281">
            <v>27.8015674954149</v>
          </cell>
          <cell r="F281">
            <v>28.0881815933057</v>
          </cell>
          <cell r="G281">
            <v>28.3747956911966</v>
          </cell>
          <cell r="H281">
            <v>36.3226246800099</v>
          </cell>
          <cell r="I281">
            <v>36.6970847282575</v>
          </cell>
          <cell r="J281">
            <v>50.5423302598491</v>
          </cell>
          <cell r="K281">
            <v>52.0435875943001</v>
          </cell>
          <cell r="L281">
            <v>51.0427493713328</v>
          </cell>
          <cell r="M281">
            <v>50.5423302598491</v>
          </cell>
          <cell r="N281">
            <v>50.5423302598491</v>
          </cell>
          <cell r="O281">
            <v>50.0419111483655</v>
          </cell>
          <cell r="P281">
            <v>50.0419111483655</v>
          </cell>
          <cell r="Q281">
            <v>48.0402347024308</v>
          </cell>
          <cell r="R281">
            <v>48.0402347024308</v>
          </cell>
          <cell r="S281">
            <v>48.0402347024308</v>
          </cell>
          <cell r="T281">
            <v>48.0402347024308</v>
          </cell>
          <cell r="U281">
            <v>50.0419111483655</v>
          </cell>
          <cell r="V281">
            <v>37.4460048247525</v>
          </cell>
          <cell r="W281">
            <v>37.4460048247525</v>
          </cell>
          <cell r="X281">
            <v>28.3747956911966</v>
          </cell>
          <cell r="Y281">
            <v>28.3747956911966</v>
          </cell>
        </row>
        <row r="282">
          <cell r="B282">
            <v>28.3747956911966</v>
          </cell>
          <cell r="C282">
            <v>28.0881815933057</v>
          </cell>
          <cell r="D282">
            <v>27.8015674954149</v>
          </cell>
          <cell r="E282">
            <v>27.8015674954149</v>
          </cell>
          <cell r="F282">
            <v>28.0881815933057</v>
          </cell>
          <cell r="G282">
            <v>28.3747956911966</v>
          </cell>
          <cell r="H282">
            <v>36.3226246800099</v>
          </cell>
          <cell r="I282">
            <v>36.6970847282575</v>
          </cell>
          <cell r="J282">
            <v>50.5423302598491</v>
          </cell>
          <cell r="K282">
            <v>52.0435875943001</v>
          </cell>
          <cell r="L282">
            <v>51.0427493713328</v>
          </cell>
          <cell r="M282">
            <v>50.5423302598491</v>
          </cell>
          <cell r="N282">
            <v>50.5423302598491</v>
          </cell>
          <cell r="O282">
            <v>50.0419111483655</v>
          </cell>
          <cell r="P282">
            <v>50.0419111483655</v>
          </cell>
          <cell r="Q282">
            <v>48.0402347024308</v>
          </cell>
          <cell r="R282">
            <v>48.0402347024308</v>
          </cell>
          <cell r="S282">
            <v>48.0402347024308</v>
          </cell>
          <cell r="T282">
            <v>48.0402347024308</v>
          </cell>
          <cell r="U282">
            <v>50.0419111483655</v>
          </cell>
          <cell r="V282">
            <v>37.4460048247525</v>
          </cell>
          <cell r="W282">
            <v>37.4460048247525</v>
          </cell>
          <cell r="X282">
            <v>28.3747956911966</v>
          </cell>
          <cell r="Y282">
            <v>28.3747956911966</v>
          </cell>
        </row>
        <row r="283">
          <cell r="B283">
            <v>31.6635</v>
          </cell>
          <cell r="C283">
            <v>31.6635</v>
          </cell>
          <cell r="D283">
            <v>31.6635</v>
          </cell>
          <cell r="E283">
            <v>31.6635</v>
          </cell>
          <cell r="F283">
            <v>31.6635</v>
          </cell>
          <cell r="G283">
            <v>31.6635</v>
          </cell>
          <cell r="H283">
            <v>31.6635</v>
          </cell>
          <cell r="I283">
            <v>31.6635</v>
          </cell>
          <cell r="J283">
            <v>31.6635</v>
          </cell>
          <cell r="K283">
            <v>31.6635</v>
          </cell>
          <cell r="L283">
            <v>31.6635</v>
          </cell>
          <cell r="M283">
            <v>31.6635</v>
          </cell>
          <cell r="N283">
            <v>31.6635</v>
          </cell>
          <cell r="O283">
            <v>31.6635</v>
          </cell>
          <cell r="P283">
            <v>31.6635</v>
          </cell>
          <cell r="Q283">
            <v>31.6635</v>
          </cell>
          <cell r="R283">
            <v>31.6635</v>
          </cell>
          <cell r="S283">
            <v>31.6635</v>
          </cell>
          <cell r="T283">
            <v>31.6635</v>
          </cell>
          <cell r="U283">
            <v>31.6635</v>
          </cell>
          <cell r="V283">
            <v>31.6635</v>
          </cell>
          <cell r="W283">
            <v>31.6635</v>
          </cell>
          <cell r="X283">
            <v>31.6635</v>
          </cell>
          <cell r="Y283">
            <v>31.6635</v>
          </cell>
        </row>
        <row r="284">
          <cell r="B284">
            <v>31.6635</v>
          </cell>
          <cell r="C284">
            <v>31.6635</v>
          </cell>
          <cell r="D284">
            <v>31.6635</v>
          </cell>
          <cell r="E284">
            <v>31.6635</v>
          </cell>
          <cell r="F284">
            <v>31.6635</v>
          </cell>
          <cell r="G284">
            <v>31.6635</v>
          </cell>
          <cell r="H284">
            <v>31.6635</v>
          </cell>
          <cell r="I284">
            <v>31.6635</v>
          </cell>
          <cell r="J284">
            <v>31.6635</v>
          </cell>
          <cell r="K284">
            <v>31.6635</v>
          </cell>
          <cell r="L284">
            <v>31.6635</v>
          </cell>
          <cell r="M284">
            <v>31.6635</v>
          </cell>
          <cell r="N284">
            <v>31.6635</v>
          </cell>
          <cell r="O284">
            <v>31.6635</v>
          </cell>
          <cell r="P284">
            <v>31.6635</v>
          </cell>
          <cell r="Q284">
            <v>31.6635</v>
          </cell>
          <cell r="R284">
            <v>31.6635</v>
          </cell>
          <cell r="S284">
            <v>31.6635</v>
          </cell>
          <cell r="T284">
            <v>31.6635</v>
          </cell>
          <cell r="U284">
            <v>31.6635</v>
          </cell>
          <cell r="V284">
            <v>31.6635</v>
          </cell>
          <cell r="W284">
            <v>31.6635</v>
          </cell>
          <cell r="X284">
            <v>31.6635</v>
          </cell>
          <cell r="Y284">
            <v>31.6635</v>
          </cell>
        </row>
        <row r="285">
          <cell r="B285">
            <v>28.3747956911966</v>
          </cell>
          <cell r="C285">
            <v>28.0881815933057</v>
          </cell>
          <cell r="D285">
            <v>27.8015674954149</v>
          </cell>
          <cell r="E285">
            <v>27.8015674954149</v>
          </cell>
          <cell r="F285">
            <v>28.0881815933057</v>
          </cell>
          <cell r="G285">
            <v>28.3747956911966</v>
          </cell>
          <cell r="H285">
            <v>36.3226246800099</v>
          </cell>
          <cell r="I285">
            <v>36.6970847282575</v>
          </cell>
          <cell r="J285">
            <v>50.5423302598491</v>
          </cell>
          <cell r="K285">
            <v>52.0435875943001</v>
          </cell>
          <cell r="L285">
            <v>51.0427493713328</v>
          </cell>
          <cell r="M285">
            <v>50.5423302598491</v>
          </cell>
          <cell r="N285">
            <v>50.5423302598491</v>
          </cell>
          <cell r="O285">
            <v>50.0419111483655</v>
          </cell>
          <cell r="P285">
            <v>50.0419111483655</v>
          </cell>
          <cell r="Q285">
            <v>48.0402347024308</v>
          </cell>
          <cell r="R285">
            <v>48.0402347024308</v>
          </cell>
          <cell r="S285">
            <v>48.0402347024308</v>
          </cell>
          <cell r="T285">
            <v>48.0402347024308</v>
          </cell>
          <cell r="U285">
            <v>50.0419111483655</v>
          </cell>
          <cell r="V285">
            <v>37.4460048247525</v>
          </cell>
          <cell r="W285">
            <v>37.4460048247525</v>
          </cell>
          <cell r="X285">
            <v>28.3747956911966</v>
          </cell>
          <cell r="Y285">
            <v>28.3747956911966</v>
          </cell>
        </row>
        <row r="286">
          <cell r="B286">
            <v>28.3747956911966</v>
          </cell>
          <cell r="C286">
            <v>28.0881815933057</v>
          </cell>
          <cell r="D286">
            <v>27.8015674954149</v>
          </cell>
          <cell r="E286">
            <v>27.8015674954149</v>
          </cell>
          <cell r="F286">
            <v>28.0881815933057</v>
          </cell>
          <cell r="G286">
            <v>28.3747956911966</v>
          </cell>
          <cell r="H286">
            <v>36.3226246800099</v>
          </cell>
          <cell r="I286">
            <v>36.6970847282575</v>
          </cell>
          <cell r="J286">
            <v>50.5423302598491</v>
          </cell>
          <cell r="K286">
            <v>52.0435875943001</v>
          </cell>
          <cell r="L286">
            <v>51.0427493713328</v>
          </cell>
          <cell r="M286">
            <v>50.5423302598491</v>
          </cell>
          <cell r="N286">
            <v>50.5423302598491</v>
          </cell>
          <cell r="O286">
            <v>50.0419111483655</v>
          </cell>
          <cell r="P286">
            <v>50.0419111483655</v>
          </cell>
          <cell r="Q286">
            <v>48.0402347024308</v>
          </cell>
          <cell r="R286">
            <v>48.0402347024308</v>
          </cell>
          <cell r="S286">
            <v>48.0402347024308</v>
          </cell>
          <cell r="T286">
            <v>48.0402347024308</v>
          </cell>
          <cell r="U286">
            <v>50.0419111483655</v>
          </cell>
          <cell r="V286">
            <v>37.4460048247525</v>
          </cell>
          <cell r="W286">
            <v>37.4460048247525</v>
          </cell>
          <cell r="X286">
            <v>28.3747956911966</v>
          </cell>
          <cell r="Y286">
            <v>28.3747956911966</v>
          </cell>
        </row>
        <row r="287">
          <cell r="B287">
            <v>28.3747956911966</v>
          </cell>
          <cell r="C287">
            <v>28.0881815933057</v>
          </cell>
          <cell r="D287">
            <v>27.8015674954149</v>
          </cell>
          <cell r="E287">
            <v>27.8015674954149</v>
          </cell>
          <cell r="F287">
            <v>28.0881815933057</v>
          </cell>
          <cell r="G287">
            <v>28.3747956911966</v>
          </cell>
          <cell r="H287">
            <v>36.3226246800099</v>
          </cell>
          <cell r="I287">
            <v>36.6970847282575</v>
          </cell>
          <cell r="J287">
            <v>50.5423302598491</v>
          </cell>
          <cell r="K287">
            <v>52.0435875943001</v>
          </cell>
          <cell r="L287">
            <v>51.0427493713328</v>
          </cell>
          <cell r="M287">
            <v>50.5423302598491</v>
          </cell>
          <cell r="N287">
            <v>50.5423302598491</v>
          </cell>
          <cell r="O287">
            <v>50.0419111483655</v>
          </cell>
          <cell r="P287">
            <v>50.0419111483655</v>
          </cell>
          <cell r="Q287">
            <v>48.0402347024308</v>
          </cell>
          <cell r="R287">
            <v>48.0402347024308</v>
          </cell>
          <cell r="S287">
            <v>48.0402347024308</v>
          </cell>
          <cell r="T287">
            <v>48.0402347024308</v>
          </cell>
          <cell r="U287">
            <v>50.0419111483655</v>
          </cell>
          <cell r="V287">
            <v>37.4460048247525</v>
          </cell>
          <cell r="W287">
            <v>37.4460048247525</v>
          </cell>
          <cell r="X287">
            <v>28.3747956911966</v>
          </cell>
          <cell r="Y287">
            <v>28.3747956911966</v>
          </cell>
        </row>
        <row r="288">
          <cell r="B288">
            <v>28.3747956911966</v>
          </cell>
          <cell r="C288">
            <v>28.0881815933057</v>
          </cell>
          <cell r="D288">
            <v>27.8015674954149</v>
          </cell>
          <cell r="E288">
            <v>27.8015674954149</v>
          </cell>
          <cell r="F288">
            <v>28.0881815933057</v>
          </cell>
          <cell r="G288">
            <v>28.3747956911966</v>
          </cell>
          <cell r="H288">
            <v>36.3226246800099</v>
          </cell>
          <cell r="I288">
            <v>36.6970847282575</v>
          </cell>
          <cell r="J288">
            <v>50.5423302598491</v>
          </cell>
          <cell r="K288">
            <v>52.0435875943001</v>
          </cell>
          <cell r="L288">
            <v>51.0427493713328</v>
          </cell>
          <cell r="M288">
            <v>50.5423302598491</v>
          </cell>
          <cell r="N288">
            <v>50.5423302598491</v>
          </cell>
          <cell r="O288">
            <v>50.0419111483655</v>
          </cell>
          <cell r="P288">
            <v>50.0419111483655</v>
          </cell>
          <cell r="Q288">
            <v>48.0402347024308</v>
          </cell>
          <cell r="R288">
            <v>48.0402347024308</v>
          </cell>
          <cell r="S288">
            <v>48.0402347024308</v>
          </cell>
          <cell r="T288">
            <v>48.0402347024308</v>
          </cell>
          <cell r="U288">
            <v>50.0419111483655</v>
          </cell>
          <cell r="V288">
            <v>37.4460048247525</v>
          </cell>
          <cell r="W288">
            <v>37.4460048247525</v>
          </cell>
          <cell r="X288">
            <v>28.3747956911966</v>
          </cell>
          <cell r="Y288">
            <v>28.3747956911966</v>
          </cell>
        </row>
        <row r="289">
          <cell r="B289">
            <v>28.3747956911966</v>
          </cell>
          <cell r="C289">
            <v>28.0881815933057</v>
          </cell>
          <cell r="D289">
            <v>27.8015674954149</v>
          </cell>
          <cell r="E289">
            <v>27.8015674954149</v>
          </cell>
          <cell r="F289">
            <v>28.0881815933057</v>
          </cell>
          <cell r="G289">
            <v>28.3747956911966</v>
          </cell>
          <cell r="H289">
            <v>36.3226246800099</v>
          </cell>
          <cell r="I289">
            <v>36.6970847282575</v>
          </cell>
          <cell r="J289">
            <v>50.5423302598491</v>
          </cell>
          <cell r="K289">
            <v>52.0435875943001</v>
          </cell>
          <cell r="L289">
            <v>51.0427493713328</v>
          </cell>
          <cell r="M289">
            <v>50.5423302598491</v>
          </cell>
          <cell r="N289">
            <v>50.5423302598491</v>
          </cell>
          <cell r="O289">
            <v>50.0419111483655</v>
          </cell>
          <cell r="P289">
            <v>50.0419111483655</v>
          </cell>
          <cell r="Q289">
            <v>48.0402347024308</v>
          </cell>
          <cell r="R289">
            <v>48.0402347024308</v>
          </cell>
          <cell r="S289">
            <v>48.0402347024308</v>
          </cell>
          <cell r="T289">
            <v>48.0402347024308</v>
          </cell>
          <cell r="U289">
            <v>50.0419111483655</v>
          </cell>
          <cell r="V289">
            <v>37.4460048247525</v>
          </cell>
          <cell r="W289">
            <v>37.4460048247525</v>
          </cell>
          <cell r="X289">
            <v>28.3747956911966</v>
          </cell>
          <cell r="Y289">
            <v>28.3747956911966</v>
          </cell>
        </row>
        <row r="290">
          <cell r="B290">
            <v>31.6635</v>
          </cell>
          <cell r="C290">
            <v>31.6635</v>
          </cell>
          <cell r="D290">
            <v>31.6635</v>
          </cell>
          <cell r="E290">
            <v>31.6635</v>
          </cell>
          <cell r="F290">
            <v>31.6635</v>
          </cell>
          <cell r="G290">
            <v>31.6635</v>
          </cell>
          <cell r="H290">
            <v>31.6635</v>
          </cell>
          <cell r="I290">
            <v>31.6635</v>
          </cell>
          <cell r="J290">
            <v>31.6635</v>
          </cell>
          <cell r="K290">
            <v>31.6635</v>
          </cell>
          <cell r="L290">
            <v>31.6635</v>
          </cell>
          <cell r="M290">
            <v>31.6635</v>
          </cell>
          <cell r="N290">
            <v>31.6635</v>
          </cell>
          <cell r="O290">
            <v>31.6635</v>
          </cell>
          <cell r="P290">
            <v>31.6635</v>
          </cell>
          <cell r="Q290">
            <v>31.6635</v>
          </cell>
          <cell r="R290">
            <v>31.6635</v>
          </cell>
          <cell r="S290">
            <v>31.6635</v>
          </cell>
          <cell r="T290">
            <v>31.6635</v>
          </cell>
          <cell r="U290">
            <v>31.6635</v>
          </cell>
          <cell r="V290">
            <v>31.6635</v>
          </cell>
          <cell r="W290">
            <v>31.6635</v>
          </cell>
          <cell r="X290">
            <v>31.6635</v>
          </cell>
          <cell r="Y290">
            <v>31.6635</v>
          </cell>
        </row>
        <row r="291">
          <cell r="B291">
            <v>31.6635</v>
          </cell>
          <cell r="C291">
            <v>31.6635</v>
          </cell>
          <cell r="D291">
            <v>31.6635</v>
          </cell>
          <cell r="E291">
            <v>31.6635</v>
          </cell>
          <cell r="F291">
            <v>31.6635</v>
          </cell>
          <cell r="G291">
            <v>31.6635</v>
          </cell>
          <cell r="H291">
            <v>31.6635</v>
          </cell>
          <cell r="I291">
            <v>31.6635</v>
          </cell>
          <cell r="J291">
            <v>31.6635</v>
          </cell>
          <cell r="K291">
            <v>31.6635</v>
          </cell>
          <cell r="L291">
            <v>31.6635</v>
          </cell>
          <cell r="M291">
            <v>31.6635</v>
          </cell>
          <cell r="N291">
            <v>31.6635</v>
          </cell>
          <cell r="O291">
            <v>31.6635</v>
          </cell>
          <cell r="P291">
            <v>31.6635</v>
          </cell>
          <cell r="Q291">
            <v>31.6635</v>
          </cell>
          <cell r="R291">
            <v>31.6635</v>
          </cell>
          <cell r="S291">
            <v>31.6635</v>
          </cell>
          <cell r="T291">
            <v>31.6635</v>
          </cell>
          <cell r="U291">
            <v>31.6635</v>
          </cell>
          <cell r="V291">
            <v>31.6635</v>
          </cell>
          <cell r="W291">
            <v>31.6635</v>
          </cell>
          <cell r="X291">
            <v>31.6635</v>
          </cell>
          <cell r="Y291">
            <v>31.6635</v>
          </cell>
        </row>
        <row r="292">
          <cell r="B292">
            <v>28.3747956911966</v>
          </cell>
          <cell r="C292">
            <v>28.0881815933057</v>
          </cell>
          <cell r="D292">
            <v>27.8015674954149</v>
          </cell>
          <cell r="E292">
            <v>27.8015674954149</v>
          </cell>
          <cell r="F292">
            <v>28.0881815933057</v>
          </cell>
          <cell r="G292">
            <v>28.3747956911966</v>
          </cell>
          <cell r="H292">
            <v>36.3226246800099</v>
          </cell>
          <cell r="I292">
            <v>36.6970847282575</v>
          </cell>
          <cell r="J292">
            <v>50.5423302598491</v>
          </cell>
          <cell r="K292">
            <v>52.0435875943001</v>
          </cell>
          <cell r="L292">
            <v>51.0427493713328</v>
          </cell>
          <cell r="M292">
            <v>50.5423302598491</v>
          </cell>
          <cell r="N292">
            <v>50.5423302598491</v>
          </cell>
          <cell r="O292">
            <v>50.0419111483655</v>
          </cell>
          <cell r="P292">
            <v>50.0419111483655</v>
          </cell>
          <cell r="Q292">
            <v>48.0402347024308</v>
          </cell>
          <cell r="R292">
            <v>48.0402347024308</v>
          </cell>
          <cell r="S292">
            <v>48.0402347024308</v>
          </cell>
          <cell r="T292">
            <v>48.0402347024308</v>
          </cell>
          <cell r="U292">
            <v>50.0419111483655</v>
          </cell>
          <cell r="V292">
            <v>37.4460048247525</v>
          </cell>
          <cell r="W292">
            <v>37.4460048247525</v>
          </cell>
          <cell r="X292">
            <v>28.3747956911966</v>
          </cell>
          <cell r="Y292">
            <v>28.3747956911966</v>
          </cell>
        </row>
        <row r="293">
          <cell r="B293">
            <v>28.3747956911966</v>
          </cell>
          <cell r="C293">
            <v>28.0881815933057</v>
          </cell>
          <cell r="D293">
            <v>27.8015674954149</v>
          </cell>
          <cell r="E293">
            <v>27.8015674954149</v>
          </cell>
          <cell r="F293">
            <v>28.0881815933057</v>
          </cell>
          <cell r="G293">
            <v>28.3747956911966</v>
          </cell>
          <cell r="H293">
            <v>36.3226246800099</v>
          </cell>
          <cell r="I293">
            <v>36.6970847282575</v>
          </cell>
          <cell r="J293">
            <v>50.5423302598491</v>
          </cell>
          <cell r="K293">
            <v>52.0435875943001</v>
          </cell>
          <cell r="L293">
            <v>51.0427493713328</v>
          </cell>
          <cell r="M293">
            <v>50.5423302598491</v>
          </cell>
          <cell r="N293">
            <v>50.5423302598491</v>
          </cell>
          <cell r="O293">
            <v>50.0419111483655</v>
          </cell>
          <cell r="P293">
            <v>50.0419111483655</v>
          </cell>
          <cell r="Q293">
            <v>48.0402347024308</v>
          </cell>
          <cell r="R293">
            <v>48.0402347024308</v>
          </cell>
          <cell r="S293">
            <v>48.0402347024308</v>
          </cell>
          <cell r="T293">
            <v>48.0402347024308</v>
          </cell>
          <cell r="U293">
            <v>50.0419111483655</v>
          </cell>
          <cell r="V293">
            <v>37.4460048247525</v>
          </cell>
          <cell r="W293">
            <v>37.4460048247525</v>
          </cell>
          <cell r="X293">
            <v>28.3747956911966</v>
          </cell>
          <cell r="Y293">
            <v>28.3747956911966</v>
          </cell>
        </row>
        <row r="294">
          <cell r="B294">
            <v>28.3747956911966</v>
          </cell>
          <cell r="C294">
            <v>28.0881815933057</v>
          </cell>
          <cell r="D294">
            <v>27.8015674954149</v>
          </cell>
          <cell r="E294">
            <v>27.8015674954149</v>
          </cell>
          <cell r="F294">
            <v>28.0881815933057</v>
          </cell>
          <cell r="G294">
            <v>28.3747956911966</v>
          </cell>
          <cell r="H294">
            <v>36.3226246800099</v>
          </cell>
          <cell r="I294">
            <v>36.6970847282575</v>
          </cell>
          <cell r="J294">
            <v>50.5423302598491</v>
          </cell>
          <cell r="K294">
            <v>52.0435875943001</v>
          </cell>
          <cell r="L294">
            <v>51.0427493713328</v>
          </cell>
          <cell r="M294">
            <v>50.5423302598491</v>
          </cell>
          <cell r="N294">
            <v>50.5423302598491</v>
          </cell>
          <cell r="O294">
            <v>50.0419111483655</v>
          </cell>
          <cell r="P294">
            <v>50.0419111483655</v>
          </cell>
          <cell r="Q294">
            <v>48.0402347024308</v>
          </cell>
          <cell r="R294">
            <v>48.0402347024308</v>
          </cell>
          <cell r="S294">
            <v>48.0402347024308</v>
          </cell>
          <cell r="T294">
            <v>48.0402347024308</v>
          </cell>
          <cell r="U294">
            <v>50.0419111483655</v>
          </cell>
          <cell r="V294">
            <v>37.4460048247525</v>
          </cell>
          <cell r="W294">
            <v>37.4460048247525</v>
          </cell>
          <cell r="X294">
            <v>28.3747956911966</v>
          </cell>
          <cell r="Y294">
            <v>28.3747956911966</v>
          </cell>
        </row>
        <row r="295">
          <cell r="B295">
            <v>28.3747956911966</v>
          </cell>
          <cell r="C295">
            <v>28.0881815933057</v>
          </cell>
          <cell r="D295">
            <v>27.8015674954149</v>
          </cell>
          <cell r="E295">
            <v>27.8015674954149</v>
          </cell>
          <cell r="F295">
            <v>28.0881815933057</v>
          </cell>
          <cell r="G295">
            <v>28.3747956911966</v>
          </cell>
          <cell r="H295">
            <v>36.3226246800099</v>
          </cell>
          <cell r="I295">
            <v>36.6970847282575</v>
          </cell>
          <cell r="J295">
            <v>50.5423302598491</v>
          </cell>
          <cell r="K295">
            <v>52.0435875943001</v>
          </cell>
          <cell r="L295">
            <v>51.0427493713328</v>
          </cell>
          <cell r="M295">
            <v>50.5423302598491</v>
          </cell>
          <cell r="N295">
            <v>50.5423302598491</v>
          </cell>
          <cell r="O295">
            <v>50.0419111483655</v>
          </cell>
          <cell r="P295">
            <v>50.0419111483655</v>
          </cell>
          <cell r="Q295">
            <v>48.0402347024308</v>
          </cell>
          <cell r="R295">
            <v>48.0402347024308</v>
          </cell>
          <cell r="S295">
            <v>48.0402347024308</v>
          </cell>
          <cell r="T295">
            <v>48.0402347024308</v>
          </cell>
          <cell r="U295">
            <v>50.0419111483655</v>
          </cell>
          <cell r="V295">
            <v>37.4460048247525</v>
          </cell>
          <cell r="W295">
            <v>37.4460048247525</v>
          </cell>
          <cell r="X295">
            <v>28.3747956911966</v>
          </cell>
          <cell r="Y295">
            <v>28.3747956911966</v>
          </cell>
        </row>
        <row r="296">
          <cell r="B296">
            <v>28.3747956911966</v>
          </cell>
          <cell r="C296">
            <v>28.0881815933057</v>
          </cell>
          <cell r="D296">
            <v>27.8015674954149</v>
          </cell>
          <cell r="E296">
            <v>27.8015674954149</v>
          </cell>
          <cell r="F296">
            <v>28.0881815933057</v>
          </cell>
          <cell r="G296">
            <v>28.3747956911966</v>
          </cell>
          <cell r="H296">
            <v>36.3226246800099</v>
          </cell>
          <cell r="I296">
            <v>36.6970847282575</v>
          </cell>
          <cell r="J296">
            <v>50.5423302598491</v>
          </cell>
          <cell r="K296">
            <v>52.0435875943001</v>
          </cell>
          <cell r="L296">
            <v>51.0427493713328</v>
          </cell>
          <cell r="M296">
            <v>50.5423302598491</v>
          </cell>
          <cell r="N296">
            <v>50.5423302598491</v>
          </cell>
          <cell r="O296">
            <v>50.0419111483655</v>
          </cell>
          <cell r="P296">
            <v>50.0419111483655</v>
          </cell>
          <cell r="Q296">
            <v>48.0402347024308</v>
          </cell>
          <cell r="R296">
            <v>48.0402347024308</v>
          </cell>
          <cell r="S296">
            <v>48.0402347024308</v>
          </cell>
          <cell r="T296">
            <v>48.0402347024308</v>
          </cell>
          <cell r="U296">
            <v>50.0419111483655</v>
          </cell>
          <cell r="V296">
            <v>37.4460048247525</v>
          </cell>
          <cell r="W296">
            <v>37.4460048247525</v>
          </cell>
          <cell r="X296">
            <v>28.3747956911966</v>
          </cell>
          <cell r="Y296">
            <v>28.3747956911966</v>
          </cell>
        </row>
        <row r="297">
          <cell r="B297">
            <v>31.6635</v>
          </cell>
          <cell r="C297">
            <v>31.6635</v>
          </cell>
          <cell r="D297">
            <v>31.6635</v>
          </cell>
          <cell r="E297">
            <v>31.6635</v>
          </cell>
          <cell r="F297">
            <v>31.6635</v>
          </cell>
          <cell r="G297">
            <v>31.6635</v>
          </cell>
          <cell r="H297">
            <v>31.6635</v>
          </cell>
          <cell r="I297">
            <v>31.6635</v>
          </cell>
          <cell r="J297">
            <v>31.6635</v>
          </cell>
          <cell r="K297">
            <v>31.6635</v>
          </cell>
          <cell r="L297">
            <v>31.6635</v>
          </cell>
          <cell r="M297">
            <v>31.6635</v>
          </cell>
          <cell r="N297">
            <v>31.6635</v>
          </cell>
          <cell r="O297">
            <v>31.6635</v>
          </cell>
          <cell r="P297">
            <v>31.6635</v>
          </cell>
          <cell r="Q297">
            <v>31.6635</v>
          </cell>
          <cell r="R297">
            <v>31.6635</v>
          </cell>
          <cell r="S297">
            <v>31.6635</v>
          </cell>
          <cell r="T297">
            <v>31.6635</v>
          </cell>
          <cell r="U297">
            <v>31.6635</v>
          </cell>
          <cell r="V297">
            <v>31.6635</v>
          </cell>
          <cell r="W297">
            <v>31.6635</v>
          </cell>
          <cell r="X297">
            <v>31.6635</v>
          </cell>
          <cell r="Y297">
            <v>31.6635</v>
          </cell>
        </row>
        <row r="298">
          <cell r="B298">
            <v>31.6635</v>
          </cell>
          <cell r="C298">
            <v>31.6635</v>
          </cell>
          <cell r="D298">
            <v>31.6635</v>
          </cell>
          <cell r="E298">
            <v>31.6635</v>
          </cell>
          <cell r="F298">
            <v>31.6635</v>
          </cell>
          <cell r="G298">
            <v>31.6635</v>
          </cell>
          <cell r="H298">
            <v>31.6635</v>
          </cell>
          <cell r="I298">
            <v>31.6635</v>
          </cell>
          <cell r="J298">
            <v>31.6635</v>
          </cell>
          <cell r="K298">
            <v>31.6635</v>
          </cell>
          <cell r="L298">
            <v>31.6635</v>
          </cell>
          <cell r="M298">
            <v>31.6635</v>
          </cell>
          <cell r="N298">
            <v>31.6635</v>
          </cell>
          <cell r="O298">
            <v>31.6635</v>
          </cell>
          <cell r="P298">
            <v>31.6635</v>
          </cell>
          <cell r="Q298">
            <v>31.6635</v>
          </cell>
          <cell r="R298">
            <v>31.6635</v>
          </cell>
          <cell r="S298">
            <v>31.6635</v>
          </cell>
          <cell r="T298">
            <v>31.6635</v>
          </cell>
          <cell r="U298">
            <v>31.6635</v>
          </cell>
          <cell r="V298">
            <v>31.6635</v>
          </cell>
          <cell r="W298">
            <v>31.6635</v>
          </cell>
          <cell r="X298">
            <v>31.6635</v>
          </cell>
          <cell r="Y298">
            <v>31.6635</v>
          </cell>
        </row>
        <row r="299">
          <cell r="B299">
            <v>28.3747956911966</v>
          </cell>
          <cell r="C299">
            <v>28.0881815933057</v>
          </cell>
          <cell r="D299">
            <v>27.8015674954149</v>
          </cell>
          <cell r="E299">
            <v>27.8015674954149</v>
          </cell>
          <cell r="F299">
            <v>28.0881815933057</v>
          </cell>
          <cell r="G299">
            <v>28.3747956911966</v>
          </cell>
          <cell r="H299">
            <v>36.3226246800099</v>
          </cell>
          <cell r="I299">
            <v>36.6970847282575</v>
          </cell>
          <cell r="J299">
            <v>50.5423302598491</v>
          </cell>
          <cell r="K299">
            <v>52.0435875943001</v>
          </cell>
          <cell r="L299">
            <v>51.0427493713328</v>
          </cell>
          <cell r="M299">
            <v>50.5423302598491</v>
          </cell>
          <cell r="N299">
            <v>50.5423302598491</v>
          </cell>
          <cell r="O299">
            <v>50.0419111483655</v>
          </cell>
          <cell r="P299">
            <v>50.0419111483655</v>
          </cell>
          <cell r="Q299">
            <v>48.0402347024308</v>
          </cell>
          <cell r="R299">
            <v>48.0402347024308</v>
          </cell>
          <cell r="S299">
            <v>48.0402347024308</v>
          </cell>
          <cell r="T299">
            <v>48.0402347024308</v>
          </cell>
          <cell r="U299">
            <v>50.0419111483655</v>
          </cell>
          <cell r="V299">
            <v>37.4460048247525</v>
          </cell>
          <cell r="W299">
            <v>37.4460048247525</v>
          </cell>
          <cell r="X299">
            <v>28.3747956911966</v>
          </cell>
          <cell r="Y299">
            <v>28.3747956911966</v>
          </cell>
        </row>
        <row r="300">
          <cell r="B300">
            <v>28.3747956911966</v>
          </cell>
          <cell r="C300">
            <v>28.0881815933057</v>
          </cell>
          <cell r="D300">
            <v>27.8015674954149</v>
          </cell>
          <cell r="E300">
            <v>27.8015674954149</v>
          </cell>
          <cell r="F300">
            <v>28.0881815933057</v>
          </cell>
          <cell r="G300">
            <v>28.3747956911966</v>
          </cell>
          <cell r="H300">
            <v>36.3226246800099</v>
          </cell>
          <cell r="I300">
            <v>36.6970847282575</v>
          </cell>
          <cell r="J300">
            <v>50.5423302598491</v>
          </cell>
          <cell r="K300">
            <v>52.0435875943001</v>
          </cell>
          <cell r="L300">
            <v>51.0427493713328</v>
          </cell>
          <cell r="M300">
            <v>50.5423302598491</v>
          </cell>
          <cell r="N300">
            <v>50.5423302598491</v>
          </cell>
          <cell r="O300">
            <v>50.0419111483655</v>
          </cell>
          <cell r="P300">
            <v>50.0419111483655</v>
          </cell>
          <cell r="Q300">
            <v>48.0402347024308</v>
          </cell>
          <cell r="R300">
            <v>48.0402347024308</v>
          </cell>
          <cell r="S300">
            <v>48.0402347024308</v>
          </cell>
          <cell r="T300">
            <v>48.0402347024308</v>
          </cell>
          <cell r="U300">
            <v>50.0419111483655</v>
          </cell>
          <cell r="V300">
            <v>37.4460048247525</v>
          </cell>
          <cell r="W300">
            <v>37.4460048247525</v>
          </cell>
          <cell r="X300">
            <v>28.3747956911966</v>
          </cell>
          <cell r="Y300">
            <v>28.3747956911966</v>
          </cell>
        </row>
        <row r="301">
          <cell r="B301">
            <v>28.3747956911966</v>
          </cell>
          <cell r="C301">
            <v>28.0881815933057</v>
          </cell>
          <cell r="D301">
            <v>27.8015674954149</v>
          </cell>
          <cell r="E301">
            <v>27.8015674954149</v>
          </cell>
          <cell r="F301">
            <v>28.0881815933057</v>
          </cell>
          <cell r="G301">
            <v>28.3747956911966</v>
          </cell>
          <cell r="H301">
            <v>36.3226246800099</v>
          </cell>
          <cell r="I301">
            <v>36.6970847282575</v>
          </cell>
          <cell r="J301">
            <v>50.5423302598491</v>
          </cell>
          <cell r="K301">
            <v>52.0435875943001</v>
          </cell>
          <cell r="L301">
            <v>51.0427493713328</v>
          </cell>
          <cell r="M301">
            <v>50.5423302598491</v>
          </cell>
          <cell r="N301">
            <v>50.5423302598491</v>
          </cell>
          <cell r="O301">
            <v>50.0419111483655</v>
          </cell>
          <cell r="P301">
            <v>50.0419111483655</v>
          </cell>
          <cell r="Q301">
            <v>48.0402347024308</v>
          </cell>
          <cell r="R301">
            <v>48.0402347024308</v>
          </cell>
          <cell r="S301">
            <v>48.0402347024308</v>
          </cell>
          <cell r="T301">
            <v>48.0402347024308</v>
          </cell>
          <cell r="U301">
            <v>50.0419111483655</v>
          </cell>
          <cell r="V301">
            <v>37.4460048247525</v>
          </cell>
          <cell r="W301">
            <v>37.4460048247525</v>
          </cell>
          <cell r="X301">
            <v>28.3747956911966</v>
          </cell>
          <cell r="Y301">
            <v>28.3747956911966</v>
          </cell>
        </row>
        <row r="302">
          <cell r="B302">
            <v>28.3747956911966</v>
          </cell>
          <cell r="C302">
            <v>28.0881815933057</v>
          </cell>
          <cell r="D302">
            <v>27.8015674954149</v>
          </cell>
          <cell r="E302">
            <v>27.8015674954149</v>
          </cell>
          <cell r="F302">
            <v>28.0881815933057</v>
          </cell>
          <cell r="G302">
            <v>28.3747956911966</v>
          </cell>
          <cell r="H302">
            <v>36.3226246800099</v>
          </cell>
          <cell r="I302">
            <v>36.6970847282575</v>
          </cell>
          <cell r="J302">
            <v>50.5423302598491</v>
          </cell>
          <cell r="K302">
            <v>52.0435875943001</v>
          </cell>
          <cell r="L302">
            <v>51.0427493713328</v>
          </cell>
          <cell r="M302">
            <v>50.5423302598491</v>
          </cell>
          <cell r="N302">
            <v>50.5423302598491</v>
          </cell>
          <cell r="O302">
            <v>50.0419111483655</v>
          </cell>
          <cell r="P302">
            <v>50.0419111483655</v>
          </cell>
          <cell r="Q302">
            <v>48.0402347024308</v>
          </cell>
          <cell r="R302">
            <v>48.0402347024308</v>
          </cell>
          <cell r="S302">
            <v>48.0402347024308</v>
          </cell>
          <cell r="T302">
            <v>48.0402347024308</v>
          </cell>
          <cell r="U302">
            <v>50.0419111483655</v>
          </cell>
          <cell r="V302">
            <v>37.4460048247525</v>
          </cell>
          <cell r="W302">
            <v>37.4460048247525</v>
          </cell>
          <cell r="X302">
            <v>28.3747956911966</v>
          </cell>
          <cell r="Y302">
            <v>28.3747956911966</v>
          </cell>
        </row>
        <row r="303">
          <cell r="B303">
            <v>28.3747956911966</v>
          </cell>
          <cell r="C303">
            <v>28.0881815933057</v>
          </cell>
          <cell r="D303">
            <v>27.8015674954149</v>
          </cell>
          <cell r="E303">
            <v>27.8015674954149</v>
          </cell>
          <cell r="F303">
            <v>28.0881815933057</v>
          </cell>
          <cell r="G303">
            <v>28.3747956911966</v>
          </cell>
          <cell r="H303">
            <v>36.3226246800099</v>
          </cell>
          <cell r="I303">
            <v>36.6970847282575</v>
          </cell>
          <cell r="J303">
            <v>50.5423302598491</v>
          </cell>
          <cell r="K303">
            <v>52.0435875943001</v>
          </cell>
          <cell r="L303">
            <v>51.0427493713328</v>
          </cell>
          <cell r="M303">
            <v>50.5423302598491</v>
          </cell>
          <cell r="N303">
            <v>50.5423302598491</v>
          </cell>
          <cell r="O303">
            <v>50.0419111483655</v>
          </cell>
          <cell r="P303">
            <v>50.0419111483655</v>
          </cell>
          <cell r="Q303">
            <v>48.0402347024308</v>
          </cell>
          <cell r="R303">
            <v>48.0402347024308</v>
          </cell>
          <cell r="S303">
            <v>48.0402347024308</v>
          </cell>
          <cell r="T303">
            <v>48.0402347024308</v>
          </cell>
          <cell r="U303">
            <v>50.0419111483655</v>
          </cell>
          <cell r="V303">
            <v>37.4460048247525</v>
          </cell>
          <cell r="W303">
            <v>37.4460048247525</v>
          </cell>
          <cell r="X303">
            <v>28.3747956911966</v>
          </cell>
          <cell r="Y303">
            <v>28.3747956911966</v>
          </cell>
        </row>
        <row r="304">
          <cell r="B304">
            <v>31.6635</v>
          </cell>
          <cell r="C304">
            <v>31.6635</v>
          </cell>
          <cell r="D304">
            <v>31.6635</v>
          </cell>
          <cell r="E304">
            <v>31.6635</v>
          </cell>
          <cell r="F304">
            <v>31.6635</v>
          </cell>
          <cell r="G304">
            <v>31.6635</v>
          </cell>
          <cell r="H304">
            <v>31.6635</v>
          </cell>
          <cell r="I304">
            <v>31.6635</v>
          </cell>
          <cell r="J304">
            <v>31.6635</v>
          </cell>
          <cell r="K304">
            <v>31.6635</v>
          </cell>
          <cell r="L304">
            <v>31.6635</v>
          </cell>
          <cell r="M304">
            <v>31.6635</v>
          </cell>
          <cell r="N304">
            <v>31.6635</v>
          </cell>
          <cell r="O304">
            <v>31.6635</v>
          </cell>
          <cell r="P304">
            <v>31.6635</v>
          </cell>
          <cell r="Q304">
            <v>31.6635</v>
          </cell>
          <cell r="R304">
            <v>31.6635</v>
          </cell>
          <cell r="S304">
            <v>31.6635</v>
          </cell>
          <cell r="T304">
            <v>31.6635</v>
          </cell>
          <cell r="U304">
            <v>31.6635</v>
          </cell>
          <cell r="V304">
            <v>31.6635</v>
          </cell>
          <cell r="W304">
            <v>31.6635</v>
          </cell>
          <cell r="X304">
            <v>31.6635</v>
          </cell>
          <cell r="Y304">
            <v>31.6635</v>
          </cell>
        </row>
        <row r="305">
          <cell r="B305">
            <v>31.6635</v>
          </cell>
          <cell r="C305">
            <v>31.6635</v>
          </cell>
          <cell r="D305">
            <v>31.6635</v>
          </cell>
          <cell r="E305">
            <v>31.6635</v>
          </cell>
          <cell r="F305">
            <v>31.6635</v>
          </cell>
          <cell r="G305">
            <v>31.6635</v>
          </cell>
          <cell r="H305">
            <v>31.6635</v>
          </cell>
          <cell r="I305">
            <v>31.6635</v>
          </cell>
          <cell r="J305">
            <v>31.6635</v>
          </cell>
          <cell r="K305">
            <v>31.6635</v>
          </cell>
          <cell r="L305">
            <v>31.6635</v>
          </cell>
          <cell r="M305">
            <v>31.6635</v>
          </cell>
          <cell r="N305">
            <v>31.6635</v>
          </cell>
          <cell r="O305">
            <v>31.6635</v>
          </cell>
          <cell r="P305">
            <v>31.6635</v>
          </cell>
          <cell r="Q305">
            <v>31.6635</v>
          </cell>
          <cell r="R305">
            <v>31.6635</v>
          </cell>
          <cell r="S305">
            <v>31.6635</v>
          </cell>
          <cell r="T305">
            <v>31.6635</v>
          </cell>
          <cell r="U305">
            <v>31.6635</v>
          </cell>
          <cell r="V305">
            <v>31.6635</v>
          </cell>
          <cell r="W305">
            <v>31.6635</v>
          </cell>
          <cell r="X305">
            <v>31.6635</v>
          </cell>
          <cell r="Y305">
            <v>31.6635</v>
          </cell>
        </row>
        <row r="306">
          <cell r="B306">
            <v>28.3747956911966</v>
          </cell>
          <cell r="C306">
            <v>28.0881815933057</v>
          </cell>
          <cell r="D306">
            <v>27.8015674954149</v>
          </cell>
          <cell r="E306">
            <v>27.8015674954149</v>
          </cell>
          <cell r="F306">
            <v>28.0881815933057</v>
          </cell>
          <cell r="G306">
            <v>28.3747956911966</v>
          </cell>
          <cell r="H306">
            <v>36.3226246800099</v>
          </cell>
          <cell r="I306">
            <v>36.6970847282575</v>
          </cell>
          <cell r="J306">
            <v>50.5423302598491</v>
          </cell>
          <cell r="K306">
            <v>52.0435875943001</v>
          </cell>
          <cell r="L306">
            <v>51.0427493713328</v>
          </cell>
          <cell r="M306">
            <v>50.5423302598491</v>
          </cell>
          <cell r="N306">
            <v>50.5423302598491</v>
          </cell>
          <cell r="O306">
            <v>50.0419111483655</v>
          </cell>
          <cell r="P306">
            <v>50.0419111483655</v>
          </cell>
          <cell r="Q306">
            <v>48.0402347024308</v>
          </cell>
          <cell r="R306">
            <v>48.0402347024308</v>
          </cell>
          <cell r="S306">
            <v>48.0402347024308</v>
          </cell>
          <cell r="T306">
            <v>48.0402347024308</v>
          </cell>
          <cell r="U306">
            <v>50.0419111483655</v>
          </cell>
          <cell r="V306">
            <v>37.4460048247525</v>
          </cell>
          <cell r="W306">
            <v>37.4460048247525</v>
          </cell>
          <cell r="X306">
            <v>28.3747956911966</v>
          </cell>
          <cell r="Y306">
            <v>28.3747956911966</v>
          </cell>
        </row>
        <row r="307">
          <cell r="B307">
            <v>28.3747956911966</v>
          </cell>
          <cell r="C307">
            <v>28.0881815933057</v>
          </cell>
          <cell r="D307">
            <v>27.8015674954149</v>
          </cell>
          <cell r="E307">
            <v>27.8015674954149</v>
          </cell>
          <cell r="F307">
            <v>28.0881815933057</v>
          </cell>
          <cell r="G307">
            <v>28.3747956911966</v>
          </cell>
          <cell r="H307">
            <v>36.3226246800099</v>
          </cell>
          <cell r="I307">
            <v>36.6970847282575</v>
          </cell>
          <cell r="J307">
            <v>50.5423302598491</v>
          </cell>
          <cell r="K307">
            <v>52.0435875943001</v>
          </cell>
          <cell r="L307">
            <v>51.0427493713328</v>
          </cell>
          <cell r="M307">
            <v>50.5423302598491</v>
          </cell>
          <cell r="N307">
            <v>50.5423302598491</v>
          </cell>
          <cell r="O307">
            <v>50.0419111483655</v>
          </cell>
          <cell r="P307">
            <v>50.0419111483655</v>
          </cell>
          <cell r="Q307">
            <v>48.0402347024308</v>
          </cell>
          <cell r="R307">
            <v>48.0402347024308</v>
          </cell>
          <cell r="S307">
            <v>48.0402347024308</v>
          </cell>
          <cell r="T307">
            <v>48.0402347024308</v>
          </cell>
          <cell r="U307">
            <v>50.0419111483655</v>
          </cell>
          <cell r="V307">
            <v>37.4460048247525</v>
          </cell>
          <cell r="W307">
            <v>37.4460048247525</v>
          </cell>
          <cell r="X307">
            <v>28.3747956911966</v>
          </cell>
          <cell r="Y307">
            <v>28.3747956911966</v>
          </cell>
        </row>
        <row r="308">
          <cell r="B308">
            <v>28.3747956911966</v>
          </cell>
          <cell r="C308">
            <v>28.0881815933057</v>
          </cell>
          <cell r="D308">
            <v>27.8015674954149</v>
          </cell>
          <cell r="E308">
            <v>27.8015674954149</v>
          </cell>
          <cell r="F308">
            <v>28.0881815933057</v>
          </cell>
          <cell r="G308">
            <v>28.3747956911966</v>
          </cell>
          <cell r="H308">
            <v>36.3226246800099</v>
          </cell>
          <cell r="I308">
            <v>36.6970847282575</v>
          </cell>
          <cell r="J308">
            <v>50.5423302598491</v>
          </cell>
          <cell r="K308">
            <v>52.0435875943001</v>
          </cell>
          <cell r="L308">
            <v>51.0427493713328</v>
          </cell>
          <cell r="M308">
            <v>50.5423302598491</v>
          </cell>
          <cell r="N308">
            <v>50.5423302598491</v>
          </cell>
          <cell r="O308">
            <v>50.0419111483655</v>
          </cell>
          <cell r="P308">
            <v>50.0419111483655</v>
          </cell>
          <cell r="Q308">
            <v>48.0402347024308</v>
          </cell>
          <cell r="R308">
            <v>48.0402347024308</v>
          </cell>
          <cell r="S308">
            <v>48.0402347024308</v>
          </cell>
          <cell r="T308">
            <v>48.0402347024308</v>
          </cell>
          <cell r="U308">
            <v>50.0419111483655</v>
          </cell>
          <cell r="V308">
            <v>37.4460048247525</v>
          </cell>
          <cell r="W308">
            <v>37.4460048247525</v>
          </cell>
          <cell r="X308">
            <v>28.3747956911966</v>
          </cell>
          <cell r="Y308">
            <v>28.3747956911966</v>
          </cell>
        </row>
        <row r="309">
          <cell r="B309">
            <v>25.6969855717174</v>
          </cell>
          <cell r="C309">
            <v>25.4374200608919</v>
          </cell>
          <cell r="D309">
            <v>25.1778545500665</v>
          </cell>
          <cell r="E309">
            <v>25.1778545500665</v>
          </cell>
          <cell r="F309">
            <v>25.4374200608919</v>
          </cell>
          <cell r="G309">
            <v>25.6969855717174</v>
          </cell>
          <cell r="H309">
            <v>37.6102329022152</v>
          </cell>
          <cell r="I309">
            <v>37.9979672620319</v>
          </cell>
          <cell r="J309">
            <v>46.986588432523</v>
          </cell>
          <cell r="K309">
            <v>48.382229673093</v>
          </cell>
          <cell r="L309">
            <v>47.4518021793797</v>
          </cell>
          <cell r="M309">
            <v>46.986588432523</v>
          </cell>
          <cell r="N309">
            <v>46.986588432523</v>
          </cell>
          <cell r="O309">
            <v>46.5213746856664</v>
          </cell>
          <cell r="P309">
            <v>46.5213746856664</v>
          </cell>
          <cell r="Q309">
            <v>44.6605196982397</v>
          </cell>
          <cell r="R309">
            <v>44.6605196982397</v>
          </cell>
          <cell r="S309">
            <v>44.6605196982397</v>
          </cell>
          <cell r="T309">
            <v>44.6605196982397</v>
          </cell>
          <cell r="U309">
            <v>46.5213746856664</v>
          </cell>
          <cell r="V309">
            <v>38.7734359816652</v>
          </cell>
          <cell r="W309">
            <v>38.7734359816652</v>
          </cell>
          <cell r="X309">
            <v>25.6969855717174</v>
          </cell>
          <cell r="Y309">
            <v>25.6969855717174</v>
          </cell>
        </row>
        <row r="310">
          <cell r="B310">
            <v>25.6969855717174</v>
          </cell>
          <cell r="C310">
            <v>25.4374200608919</v>
          </cell>
          <cell r="D310">
            <v>25.1778545500665</v>
          </cell>
          <cell r="E310">
            <v>25.1778545500665</v>
          </cell>
          <cell r="F310">
            <v>25.4374200608919</v>
          </cell>
          <cell r="G310">
            <v>25.6969855717174</v>
          </cell>
          <cell r="H310">
            <v>37.6102329022152</v>
          </cell>
          <cell r="I310">
            <v>37.9979672620319</v>
          </cell>
          <cell r="J310">
            <v>46.986588432523</v>
          </cell>
          <cell r="K310">
            <v>48.382229673093</v>
          </cell>
          <cell r="L310">
            <v>47.4518021793797</v>
          </cell>
          <cell r="M310">
            <v>46.986588432523</v>
          </cell>
          <cell r="N310">
            <v>46.986588432523</v>
          </cell>
          <cell r="O310">
            <v>46.5213746856664</v>
          </cell>
          <cell r="P310">
            <v>46.5213746856664</v>
          </cell>
          <cell r="Q310">
            <v>44.6605196982397</v>
          </cell>
          <cell r="R310">
            <v>44.6605196982397</v>
          </cell>
          <cell r="S310">
            <v>44.6605196982397</v>
          </cell>
          <cell r="T310">
            <v>44.6605196982397</v>
          </cell>
          <cell r="U310">
            <v>46.5213746856664</v>
          </cell>
          <cell r="V310">
            <v>38.7734359816652</v>
          </cell>
          <cell r="W310">
            <v>38.7734359816652</v>
          </cell>
          <cell r="X310">
            <v>25.6969855717174</v>
          </cell>
          <cell r="Y310">
            <v>25.6969855717174</v>
          </cell>
        </row>
        <row r="311">
          <cell r="B311">
            <v>30.3101</v>
          </cell>
          <cell r="C311">
            <v>30.3101</v>
          </cell>
          <cell r="D311">
            <v>30.3101</v>
          </cell>
          <cell r="E311">
            <v>30.3101</v>
          </cell>
          <cell r="F311">
            <v>30.3101</v>
          </cell>
          <cell r="G311">
            <v>30.3101</v>
          </cell>
          <cell r="H311">
            <v>30.3101</v>
          </cell>
          <cell r="I311">
            <v>30.3101</v>
          </cell>
          <cell r="J311">
            <v>30.3101</v>
          </cell>
          <cell r="K311">
            <v>30.3101</v>
          </cell>
          <cell r="L311">
            <v>30.3101</v>
          </cell>
          <cell r="M311">
            <v>30.3101</v>
          </cell>
          <cell r="N311">
            <v>30.3101</v>
          </cell>
          <cell r="O311">
            <v>30.3101</v>
          </cell>
          <cell r="P311">
            <v>30.3101</v>
          </cell>
          <cell r="Q311">
            <v>30.3101</v>
          </cell>
          <cell r="R311">
            <v>30.3101</v>
          </cell>
          <cell r="S311">
            <v>30.3101</v>
          </cell>
          <cell r="T311">
            <v>30.3101</v>
          </cell>
          <cell r="U311">
            <v>30.3101</v>
          </cell>
          <cell r="V311">
            <v>30.3101</v>
          </cell>
          <cell r="W311">
            <v>30.3101</v>
          </cell>
          <cell r="X311">
            <v>30.3101</v>
          </cell>
          <cell r="Y311">
            <v>30.3101</v>
          </cell>
        </row>
        <row r="312">
          <cell r="B312">
            <v>30.3101</v>
          </cell>
          <cell r="C312">
            <v>30.3101</v>
          </cell>
          <cell r="D312">
            <v>30.3101</v>
          </cell>
          <cell r="E312">
            <v>30.3101</v>
          </cell>
          <cell r="F312">
            <v>30.3101</v>
          </cell>
          <cell r="G312">
            <v>30.3101</v>
          </cell>
          <cell r="H312">
            <v>30.3101</v>
          </cell>
          <cell r="I312">
            <v>30.3101</v>
          </cell>
          <cell r="J312">
            <v>30.3101</v>
          </cell>
          <cell r="K312">
            <v>30.3101</v>
          </cell>
          <cell r="L312">
            <v>30.3101</v>
          </cell>
          <cell r="M312">
            <v>30.3101</v>
          </cell>
          <cell r="N312">
            <v>30.3101</v>
          </cell>
          <cell r="O312">
            <v>30.3101</v>
          </cell>
          <cell r="P312">
            <v>30.3101</v>
          </cell>
          <cell r="Q312">
            <v>30.3101</v>
          </cell>
          <cell r="R312">
            <v>30.3101</v>
          </cell>
          <cell r="S312">
            <v>30.3101</v>
          </cell>
          <cell r="T312">
            <v>30.3101</v>
          </cell>
          <cell r="U312">
            <v>30.3101</v>
          </cell>
          <cell r="V312">
            <v>30.3101</v>
          </cell>
          <cell r="W312">
            <v>30.3101</v>
          </cell>
          <cell r="X312">
            <v>30.3101</v>
          </cell>
          <cell r="Y312">
            <v>30.3101</v>
          </cell>
        </row>
        <row r="313">
          <cell r="B313">
            <v>25.6969855717174</v>
          </cell>
          <cell r="C313">
            <v>25.4374200608919</v>
          </cell>
          <cell r="D313">
            <v>25.1778545500665</v>
          </cell>
          <cell r="E313">
            <v>25.1778545500665</v>
          </cell>
          <cell r="F313">
            <v>25.4374200608919</v>
          </cell>
          <cell r="G313">
            <v>25.6969855717174</v>
          </cell>
          <cell r="H313">
            <v>37.6102329022152</v>
          </cell>
          <cell r="I313">
            <v>37.9979672620319</v>
          </cell>
          <cell r="J313">
            <v>46.986588432523</v>
          </cell>
          <cell r="K313">
            <v>48.382229673093</v>
          </cell>
          <cell r="L313">
            <v>47.4518021793797</v>
          </cell>
          <cell r="M313">
            <v>46.986588432523</v>
          </cell>
          <cell r="N313">
            <v>46.986588432523</v>
          </cell>
          <cell r="O313">
            <v>46.5213746856664</v>
          </cell>
          <cell r="P313">
            <v>46.5213746856664</v>
          </cell>
          <cell r="Q313">
            <v>44.6605196982397</v>
          </cell>
          <cell r="R313">
            <v>44.6605196982397</v>
          </cell>
          <cell r="S313">
            <v>44.6605196982397</v>
          </cell>
          <cell r="T313">
            <v>44.6605196982397</v>
          </cell>
          <cell r="U313">
            <v>46.5213746856664</v>
          </cell>
          <cell r="V313">
            <v>38.7734359816652</v>
          </cell>
          <cell r="W313">
            <v>38.7734359816652</v>
          </cell>
          <cell r="X313">
            <v>25.6969855717174</v>
          </cell>
          <cell r="Y313">
            <v>25.6969855717174</v>
          </cell>
        </row>
        <row r="314">
          <cell r="B314">
            <v>25.6969855717174</v>
          </cell>
          <cell r="C314">
            <v>25.4374200608919</v>
          </cell>
          <cell r="D314">
            <v>25.1778545500665</v>
          </cell>
          <cell r="E314">
            <v>25.1778545500665</v>
          </cell>
          <cell r="F314">
            <v>25.4374200608919</v>
          </cell>
          <cell r="G314">
            <v>25.6969855717174</v>
          </cell>
          <cell r="H314">
            <v>37.6102329022152</v>
          </cell>
          <cell r="I314">
            <v>37.9979672620319</v>
          </cell>
          <cell r="J314">
            <v>46.986588432523</v>
          </cell>
          <cell r="K314">
            <v>48.382229673093</v>
          </cell>
          <cell r="L314">
            <v>47.4518021793797</v>
          </cell>
          <cell r="M314">
            <v>46.986588432523</v>
          </cell>
          <cell r="N314">
            <v>46.986588432523</v>
          </cell>
          <cell r="O314">
            <v>46.5213746856664</v>
          </cell>
          <cell r="P314">
            <v>46.5213746856664</v>
          </cell>
          <cell r="Q314">
            <v>44.6605196982397</v>
          </cell>
          <cell r="R314">
            <v>44.6605196982397</v>
          </cell>
          <cell r="S314">
            <v>44.6605196982397</v>
          </cell>
          <cell r="T314">
            <v>44.6605196982397</v>
          </cell>
          <cell r="U314">
            <v>46.5213746856664</v>
          </cell>
          <cell r="V314">
            <v>38.7734359816652</v>
          </cell>
          <cell r="W314">
            <v>38.7734359816652</v>
          </cell>
          <cell r="X314">
            <v>25.6969855717174</v>
          </cell>
          <cell r="Y314">
            <v>25.6969855717174</v>
          </cell>
        </row>
        <row r="315">
          <cell r="B315">
            <v>25.6969855717174</v>
          </cell>
          <cell r="C315">
            <v>25.4374200608919</v>
          </cell>
          <cell r="D315">
            <v>25.1778545500665</v>
          </cell>
          <cell r="E315">
            <v>25.1778545500665</v>
          </cell>
          <cell r="F315">
            <v>25.4374200608919</v>
          </cell>
          <cell r="G315">
            <v>25.6969855717174</v>
          </cell>
          <cell r="H315">
            <v>37.6102329022152</v>
          </cell>
          <cell r="I315">
            <v>37.9979672620319</v>
          </cell>
          <cell r="J315">
            <v>46.986588432523</v>
          </cell>
          <cell r="K315">
            <v>48.382229673093</v>
          </cell>
          <cell r="L315">
            <v>47.4518021793797</v>
          </cell>
          <cell r="M315">
            <v>46.986588432523</v>
          </cell>
          <cell r="N315">
            <v>46.986588432523</v>
          </cell>
          <cell r="O315">
            <v>46.5213746856664</v>
          </cell>
          <cell r="P315">
            <v>46.5213746856664</v>
          </cell>
          <cell r="Q315">
            <v>44.6605196982397</v>
          </cell>
          <cell r="R315">
            <v>44.6605196982397</v>
          </cell>
          <cell r="S315">
            <v>44.6605196982397</v>
          </cell>
          <cell r="T315">
            <v>44.6605196982397</v>
          </cell>
          <cell r="U315">
            <v>46.5213746856664</v>
          </cell>
          <cell r="V315">
            <v>38.7734359816652</v>
          </cell>
          <cell r="W315">
            <v>38.7734359816652</v>
          </cell>
          <cell r="X315">
            <v>25.6969855717174</v>
          </cell>
          <cell r="Y315">
            <v>25.6969855717174</v>
          </cell>
        </row>
        <row r="316">
          <cell r="B316">
            <v>25.6969855717174</v>
          </cell>
          <cell r="C316">
            <v>25.4374200608919</v>
          </cell>
          <cell r="D316">
            <v>25.1778545500665</v>
          </cell>
          <cell r="E316">
            <v>25.1778545500665</v>
          </cell>
          <cell r="F316">
            <v>25.4374200608919</v>
          </cell>
          <cell r="G316">
            <v>25.6969855717174</v>
          </cell>
          <cell r="H316">
            <v>37.6102329022152</v>
          </cell>
          <cell r="I316">
            <v>37.9979672620319</v>
          </cell>
          <cell r="J316">
            <v>46.986588432523</v>
          </cell>
          <cell r="K316">
            <v>48.382229673093</v>
          </cell>
          <cell r="L316">
            <v>47.4518021793797</v>
          </cell>
          <cell r="M316">
            <v>46.986588432523</v>
          </cell>
          <cell r="N316">
            <v>46.986588432523</v>
          </cell>
          <cell r="O316">
            <v>46.5213746856664</v>
          </cell>
          <cell r="P316">
            <v>46.5213746856664</v>
          </cell>
          <cell r="Q316">
            <v>44.6605196982397</v>
          </cell>
          <cell r="R316">
            <v>44.6605196982397</v>
          </cell>
          <cell r="S316">
            <v>44.6605196982397</v>
          </cell>
          <cell r="T316">
            <v>44.6605196982397</v>
          </cell>
          <cell r="U316">
            <v>46.5213746856664</v>
          </cell>
          <cell r="V316">
            <v>38.7734359816652</v>
          </cell>
          <cell r="W316">
            <v>38.7734359816652</v>
          </cell>
          <cell r="X316">
            <v>25.6969855717174</v>
          </cell>
          <cell r="Y316">
            <v>25.6969855717174</v>
          </cell>
        </row>
        <row r="317">
          <cell r="B317">
            <v>25.6969855717174</v>
          </cell>
          <cell r="C317">
            <v>25.4374200608919</v>
          </cell>
          <cell r="D317">
            <v>25.1778545500665</v>
          </cell>
          <cell r="E317">
            <v>25.1778545500665</v>
          </cell>
          <cell r="F317">
            <v>25.4374200608919</v>
          </cell>
          <cell r="G317">
            <v>25.6969855717174</v>
          </cell>
          <cell r="H317">
            <v>37.6102329022152</v>
          </cell>
          <cell r="I317">
            <v>37.9979672620319</v>
          </cell>
          <cell r="J317">
            <v>46.986588432523</v>
          </cell>
          <cell r="K317">
            <v>48.382229673093</v>
          </cell>
          <cell r="L317">
            <v>47.4518021793797</v>
          </cell>
          <cell r="M317">
            <v>46.986588432523</v>
          </cell>
          <cell r="N317">
            <v>46.986588432523</v>
          </cell>
          <cell r="O317">
            <v>46.5213746856664</v>
          </cell>
          <cell r="P317">
            <v>46.5213746856664</v>
          </cell>
          <cell r="Q317">
            <v>44.6605196982397</v>
          </cell>
          <cell r="R317">
            <v>44.6605196982397</v>
          </cell>
          <cell r="S317">
            <v>44.6605196982397</v>
          </cell>
          <cell r="T317">
            <v>44.6605196982397</v>
          </cell>
          <cell r="U317">
            <v>46.5213746856664</v>
          </cell>
          <cell r="V317">
            <v>38.7734359816652</v>
          </cell>
          <cell r="W317">
            <v>38.7734359816652</v>
          </cell>
          <cell r="X317">
            <v>25.6969855717174</v>
          </cell>
          <cell r="Y317">
            <v>25.6969855717174</v>
          </cell>
        </row>
        <row r="318">
          <cell r="B318">
            <v>30.3101</v>
          </cell>
          <cell r="C318">
            <v>30.3101</v>
          </cell>
          <cell r="D318">
            <v>30.3101</v>
          </cell>
          <cell r="E318">
            <v>30.3101</v>
          </cell>
          <cell r="F318">
            <v>30.3101</v>
          </cell>
          <cell r="G318">
            <v>30.3101</v>
          </cell>
          <cell r="H318">
            <v>30.3101</v>
          </cell>
          <cell r="I318">
            <v>30.3101</v>
          </cell>
          <cell r="J318">
            <v>30.3101</v>
          </cell>
          <cell r="K318">
            <v>30.3101</v>
          </cell>
          <cell r="L318">
            <v>30.3101</v>
          </cell>
          <cell r="M318">
            <v>30.3101</v>
          </cell>
          <cell r="N318">
            <v>30.3101</v>
          </cell>
          <cell r="O318">
            <v>30.3101</v>
          </cell>
          <cell r="P318">
            <v>30.3101</v>
          </cell>
          <cell r="Q318">
            <v>30.3101</v>
          </cell>
          <cell r="R318">
            <v>30.3101</v>
          </cell>
          <cell r="S318">
            <v>30.3101</v>
          </cell>
          <cell r="T318">
            <v>30.3101</v>
          </cell>
          <cell r="U318">
            <v>30.3101</v>
          </cell>
          <cell r="V318">
            <v>30.3101</v>
          </cell>
          <cell r="W318">
            <v>30.3101</v>
          </cell>
          <cell r="X318">
            <v>30.3101</v>
          </cell>
          <cell r="Y318">
            <v>30.3101</v>
          </cell>
        </row>
        <row r="319">
          <cell r="B319">
            <v>30.3101</v>
          </cell>
          <cell r="C319">
            <v>30.3101</v>
          </cell>
          <cell r="D319">
            <v>30.3101</v>
          </cell>
          <cell r="E319">
            <v>30.3101</v>
          </cell>
          <cell r="F319">
            <v>30.3101</v>
          </cell>
          <cell r="G319">
            <v>30.3101</v>
          </cell>
          <cell r="H319">
            <v>30.3101</v>
          </cell>
          <cell r="I319">
            <v>30.3101</v>
          </cell>
          <cell r="J319">
            <v>30.3101</v>
          </cell>
          <cell r="K319">
            <v>30.3101</v>
          </cell>
          <cell r="L319">
            <v>30.3101</v>
          </cell>
          <cell r="M319">
            <v>30.3101</v>
          </cell>
          <cell r="N319">
            <v>30.3101</v>
          </cell>
          <cell r="O319">
            <v>30.3101</v>
          </cell>
          <cell r="P319">
            <v>30.3101</v>
          </cell>
          <cell r="Q319">
            <v>30.3101</v>
          </cell>
          <cell r="R319">
            <v>30.3101</v>
          </cell>
          <cell r="S319">
            <v>30.3101</v>
          </cell>
          <cell r="T319">
            <v>30.3101</v>
          </cell>
          <cell r="U319">
            <v>30.3101</v>
          </cell>
          <cell r="V319">
            <v>30.3101</v>
          </cell>
          <cell r="W319">
            <v>30.3101</v>
          </cell>
          <cell r="X319">
            <v>30.3101</v>
          </cell>
          <cell r="Y319">
            <v>30.3101</v>
          </cell>
        </row>
        <row r="320">
          <cell r="B320">
            <v>25.6969855717174</v>
          </cell>
          <cell r="C320">
            <v>25.4374200608919</v>
          </cell>
          <cell r="D320">
            <v>25.1778545500665</v>
          </cell>
          <cell r="E320">
            <v>25.1778545500665</v>
          </cell>
          <cell r="F320">
            <v>25.4374200608919</v>
          </cell>
          <cell r="G320">
            <v>25.6969855717174</v>
          </cell>
          <cell r="H320">
            <v>37.6102329022152</v>
          </cell>
          <cell r="I320">
            <v>37.9979672620319</v>
          </cell>
          <cell r="J320">
            <v>46.986588432523</v>
          </cell>
          <cell r="K320">
            <v>48.382229673093</v>
          </cell>
          <cell r="L320">
            <v>47.4518021793797</v>
          </cell>
          <cell r="M320">
            <v>46.986588432523</v>
          </cell>
          <cell r="N320">
            <v>46.986588432523</v>
          </cell>
          <cell r="O320">
            <v>46.5213746856664</v>
          </cell>
          <cell r="P320">
            <v>46.5213746856664</v>
          </cell>
          <cell r="Q320">
            <v>44.6605196982397</v>
          </cell>
          <cell r="R320">
            <v>44.6605196982397</v>
          </cell>
          <cell r="S320">
            <v>44.6605196982397</v>
          </cell>
          <cell r="T320">
            <v>44.6605196982397</v>
          </cell>
          <cell r="U320">
            <v>46.5213746856664</v>
          </cell>
          <cell r="V320">
            <v>38.7734359816652</v>
          </cell>
          <cell r="W320">
            <v>38.7734359816652</v>
          </cell>
          <cell r="X320">
            <v>25.6969855717174</v>
          </cell>
          <cell r="Y320">
            <v>25.6969855717174</v>
          </cell>
        </row>
        <row r="321">
          <cell r="B321">
            <v>25.6969855717174</v>
          </cell>
          <cell r="C321">
            <v>25.4374200608919</v>
          </cell>
          <cell r="D321">
            <v>25.1778545500665</v>
          </cell>
          <cell r="E321">
            <v>25.1778545500665</v>
          </cell>
          <cell r="F321">
            <v>25.4374200608919</v>
          </cell>
          <cell r="G321">
            <v>25.6969855717174</v>
          </cell>
          <cell r="H321">
            <v>37.6102329022152</v>
          </cell>
          <cell r="I321">
            <v>37.9979672620319</v>
          </cell>
          <cell r="J321">
            <v>46.986588432523</v>
          </cell>
          <cell r="K321">
            <v>48.382229673093</v>
          </cell>
          <cell r="L321">
            <v>47.4518021793797</v>
          </cell>
          <cell r="M321">
            <v>46.986588432523</v>
          </cell>
          <cell r="N321">
            <v>46.986588432523</v>
          </cell>
          <cell r="O321">
            <v>46.5213746856664</v>
          </cell>
          <cell r="P321">
            <v>46.5213746856664</v>
          </cell>
          <cell r="Q321">
            <v>44.6605196982397</v>
          </cell>
          <cell r="R321">
            <v>44.6605196982397</v>
          </cell>
          <cell r="S321">
            <v>44.6605196982397</v>
          </cell>
          <cell r="T321">
            <v>44.6605196982397</v>
          </cell>
          <cell r="U321">
            <v>46.5213746856664</v>
          </cell>
          <cell r="V321">
            <v>38.7734359816652</v>
          </cell>
          <cell r="W321">
            <v>38.7734359816652</v>
          </cell>
          <cell r="X321">
            <v>25.6969855717174</v>
          </cell>
          <cell r="Y321">
            <v>25.6969855717174</v>
          </cell>
        </row>
        <row r="322">
          <cell r="B322">
            <v>25.6969855717174</v>
          </cell>
          <cell r="C322">
            <v>25.4374200608919</v>
          </cell>
          <cell r="D322">
            <v>25.1778545500665</v>
          </cell>
          <cell r="E322">
            <v>25.1778545500665</v>
          </cell>
          <cell r="F322">
            <v>25.4374200608919</v>
          </cell>
          <cell r="G322">
            <v>25.6969855717174</v>
          </cell>
          <cell r="H322">
            <v>37.6102329022152</v>
          </cell>
          <cell r="I322">
            <v>37.9979672620319</v>
          </cell>
          <cell r="J322">
            <v>46.986588432523</v>
          </cell>
          <cell r="K322">
            <v>48.382229673093</v>
          </cell>
          <cell r="L322">
            <v>47.4518021793797</v>
          </cell>
          <cell r="M322">
            <v>46.986588432523</v>
          </cell>
          <cell r="N322">
            <v>46.986588432523</v>
          </cell>
          <cell r="O322">
            <v>46.5213746856664</v>
          </cell>
          <cell r="P322">
            <v>46.5213746856664</v>
          </cell>
          <cell r="Q322">
            <v>44.6605196982397</v>
          </cell>
          <cell r="R322">
            <v>44.6605196982397</v>
          </cell>
          <cell r="S322">
            <v>44.6605196982397</v>
          </cell>
          <cell r="T322">
            <v>44.6605196982397</v>
          </cell>
          <cell r="U322">
            <v>46.5213746856664</v>
          </cell>
          <cell r="V322">
            <v>38.7734359816652</v>
          </cell>
          <cell r="W322">
            <v>38.7734359816652</v>
          </cell>
          <cell r="X322">
            <v>25.6969855717174</v>
          </cell>
          <cell r="Y322">
            <v>25.6969855717174</v>
          </cell>
        </row>
        <row r="323">
          <cell r="B323">
            <v>25.6969855717174</v>
          </cell>
          <cell r="C323">
            <v>25.4374200608919</v>
          </cell>
          <cell r="D323">
            <v>25.1778545500665</v>
          </cell>
          <cell r="E323">
            <v>25.1778545500665</v>
          </cell>
          <cell r="F323">
            <v>25.4374200608919</v>
          </cell>
          <cell r="G323">
            <v>25.6969855717174</v>
          </cell>
          <cell r="H323">
            <v>37.6102329022152</v>
          </cell>
          <cell r="I323">
            <v>37.9979672620319</v>
          </cell>
          <cell r="J323">
            <v>46.986588432523</v>
          </cell>
          <cell r="K323">
            <v>48.382229673093</v>
          </cell>
          <cell r="L323">
            <v>47.4518021793797</v>
          </cell>
          <cell r="M323">
            <v>46.986588432523</v>
          </cell>
          <cell r="N323">
            <v>46.986588432523</v>
          </cell>
          <cell r="O323">
            <v>46.5213746856664</v>
          </cell>
          <cell r="P323">
            <v>46.5213746856664</v>
          </cell>
          <cell r="Q323">
            <v>44.6605196982397</v>
          </cell>
          <cell r="R323">
            <v>44.6605196982397</v>
          </cell>
          <cell r="S323">
            <v>44.6605196982397</v>
          </cell>
          <cell r="T323">
            <v>44.6605196982397</v>
          </cell>
          <cell r="U323">
            <v>46.5213746856664</v>
          </cell>
          <cell r="V323">
            <v>38.7734359816652</v>
          </cell>
          <cell r="W323">
            <v>38.7734359816652</v>
          </cell>
          <cell r="X323">
            <v>25.6969855717174</v>
          </cell>
          <cell r="Y323">
            <v>25.6969855717174</v>
          </cell>
        </row>
        <row r="324">
          <cell r="B324">
            <v>25.6969855717174</v>
          </cell>
          <cell r="C324">
            <v>25.4374200608919</v>
          </cell>
          <cell r="D324">
            <v>25.1778545500665</v>
          </cell>
          <cell r="E324">
            <v>25.1778545500665</v>
          </cell>
          <cell r="F324">
            <v>25.4374200608919</v>
          </cell>
          <cell r="G324">
            <v>25.6969855717174</v>
          </cell>
          <cell r="H324">
            <v>37.6102329022152</v>
          </cell>
          <cell r="I324">
            <v>37.9979672620319</v>
          </cell>
          <cell r="J324">
            <v>46.986588432523</v>
          </cell>
          <cell r="K324">
            <v>48.382229673093</v>
          </cell>
          <cell r="L324">
            <v>47.4518021793797</v>
          </cell>
          <cell r="M324">
            <v>46.986588432523</v>
          </cell>
          <cell r="N324">
            <v>46.986588432523</v>
          </cell>
          <cell r="O324">
            <v>46.5213746856664</v>
          </cell>
          <cell r="P324">
            <v>46.5213746856664</v>
          </cell>
          <cell r="Q324">
            <v>44.6605196982397</v>
          </cell>
          <cell r="R324">
            <v>44.6605196982397</v>
          </cell>
          <cell r="S324">
            <v>44.6605196982397</v>
          </cell>
          <cell r="T324">
            <v>44.6605196982397</v>
          </cell>
          <cell r="U324">
            <v>46.5213746856664</v>
          </cell>
          <cell r="V324">
            <v>38.7734359816652</v>
          </cell>
          <cell r="W324">
            <v>38.7734359816652</v>
          </cell>
          <cell r="X324">
            <v>25.6969855717174</v>
          </cell>
          <cell r="Y324">
            <v>25.6969855717174</v>
          </cell>
        </row>
        <row r="325">
          <cell r="B325">
            <v>30.3101</v>
          </cell>
          <cell r="C325">
            <v>30.3101</v>
          </cell>
          <cell r="D325">
            <v>30.3101</v>
          </cell>
          <cell r="E325">
            <v>30.3101</v>
          </cell>
          <cell r="F325">
            <v>30.3101</v>
          </cell>
          <cell r="G325">
            <v>30.3101</v>
          </cell>
          <cell r="H325">
            <v>30.3101</v>
          </cell>
          <cell r="I325">
            <v>30.3101</v>
          </cell>
          <cell r="J325">
            <v>30.3101</v>
          </cell>
          <cell r="K325">
            <v>30.3101</v>
          </cell>
          <cell r="L325">
            <v>30.3101</v>
          </cell>
          <cell r="M325">
            <v>30.3101</v>
          </cell>
          <cell r="N325">
            <v>30.3101</v>
          </cell>
          <cell r="O325">
            <v>30.3101</v>
          </cell>
          <cell r="P325">
            <v>30.3101</v>
          </cell>
          <cell r="Q325">
            <v>30.3101</v>
          </cell>
          <cell r="R325">
            <v>30.3101</v>
          </cell>
          <cell r="S325">
            <v>30.3101</v>
          </cell>
          <cell r="T325">
            <v>30.3101</v>
          </cell>
          <cell r="U325">
            <v>30.3101</v>
          </cell>
          <cell r="V325">
            <v>30.3101</v>
          </cell>
          <cell r="W325">
            <v>30.3101</v>
          </cell>
          <cell r="X325">
            <v>30.3101</v>
          </cell>
          <cell r="Y325">
            <v>30.3101</v>
          </cell>
        </row>
        <row r="326">
          <cell r="B326">
            <v>30.3101</v>
          </cell>
          <cell r="C326">
            <v>30.3101</v>
          </cell>
          <cell r="D326">
            <v>30.3101</v>
          </cell>
          <cell r="E326">
            <v>30.3101</v>
          </cell>
          <cell r="F326">
            <v>30.3101</v>
          </cell>
          <cell r="G326">
            <v>30.3101</v>
          </cell>
          <cell r="H326">
            <v>30.3101</v>
          </cell>
          <cell r="I326">
            <v>30.3101</v>
          </cell>
          <cell r="J326">
            <v>30.3101</v>
          </cell>
          <cell r="K326">
            <v>30.3101</v>
          </cell>
          <cell r="L326">
            <v>30.3101</v>
          </cell>
          <cell r="M326">
            <v>30.3101</v>
          </cell>
          <cell r="N326">
            <v>30.3101</v>
          </cell>
          <cell r="O326">
            <v>30.3101</v>
          </cell>
          <cell r="P326">
            <v>30.3101</v>
          </cell>
          <cell r="Q326">
            <v>30.3101</v>
          </cell>
          <cell r="R326">
            <v>30.3101</v>
          </cell>
          <cell r="S326">
            <v>30.3101</v>
          </cell>
          <cell r="T326">
            <v>30.3101</v>
          </cell>
          <cell r="U326">
            <v>30.3101</v>
          </cell>
          <cell r="V326">
            <v>30.3101</v>
          </cell>
          <cell r="W326">
            <v>30.3101</v>
          </cell>
          <cell r="X326">
            <v>30.3101</v>
          </cell>
          <cell r="Y326">
            <v>30.3101</v>
          </cell>
        </row>
        <row r="327">
          <cell r="B327">
            <v>25.6969855717174</v>
          </cell>
          <cell r="C327">
            <v>25.4374200608919</v>
          </cell>
          <cell r="D327">
            <v>25.1778545500665</v>
          </cell>
          <cell r="E327">
            <v>25.1778545500665</v>
          </cell>
          <cell r="F327">
            <v>25.4374200608919</v>
          </cell>
          <cell r="G327">
            <v>25.6969855717174</v>
          </cell>
          <cell r="H327">
            <v>37.6102329022152</v>
          </cell>
          <cell r="I327">
            <v>37.9979672620319</v>
          </cell>
          <cell r="J327">
            <v>46.986588432523</v>
          </cell>
          <cell r="K327">
            <v>48.382229673093</v>
          </cell>
          <cell r="L327">
            <v>47.4518021793797</v>
          </cell>
          <cell r="M327">
            <v>46.986588432523</v>
          </cell>
          <cell r="N327">
            <v>46.986588432523</v>
          </cell>
          <cell r="O327">
            <v>46.5213746856664</v>
          </cell>
          <cell r="P327">
            <v>46.5213746856664</v>
          </cell>
          <cell r="Q327">
            <v>44.6605196982397</v>
          </cell>
          <cell r="R327">
            <v>44.6605196982397</v>
          </cell>
          <cell r="S327">
            <v>44.6605196982397</v>
          </cell>
          <cell r="T327">
            <v>44.6605196982397</v>
          </cell>
          <cell r="U327">
            <v>46.5213746856664</v>
          </cell>
          <cell r="V327">
            <v>38.7734359816652</v>
          </cell>
          <cell r="W327">
            <v>38.7734359816652</v>
          </cell>
          <cell r="X327">
            <v>25.6969855717174</v>
          </cell>
          <cell r="Y327">
            <v>25.6969855717174</v>
          </cell>
        </row>
        <row r="328">
          <cell r="B328">
            <v>25.6969855717174</v>
          </cell>
          <cell r="C328">
            <v>25.4374200608919</v>
          </cell>
          <cell r="D328">
            <v>25.1778545500665</v>
          </cell>
          <cell r="E328">
            <v>25.1778545500665</v>
          </cell>
          <cell r="F328">
            <v>25.4374200608919</v>
          </cell>
          <cell r="G328">
            <v>25.6969855717174</v>
          </cell>
          <cell r="H328">
            <v>37.6102329022152</v>
          </cell>
          <cell r="I328">
            <v>37.9979672620319</v>
          </cell>
          <cell r="J328">
            <v>46.986588432523</v>
          </cell>
          <cell r="K328">
            <v>48.382229673093</v>
          </cell>
          <cell r="L328">
            <v>47.4518021793797</v>
          </cell>
          <cell r="M328">
            <v>46.986588432523</v>
          </cell>
          <cell r="N328">
            <v>46.986588432523</v>
          </cell>
          <cell r="O328">
            <v>46.5213746856664</v>
          </cell>
          <cell r="P328">
            <v>46.5213746856664</v>
          </cell>
          <cell r="Q328">
            <v>44.6605196982397</v>
          </cell>
          <cell r="R328">
            <v>44.6605196982397</v>
          </cell>
          <cell r="S328">
            <v>44.6605196982397</v>
          </cell>
          <cell r="T328">
            <v>44.6605196982397</v>
          </cell>
          <cell r="U328">
            <v>46.5213746856664</v>
          </cell>
          <cell r="V328">
            <v>38.7734359816652</v>
          </cell>
          <cell r="W328">
            <v>38.7734359816652</v>
          </cell>
          <cell r="X328">
            <v>25.6969855717174</v>
          </cell>
          <cell r="Y328">
            <v>25.6969855717174</v>
          </cell>
        </row>
        <row r="329">
          <cell r="B329">
            <v>25.6969855717174</v>
          </cell>
          <cell r="C329">
            <v>25.4374200608919</v>
          </cell>
          <cell r="D329">
            <v>25.1778545500665</v>
          </cell>
          <cell r="E329">
            <v>25.1778545500665</v>
          </cell>
          <cell r="F329">
            <v>25.4374200608919</v>
          </cell>
          <cell r="G329">
            <v>25.6969855717174</v>
          </cell>
          <cell r="H329">
            <v>37.6102329022152</v>
          </cell>
          <cell r="I329">
            <v>37.9979672620319</v>
          </cell>
          <cell r="J329">
            <v>46.986588432523</v>
          </cell>
          <cell r="K329">
            <v>48.382229673093</v>
          </cell>
          <cell r="L329">
            <v>47.4518021793797</v>
          </cell>
          <cell r="M329">
            <v>46.986588432523</v>
          </cell>
          <cell r="N329">
            <v>46.986588432523</v>
          </cell>
          <cell r="O329">
            <v>46.5213746856664</v>
          </cell>
          <cell r="P329">
            <v>46.5213746856664</v>
          </cell>
          <cell r="Q329">
            <v>44.6605196982397</v>
          </cell>
          <cell r="R329">
            <v>44.6605196982397</v>
          </cell>
          <cell r="S329">
            <v>44.6605196982397</v>
          </cell>
          <cell r="T329">
            <v>44.6605196982397</v>
          </cell>
          <cell r="U329">
            <v>46.5213746856664</v>
          </cell>
          <cell r="V329">
            <v>38.7734359816652</v>
          </cell>
          <cell r="W329">
            <v>38.7734359816652</v>
          </cell>
          <cell r="X329">
            <v>25.6969855717174</v>
          </cell>
          <cell r="Y329">
            <v>25.6969855717174</v>
          </cell>
        </row>
        <row r="330">
          <cell r="B330">
            <v>25.6969855717174</v>
          </cell>
          <cell r="C330">
            <v>25.4374200608919</v>
          </cell>
          <cell r="D330">
            <v>25.1778545500665</v>
          </cell>
          <cell r="E330">
            <v>25.1778545500665</v>
          </cell>
          <cell r="F330">
            <v>25.4374200608919</v>
          </cell>
          <cell r="G330">
            <v>25.6969855717174</v>
          </cell>
          <cell r="H330">
            <v>37.6102329022152</v>
          </cell>
          <cell r="I330">
            <v>37.9979672620319</v>
          </cell>
          <cell r="J330">
            <v>46.986588432523</v>
          </cell>
          <cell r="K330">
            <v>48.382229673093</v>
          </cell>
          <cell r="L330">
            <v>47.4518021793797</v>
          </cell>
          <cell r="M330">
            <v>46.986588432523</v>
          </cell>
          <cell r="N330">
            <v>46.986588432523</v>
          </cell>
          <cell r="O330">
            <v>46.5213746856664</v>
          </cell>
          <cell r="P330">
            <v>46.5213746856664</v>
          </cell>
          <cell r="Q330">
            <v>44.6605196982397</v>
          </cell>
          <cell r="R330">
            <v>44.6605196982397</v>
          </cell>
          <cell r="S330">
            <v>44.6605196982397</v>
          </cell>
          <cell r="T330">
            <v>44.6605196982397</v>
          </cell>
          <cell r="U330">
            <v>46.5213746856664</v>
          </cell>
          <cell r="V330">
            <v>38.7734359816652</v>
          </cell>
          <cell r="W330">
            <v>38.7734359816652</v>
          </cell>
          <cell r="X330">
            <v>25.6969855717174</v>
          </cell>
          <cell r="Y330">
            <v>25.6969855717174</v>
          </cell>
        </row>
        <row r="331">
          <cell r="B331">
            <v>25.6969855717174</v>
          </cell>
          <cell r="C331">
            <v>25.4374200608919</v>
          </cell>
          <cell r="D331">
            <v>25.1778545500665</v>
          </cell>
          <cell r="E331">
            <v>25.1778545500665</v>
          </cell>
          <cell r="F331">
            <v>25.4374200608919</v>
          </cell>
          <cell r="G331">
            <v>25.6969855717174</v>
          </cell>
          <cell r="H331">
            <v>37.6102329022152</v>
          </cell>
          <cell r="I331">
            <v>37.9979672620319</v>
          </cell>
          <cell r="J331">
            <v>46.986588432523</v>
          </cell>
          <cell r="K331">
            <v>48.382229673093</v>
          </cell>
          <cell r="L331">
            <v>47.4518021793797</v>
          </cell>
          <cell r="M331">
            <v>46.986588432523</v>
          </cell>
          <cell r="N331">
            <v>46.986588432523</v>
          </cell>
          <cell r="O331">
            <v>46.5213746856664</v>
          </cell>
          <cell r="P331">
            <v>46.5213746856664</v>
          </cell>
          <cell r="Q331">
            <v>44.6605196982397</v>
          </cell>
          <cell r="R331">
            <v>44.6605196982397</v>
          </cell>
          <cell r="S331">
            <v>44.6605196982397</v>
          </cell>
          <cell r="T331">
            <v>44.6605196982397</v>
          </cell>
          <cell r="U331">
            <v>46.5213746856664</v>
          </cell>
          <cell r="V331">
            <v>38.7734359816652</v>
          </cell>
          <cell r="W331">
            <v>38.7734359816652</v>
          </cell>
          <cell r="X331">
            <v>25.6969855717174</v>
          </cell>
          <cell r="Y331">
            <v>25.6969855717174</v>
          </cell>
        </row>
        <row r="332">
          <cell r="B332">
            <v>30.3101</v>
          </cell>
          <cell r="C332">
            <v>30.3101</v>
          </cell>
          <cell r="D332">
            <v>30.3101</v>
          </cell>
          <cell r="E332">
            <v>30.3101</v>
          </cell>
          <cell r="F332">
            <v>30.3101</v>
          </cell>
          <cell r="G332">
            <v>30.3101</v>
          </cell>
          <cell r="H332">
            <v>30.3101</v>
          </cell>
          <cell r="I332">
            <v>30.3101</v>
          </cell>
          <cell r="J332">
            <v>30.3101</v>
          </cell>
          <cell r="K332">
            <v>30.3101</v>
          </cell>
          <cell r="L332">
            <v>30.3101</v>
          </cell>
          <cell r="M332">
            <v>30.3101</v>
          </cell>
          <cell r="N332">
            <v>30.3101</v>
          </cell>
          <cell r="O332">
            <v>30.3101</v>
          </cell>
          <cell r="P332">
            <v>30.3101</v>
          </cell>
          <cell r="Q332">
            <v>30.3101</v>
          </cell>
          <cell r="R332">
            <v>30.3101</v>
          </cell>
          <cell r="S332">
            <v>30.3101</v>
          </cell>
          <cell r="T332">
            <v>30.3101</v>
          </cell>
          <cell r="U332">
            <v>30.3101</v>
          </cell>
          <cell r="V332">
            <v>30.3101</v>
          </cell>
          <cell r="W332">
            <v>30.3101</v>
          </cell>
          <cell r="X332">
            <v>30.3101</v>
          </cell>
          <cell r="Y332">
            <v>30.3101</v>
          </cell>
        </row>
        <row r="333">
          <cell r="B333">
            <v>30.3101</v>
          </cell>
          <cell r="C333">
            <v>30.3101</v>
          </cell>
          <cell r="D333">
            <v>30.3101</v>
          </cell>
          <cell r="E333">
            <v>30.3101</v>
          </cell>
          <cell r="F333">
            <v>30.3101</v>
          </cell>
          <cell r="G333">
            <v>30.3101</v>
          </cell>
          <cell r="H333">
            <v>30.3101</v>
          </cell>
          <cell r="I333">
            <v>30.3101</v>
          </cell>
          <cell r="J333">
            <v>30.3101</v>
          </cell>
          <cell r="K333">
            <v>30.3101</v>
          </cell>
          <cell r="L333">
            <v>30.3101</v>
          </cell>
          <cell r="M333">
            <v>30.3101</v>
          </cell>
          <cell r="N333">
            <v>30.3101</v>
          </cell>
          <cell r="O333">
            <v>30.3101</v>
          </cell>
          <cell r="P333">
            <v>30.3101</v>
          </cell>
          <cell r="Q333">
            <v>30.3101</v>
          </cell>
          <cell r="R333">
            <v>30.3101</v>
          </cell>
          <cell r="S333">
            <v>30.3101</v>
          </cell>
          <cell r="T333">
            <v>30.3101</v>
          </cell>
          <cell r="U333">
            <v>30.3101</v>
          </cell>
          <cell r="V333">
            <v>30.3101</v>
          </cell>
          <cell r="W333">
            <v>30.3101</v>
          </cell>
          <cell r="X333">
            <v>30.3101</v>
          </cell>
          <cell r="Y333">
            <v>30.3101</v>
          </cell>
        </row>
        <row r="334">
          <cell r="B334">
            <v>25.6969855717174</v>
          </cell>
          <cell r="C334">
            <v>25.4374200608919</v>
          </cell>
          <cell r="D334">
            <v>25.1778545500665</v>
          </cell>
          <cell r="E334">
            <v>25.1778545500665</v>
          </cell>
          <cell r="F334">
            <v>25.4374200608919</v>
          </cell>
          <cell r="G334">
            <v>25.6969855717174</v>
          </cell>
          <cell r="H334">
            <v>37.6102329022152</v>
          </cell>
          <cell r="I334">
            <v>37.9979672620319</v>
          </cell>
          <cell r="J334">
            <v>46.986588432523</v>
          </cell>
          <cell r="K334">
            <v>48.382229673093</v>
          </cell>
          <cell r="L334">
            <v>47.4518021793797</v>
          </cell>
          <cell r="M334">
            <v>46.986588432523</v>
          </cell>
          <cell r="N334">
            <v>46.986588432523</v>
          </cell>
          <cell r="O334">
            <v>46.5213746856664</v>
          </cell>
          <cell r="P334">
            <v>46.5213746856664</v>
          </cell>
          <cell r="Q334">
            <v>44.6605196982397</v>
          </cell>
          <cell r="R334">
            <v>44.6605196982397</v>
          </cell>
          <cell r="S334">
            <v>44.6605196982397</v>
          </cell>
          <cell r="T334">
            <v>44.6605196982397</v>
          </cell>
          <cell r="U334">
            <v>46.5213746856664</v>
          </cell>
          <cell r="V334">
            <v>38.7734359816652</v>
          </cell>
          <cell r="W334">
            <v>38.7734359816652</v>
          </cell>
          <cell r="X334">
            <v>25.6969855717174</v>
          </cell>
          <cell r="Y334">
            <v>25.6969855717174</v>
          </cell>
        </row>
        <row r="335">
          <cell r="B335">
            <v>25.6969855717174</v>
          </cell>
          <cell r="C335">
            <v>25.4374200608919</v>
          </cell>
          <cell r="D335">
            <v>25.1778545500665</v>
          </cell>
          <cell r="E335">
            <v>25.1778545500665</v>
          </cell>
          <cell r="F335">
            <v>25.4374200608919</v>
          </cell>
          <cell r="G335">
            <v>25.6969855717174</v>
          </cell>
          <cell r="H335">
            <v>37.6102329022152</v>
          </cell>
          <cell r="I335">
            <v>37.9979672620319</v>
          </cell>
          <cell r="J335">
            <v>46.986588432523</v>
          </cell>
          <cell r="K335">
            <v>48.382229673093</v>
          </cell>
          <cell r="L335">
            <v>47.4518021793797</v>
          </cell>
          <cell r="M335">
            <v>46.986588432523</v>
          </cell>
          <cell r="N335">
            <v>46.986588432523</v>
          </cell>
          <cell r="O335">
            <v>46.5213746856664</v>
          </cell>
          <cell r="P335">
            <v>46.5213746856664</v>
          </cell>
          <cell r="Q335">
            <v>44.6605196982397</v>
          </cell>
          <cell r="R335">
            <v>44.6605196982397</v>
          </cell>
          <cell r="S335">
            <v>44.6605196982397</v>
          </cell>
          <cell r="T335">
            <v>44.6605196982397</v>
          </cell>
          <cell r="U335">
            <v>46.5213746856664</v>
          </cell>
          <cell r="V335">
            <v>38.7734359816652</v>
          </cell>
          <cell r="W335">
            <v>38.7734359816652</v>
          </cell>
          <cell r="X335">
            <v>25.6969855717174</v>
          </cell>
          <cell r="Y335">
            <v>25.6969855717174</v>
          </cell>
        </row>
        <row r="336">
          <cell r="B336">
            <v>25.6969855717174</v>
          </cell>
          <cell r="C336">
            <v>25.4374200608919</v>
          </cell>
          <cell r="D336">
            <v>25.1778545500665</v>
          </cell>
          <cell r="E336">
            <v>25.1778545500665</v>
          </cell>
          <cell r="F336">
            <v>25.4374200608919</v>
          </cell>
          <cell r="G336">
            <v>25.6969855717174</v>
          </cell>
          <cell r="H336">
            <v>37.6102329022152</v>
          </cell>
          <cell r="I336">
            <v>37.9979672620319</v>
          </cell>
          <cell r="J336">
            <v>46.986588432523</v>
          </cell>
          <cell r="K336">
            <v>48.382229673093</v>
          </cell>
          <cell r="L336">
            <v>47.4518021793797</v>
          </cell>
          <cell r="M336">
            <v>46.986588432523</v>
          </cell>
          <cell r="N336">
            <v>46.986588432523</v>
          </cell>
          <cell r="O336">
            <v>46.5213746856664</v>
          </cell>
          <cell r="P336">
            <v>46.5213746856664</v>
          </cell>
          <cell r="Q336">
            <v>44.6605196982397</v>
          </cell>
          <cell r="R336">
            <v>44.6605196982397</v>
          </cell>
          <cell r="S336">
            <v>44.6605196982397</v>
          </cell>
          <cell r="T336">
            <v>44.6605196982397</v>
          </cell>
          <cell r="U336">
            <v>46.5213746856664</v>
          </cell>
          <cell r="V336">
            <v>38.7734359816652</v>
          </cell>
          <cell r="W336">
            <v>38.7734359816652</v>
          </cell>
          <cell r="X336">
            <v>25.6969855717174</v>
          </cell>
          <cell r="Y336">
            <v>25.6969855717174</v>
          </cell>
        </row>
        <row r="337">
          <cell r="B337">
            <v>25.6969855717174</v>
          </cell>
          <cell r="C337">
            <v>25.4374200608919</v>
          </cell>
          <cell r="D337">
            <v>25.1778545500665</v>
          </cell>
          <cell r="E337">
            <v>25.1778545500665</v>
          </cell>
          <cell r="F337">
            <v>25.4374200608919</v>
          </cell>
          <cell r="G337">
            <v>25.6969855717174</v>
          </cell>
          <cell r="H337">
            <v>37.6102329022152</v>
          </cell>
          <cell r="I337">
            <v>37.9979672620319</v>
          </cell>
          <cell r="J337">
            <v>46.986588432523</v>
          </cell>
          <cell r="K337">
            <v>48.382229673093</v>
          </cell>
          <cell r="L337">
            <v>47.4518021793797</v>
          </cell>
          <cell r="M337">
            <v>46.986588432523</v>
          </cell>
          <cell r="N337">
            <v>46.986588432523</v>
          </cell>
          <cell r="O337">
            <v>46.5213746856664</v>
          </cell>
          <cell r="P337">
            <v>46.5213746856664</v>
          </cell>
          <cell r="Q337">
            <v>44.6605196982397</v>
          </cell>
          <cell r="R337">
            <v>44.6605196982397</v>
          </cell>
          <cell r="S337">
            <v>44.6605196982397</v>
          </cell>
          <cell r="T337">
            <v>44.6605196982397</v>
          </cell>
          <cell r="U337">
            <v>46.5213746856664</v>
          </cell>
          <cell r="V337">
            <v>38.7734359816652</v>
          </cell>
          <cell r="W337">
            <v>38.7734359816652</v>
          </cell>
          <cell r="X337">
            <v>25.6969855717174</v>
          </cell>
          <cell r="Y337">
            <v>25.6969855717174</v>
          </cell>
        </row>
        <row r="338">
          <cell r="B338">
            <v>25.6969855717174</v>
          </cell>
          <cell r="C338">
            <v>25.4374200608919</v>
          </cell>
          <cell r="D338">
            <v>25.1778545500665</v>
          </cell>
          <cell r="E338">
            <v>25.1778545500665</v>
          </cell>
          <cell r="F338">
            <v>25.4374200608919</v>
          </cell>
          <cell r="G338">
            <v>25.6969855717174</v>
          </cell>
          <cell r="H338">
            <v>37.6102329022152</v>
          </cell>
          <cell r="I338">
            <v>37.9979672620319</v>
          </cell>
          <cell r="J338">
            <v>46.986588432523</v>
          </cell>
          <cell r="K338">
            <v>48.382229673093</v>
          </cell>
          <cell r="L338">
            <v>47.4518021793797</v>
          </cell>
          <cell r="M338">
            <v>46.986588432523</v>
          </cell>
          <cell r="N338">
            <v>46.986588432523</v>
          </cell>
          <cell r="O338">
            <v>46.5213746856664</v>
          </cell>
          <cell r="P338">
            <v>46.5213746856664</v>
          </cell>
          <cell r="Q338">
            <v>44.6605196982397</v>
          </cell>
          <cell r="R338">
            <v>44.6605196982397</v>
          </cell>
          <cell r="S338">
            <v>44.6605196982397</v>
          </cell>
          <cell r="T338">
            <v>44.6605196982397</v>
          </cell>
          <cell r="U338">
            <v>46.5213746856664</v>
          </cell>
          <cell r="V338">
            <v>38.7734359816652</v>
          </cell>
          <cell r="W338">
            <v>38.7734359816652</v>
          </cell>
          <cell r="X338">
            <v>25.6969855717174</v>
          </cell>
          <cell r="Y338">
            <v>25.6969855717174</v>
          </cell>
        </row>
        <row r="339">
          <cell r="B339">
            <v>30.3101</v>
          </cell>
          <cell r="C339">
            <v>30.3101</v>
          </cell>
          <cell r="D339">
            <v>30.3101</v>
          </cell>
          <cell r="E339">
            <v>30.3101</v>
          </cell>
          <cell r="F339">
            <v>30.3101</v>
          </cell>
          <cell r="G339">
            <v>30.3101</v>
          </cell>
          <cell r="H339">
            <v>30.3101</v>
          </cell>
          <cell r="I339">
            <v>30.3101</v>
          </cell>
          <cell r="J339">
            <v>30.3101</v>
          </cell>
          <cell r="K339">
            <v>30.3101</v>
          </cell>
          <cell r="L339">
            <v>30.3101</v>
          </cell>
          <cell r="M339">
            <v>30.3101</v>
          </cell>
          <cell r="N339">
            <v>30.3101</v>
          </cell>
          <cell r="O339">
            <v>30.3101</v>
          </cell>
          <cell r="P339">
            <v>30.3101</v>
          </cell>
          <cell r="Q339">
            <v>30.3101</v>
          </cell>
          <cell r="R339">
            <v>30.3101</v>
          </cell>
          <cell r="S339">
            <v>30.3101</v>
          </cell>
          <cell r="T339">
            <v>30.3101</v>
          </cell>
          <cell r="U339">
            <v>30.3101</v>
          </cell>
          <cell r="V339">
            <v>30.3101</v>
          </cell>
          <cell r="W339">
            <v>30.3101</v>
          </cell>
          <cell r="X339">
            <v>30.3101</v>
          </cell>
          <cell r="Y339">
            <v>30.3101</v>
          </cell>
        </row>
        <row r="340">
          <cell r="B340">
            <v>25.8145641025641</v>
          </cell>
          <cell r="C340">
            <v>25.8145641025641</v>
          </cell>
          <cell r="D340">
            <v>25.8145641025641</v>
          </cell>
          <cell r="E340">
            <v>25.8145641025641</v>
          </cell>
          <cell r="F340">
            <v>25.8145641025641</v>
          </cell>
          <cell r="G340">
            <v>25.8145641025641</v>
          </cell>
          <cell r="H340">
            <v>25.8145641025641</v>
          </cell>
          <cell r="I340">
            <v>25.8145641025641</v>
          </cell>
          <cell r="J340">
            <v>25.8145641025641</v>
          </cell>
          <cell r="K340">
            <v>25.8145641025641</v>
          </cell>
          <cell r="L340">
            <v>25.8145641025641</v>
          </cell>
          <cell r="M340">
            <v>25.8145641025641</v>
          </cell>
          <cell r="N340">
            <v>25.8145641025641</v>
          </cell>
          <cell r="O340">
            <v>25.8145641025641</v>
          </cell>
          <cell r="P340">
            <v>25.8145641025641</v>
          </cell>
          <cell r="Q340">
            <v>25.8145641025641</v>
          </cell>
          <cell r="R340">
            <v>25.8145641025641</v>
          </cell>
          <cell r="S340">
            <v>25.8145641025641</v>
          </cell>
          <cell r="T340">
            <v>25.8145641025641</v>
          </cell>
          <cell r="U340">
            <v>25.8145641025641</v>
          </cell>
          <cell r="V340">
            <v>25.8145641025641</v>
          </cell>
          <cell r="W340">
            <v>25.8145641025641</v>
          </cell>
          <cell r="X340">
            <v>25.8145641025641</v>
          </cell>
          <cell r="Y340">
            <v>25.8145641025641</v>
          </cell>
        </row>
        <row r="341">
          <cell r="B341">
            <v>21.7381733064326</v>
          </cell>
          <cell r="C341">
            <v>21.5185957982868</v>
          </cell>
          <cell r="D341">
            <v>21.299018290141</v>
          </cell>
          <cell r="E341">
            <v>21.299018290141</v>
          </cell>
          <cell r="F341">
            <v>21.5185957982868</v>
          </cell>
          <cell r="G341">
            <v>21.7381733064326</v>
          </cell>
          <cell r="H341">
            <v>32.2901575679336</v>
          </cell>
          <cell r="I341">
            <v>32.6230457902834</v>
          </cell>
          <cell r="J341">
            <v>40.3322715842414</v>
          </cell>
          <cell r="K341">
            <v>41.5302598491199</v>
          </cell>
          <cell r="L341">
            <v>40.7316010058676</v>
          </cell>
          <cell r="M341">
            <v>40.3322715842414</v>
          </cell>
          <cell r="N341">
            <v>40.3322715842414</v>
          </cell>
          <cell r="O341">
            <v>39.9329421626153</v>
          </cell>
          <cell r="P341">
            <v>39.9329421626153</v>
          </cell>
          <cell r="Q341">
            <v>38.3356244761106</v>
          </cell>
          <cell r="R341">
            <v>38.3356244761106</v>
          </cell>
          <cell r="S341">
            <v>38.3356244761106</v>
          </cell>
          <cell r="T341">
            <v>38.3356244761106</v>
          </cell>
          <cell r="U341">
            <v>39.9329421626153</v>
          </cell>
          <cell r="V341">
            <v>33.2888222349831</v>
          </cell>
          <cell r="W341">
            <v>33.2888222349831</v>
          </cell>
          <cell r="X341">
            <v>21.7381733064326</v>
          </cell>
          <cell r="Y341">
            <v>21.7381733064326</v>
          </cell>
        </row>
        <row r="342">
          <cell r="B342">
            <v>21.7381733064326</v>
          </cell>
          <cell r="C342">
            <v>21.5185957982868</v>
          </cell>
          <cell r="D342">
            <v>21.299018290141</v>
          </cell>
          <cell r="E342">
            <v>21.299018290141</v>
          </cell>
          <cell r="F342">
            <v>21.5185957982868</v>
          </cell>
          <cell r="G342">
            <v>21.7381733064326</v>
          </cell>
          <cell r="H342">
            <v>32.2901575679336</v>
          </cell>
          <cell r="I342">
            <v>32.6230457902834</v>
          </cell>
          <cell r="J342">
            <v>40.3322715842414</v>
          </cell>
          <cell r="K342">
            <v>41.5302598491199</v>
          </cell>
          <cell r="L342">
            <v>40.7316010058676</v>
          </cell>
          <cell r="M342">
            <v>40.3322715842414</v>
          </cell>
          <cell r="N342">
            <v>40.3322715842414</v>
          </cell>
          <cell r="O342">
            <v>39.9329421626153</v>
          </cell>
          <cell r="P342">
            <v>39.9329421626153</v>
          </cell>
          <cell r="Q342">
            <v>38.3356244761106</v>
          </cell>
          <cell r="R342">
            <v>38.3356244761106</v>
          </cell>
          <cell r="S342">
            <v>38.3356244761106</v>
          </cell>
          <cell r="T342">
            <v>38.3356244761106</v>
          </cell>
          <cell r="U342">
            <v>39.9329421626153</v>
          </cell>
          <cell r="V342">
            <v>33.2888222349831</v>
          </cell>
          <cell r="W342">
            <v>33.2888222349831</v>
          </cell>
          <cell r="X342">
            <v>21.7381733064326</v>
          </cell>
          <cell r="Y342">
            <v>21.7381733064326</v>
          </cell>
        </row>
        <row r="343">
          <cell r="B343">
            <v>21.7381733064326</v>
          </cell>
          <cell r="C343">
            <v>21.5185957982868</v>
          </cell>
          <cell r="D343">
            <v>21.299018290141</v>
          </cell>
          <cell r="E343">
            <v>21.299018290141</v>
          </cell>
          <cell r="F343">
            <v>21.5185957982868</v>
          </cell>
          <cell r="G343">
            <v>21.7381733064326</v>
          </cell>
          <cell r="H343">
            <v>32.2901575679336</v>
          </cell>
          <cell r="I343">
            <v>32.6230457902834</v>
          </cell>
          <cell r="J343">
            <v>40.3322715842414</v>
          </cell>
          <cell r="K343">
            <v>41.5302598491199</v>
          </cell>
          <cell r="L343">
            <v>40.7316010058676</v>
          </cell>
          <cell r="M343">
            <v>40.3322715842414</v>
          </cell>
          <cell r="N343">
            <v>40.3322715842414</v>
          </cell>
          <cell r="O343">
            <v>39.9329421626153</v>
          </cell>
          <cell r="P343">
            <v>39.9329421626153</v>
          </cell>
          <cell r="Q343">
            <v>38.3356244761106</v>
          </cell>
          <cell r="R343">
            <v>38.3356244761106</v>
          </cell>
          <cell r="S343">
            <v>38.3356244761106</v>
          </cell>
          <cell r="T343">
            <v>38.3356244761106</v>
          </cell>
          <cell r="U343">
            <v>39.9329421626153</v>
          </cell>
          <cell r="V343">
            <v>33.2888222349831</v>
          </cell>
          <cell r="W343">
            <v>33.2888222349831</v>
          </cell>
          <cell r="X343">
            <v>21.7381733064326</v>
          </cell>
          <cell r="Y343">
            <v>21.7381733064326</v>
          </cell>
        </row>
        <row r="344">
          <cell r="B344">
            <v>21.7381733064326</v>
          </cell>
          <cell r="C344">
            <v>21.5185957982868</v>
          </cell>
          <cell r="D344">
            <v>21.299018290141</v>
          </cell>
          <cell r="E344">
            <v>21.299018290141</v>
          </cell>
          <cell r="F344">
            <v>21.5185957982868</v>
          </cell>
          <cell r="G344">
            <v>21.7381733064326</v>
          </cell>
          <cell r="H344">
            <v>32.2901575679336</v>
          </cell>
          <cell r="I344">
            <v>32.6230457902834</v>
          </cell>
          <cell r="J344">
            <v>40.3322715842414</v>
          </cell>
          <cell r="K344">
            <v>41.5302598491199</v>
          </cell>
          <cell r="L344">
            <v>40.7316010058676</v>
          </cell>
          <cell r="M344">
            <v>40.3322715842414</v>
          </cell>
          <cell r="N344">
            <v>40.3322715842414</v>
          </cell>
          <cell r="O344">
            <v>39.9329421626153</v>
          </cell>
          <cell r="P344">
            <v>39.9329421626153</v>
          </cell>
          <cell r="Q344">
            <v>38.3356244761106</v>
          </cell>
          <cell r="R344">
            <v>38.3356244761106</v>
          </cell>
          <cell r="S344">
            <v>38.3356244761106</v>
          </cell>
          <cell r="T344">
            <v>38.3356244761106</v>
          </cell>
          <cell r="U344">
            <v>39.9329421626153</v>
          </cell>
          <cell r="V344">
            <v>33.2888222349831</v>
          </cell>
          <cell r="W344">
            <v>33.2888222349831</v>
          </cell>
          <cell r="X344">
            <v>21.7381733064326</v>
          </cell>
          <cell r="Y344">
            <v>21.7381733064326</v>
          </cell>
        </row>
        <row r="345">
          <cell r="B345">
            <v>21.7381733064326</v>
          </cell>
          <cell r="C345">
            <v>21.5185957982868</v>
          </cell>
          <cell r="D345">
            <v>21.299018290141</v>
          </cell>
          <cell r="E345">
            <v>21.299018290141</v>
          </cell>
          <cell r="F345">
            <v>21.5185957982868</v>
          </cell>
          <cell r="G345">
            <v>21.7381733064326</v>
          </cell>
          <cell r="H345">
            <v>32.2901575679336</v>
          </cell>
          <cell r="I345">
            <v>32.6230457902834</v>
          </cell>
          <cell r="J345">
            <v>40.3322715842414</v>
          </cell>
          <cell r="K345">
            <v>41.5302598491199</v>
          </cell>
          <cell r="L345">
            <v>40.7316010058676</v>
          </cell>
          <cell r="M345">
            <v>40.3322715842414</v>
          </cell>
          <cell r="N345">
            <v>40.3322715842414</v>
          </cell>
          <cell r="O345">
            <v>39.9329421626153</v>
          </cell>
          <cell r="P345">
            <v>39.9329421626153</v>
          </cell>
          <cell r="Q345">
            <v>38.3356244761106</v>
          </cell>
          <cell r="R345">
            <v>38.3356244761106</v>
          </cell>
          <cell r="S345">
            <v>38.3356244761106</v>
          </cell>
          <cell r="T345">
            <v>38.3356244761106</v>
          </cell>
          <cell r="U345">
            <v>39.9329421626153</v>
          </cell>
          <cell r="V345">
            <v>33.2888222349831</v>
          </cell>
          <cell r="W345">
            <v>33.2888222349831</v>
          </cell>
          <cell r="X345">
            <v>21.7381733064326</v>
          </cell>
          <cell r="Y345">
            <v>21.7381733064326</v>
          </cell>
        </row>
        <row r="346">
          <cell r="B346">
            <v>25.8145641025641</v>
          </cell>
          <cell r="C346">
            <v>25.8145641025641</v>
          </cell>
          <cell r="D346">
            <v>25.8145641025641</v>
          </cell>
          <cell r="E346">
            <v>25.8145641025641</v>
          </cell>
          <cell r="F346">
            <v>25.8145641025641</v>
          </cell>
          <cell r="G346">
            <v>25.8145641025641</v>
          </cell>
          <cell r="H346">
            <v>25.8145641025641</v>
          </cell>
          <cell r="I346">
            <v>25.8145641025641</v>
          </cell>
          <cell r="J346">
            <v>25.8145641025641</v>
          </cell>
          <cell r="K346">
            <v>25.8145641025641</v>
          </cell>
          <cell r="L346">
            <v>25.8145641025641</v>
          </cell>
          <cell r="M346">
            <v>25.8145641025641</v>
          </cell>
          <cell r="N346">
            <v>25.8145641025641</v>
          </cell>
          <cell r="O346">
            <v>25.8145641025641</v>
          </cell>
          <cell r="P346">
            <v>25.8145641025641</v>
          </cell>
          <cell r="Q346">
            <v>25.8145641025641</v>
          </cell>
          <cell r="R346">
            <v>25.8145641025641</v>
          </cell>
          <cell r="S346">
            <v>25.8145641025641</v>
          </cell>
          <cell r="T346">
            <v>25.8145641025641</v>
          </cell>
          <cell r="U346">
            <v>25.8145641025641</v>
          </cell>
          <cell r="V346">
            <v>25.8145641025641</v>
          </cell>
          <cell r="W346">
            <v>25.8145641025641</v>
          </cell>
          <cell r="X346">
            <v>25.8145641025641</v>
          </cell>
          <cell r="Y346">
            <v>25.8145641025641</v>
          </cell>
        </row>
        <row r="347">
          <cell r="B347">
            <v>25.8145641025641</v>
          </cell>
          <cell r="C347">
            <v>25.8145641025641</v>
          </cell>
          <cell r="D347">
            <v>25.8145641025641</v>
          </cell>
          <cell r="E347">
            <v>25.8145641025641</v>
          </cell>
          <cell r="F347">
            <v>25.8145641025641</v>
          </cell>
          <cell r="G347">
            <v>25.8145641025641</v>
          </cell>
          <cell r="H347">
            <v>25.8145641025641</v>
          </cell>
          <cell r="I347">
            <v>25.8145641025641</v>
          </cell>
          <cell r="J347">
            <v>25.8145641025641</v>
          </cell>
          <cell r="K347">
            <v>25.8145641025641</v>
          </cell>
          <cell r="L347">
            <v>25.8145641025641</v>
          </cell>
          <cell r="M347">
            <v>25.8145641025641</v>
          </cell>
          <cell r="N347">
            <v>25.8145641025641</v>
          </cell>
          <cell r="O347">
            <v>25.8145641025641</v>
          </cell>
          <cell r="P347">
            <v>25.8145641025641</v>
          </cell>
          <cell r="Q347">
            <v>25.8145641025641</v>
          </cell>
          <cell r="R347">
            <v>25.8145641025641</v>
          </cell>
          <cell r="S347">
            <v>25.8145641025641</v>
          </cell>
          <cell r="T347">
            <v>25.8145641025641</v>
          </cell>
          <cell r="U347">
            <v>25.8145641025641</v>
          </cell>
          <cell r="V347">
            <v>25.8145641025641</v>
          </cell>
          <cell r="W347">
            <v>25.8145641025641</v>
          </cell>
          <cell r="X347">
            <v>25.8145641025641</v>
          </cell>
          <cell r="Y347">
            <v>25.8145641025641</v>
          </cell>
        </row>
        <row r="348">
          <cell r="B348">
            <v>21.7381733064326</v>
          </cell>
          <cell r="C348">
            <v>21.5185957982868</v>
          </cell>
          <cell r="D348">
            <v>21.299018290141</v>
          </cell>
          <cell r="E348">
            <v>21.299018290141</v>
          </cell>
          <cell r="F348">
            <v>21.5185957982868</v>
          </cell>
          <cell r="G348">
            <v>21.7381733064326</v>
          </cell>
          <cell r="H348">
            <v>32.2901575679336</v>
          </cell>
          <cell r="I348">
            <v>32.6230457902834</v>
          </cell>
          <cell r="J348">
            <v>40.3322715842414</v>
          </cell>
          <cell r="K348">
            <v>41.5302598491199</v>
          </cell>
          <cell r="L348">
            <v>40.7316010058676</v>
          </cell>
          <cell r="M348">
            <v>40.3322715842414</v>
          </cell>
          <cell r="N348">
            <v>40.3322715842414</v>
          </cell>
          <cell r="O348">
            <v>39.9329421626153</v>
          </cell>
          <cell r="P348">
            <v>39.9329421626153</v>
          </cell>
          <cell r="Q348">
            <v>38.3356244761106</v>
          </cell>
          <cell r="R348">
            <v>38.3356244761106</v>
          </cell>
          <cell r="S348">
            <v>38.3356244761106</v>
          </cell>
          <cell r="T348">
            <v>38.3356244761106</v>
          </cell>
          <cell r="U348">
            <v>39.9329421626153</v>
          </cell>
          <cell r="V348">
            <v>33.2888222349831</v>
          </cell>
          <cell r="W348">
            <v>33.2888222349831</v>
          </cell>
          <cell r="X348">
            <v>21.7381733064326</v>
          </cell>
          <cell r="Y348">
            <v>21.7381733064326</v>
          </cell>
        </row>
        <row r="349">
          <cell r="B349">
            <v>21.7381733064326</v>
          </cell>
          <cell r="C349">
            <v>21.5185957982868</v>
          </cell>
          <cell r="D349">
            <v>21.299018290141</v>
          </cell>
          <cell r="E349">
            <v>21.299018290141</v>
          </cell>
          <cell r="F349">
            <v>21.5185957982868</v>
          </cell>
          <cell r="G349">
            <v>21.7381733064326</v>
          </cell>
          <cell r="H349">
            <v>32.2901575679336</v>
          </cell>
          <cell r="I349">
            <v>32.6230457902834</v>
          </cell>
          <cell r="J349">
            <v>40.3322715842414</v>
          </cell>
          <cell r="K349">
            <v>41.5302598491199</v>
          </cell>
          <cell r="L349">
            <v>40.7316010058676</v>
          </cell>
          <cell r="M349">
            <v>40.3322715842414</v>
          </cell>
          <cell r="N349">
            <v>40.3322715842414</v>
          </cell>
          <cell r="O349">
            <v>39.9329421626153</v>
          </cell>
          <cell r="P349">
            <v>39.9329421626153</v>
          </cell>
          <cell r="Q349">
            <v>38.3356244761106</v>
          </cell>
          <cell r="R349">
            <v>38.3356244761106</v>
          </cell>
          <cell r="S349">
            <v>38.3356244761106</v>
          </cell>
          <cell r="T349">
            <v>38.3356244761106</v>
          </cell>
          <cell r="U349">
            <v>39.9329421626153</v>
          </cell>
          <cell r="V349">
            <v>33.2888222349831</v>
          </cell>
          <cell r="W349">
            <v>33.2888222349831</v>
          </cell>
          <cell r="X349">
            <v>21.7381733064326</v>
          </cell>
          <cell r="Y349">
            <v>21.7381733064326</v>
          </cell>
        </row>
        <row r="350">
          <cell r="B350">
            <v>21.7381733064326</v>
          </cell>
          <cell r="C350">
            <v>21.5185957982868</v>
          </cell>
          <cell r="D350">
            <v>21.299018290141</v>
          </cell>
          <cell r="E350">
            <v>21.299018290141</v>
          </cell>
          <cell r="F350">
            <v>21.5185957982868</v>
          </cell>
          <cell r="G350">
            <v>21.7381733064326</v>
          </cell>
          <cell r="H350">
            <v>32.2901575679336</v>
          </cell>
          <cell r="I350">
            <v>32.6230457902834</v>
          </cell>
          <cell r="J350">
            <v>40.3322715842414</v>
          </cell>
          <cell r="K350">
            <v>41.5302598491199</v>
          </cell>
          <cell r="L350">
            <v>40.7316010058676</v>
          </cell>
          <cell r="M350">
            <v>40.3322715842414</v>
          </cell>
          <cell r="N350">
            <v>40.3322715842414</v>
          </cell>
          <cell r="O350">
            <v>39.9329421626153</v>
          </cell>
          <cell r="P350">
            <v>39.9329421626153</v>
          </cell>
          <cell r="Q350">
            <v>38.3356244761106</v>
          </cell>
          <cell r="R350">
            <v>38.3356244761106</v>
          </cell>
          <cell r="S350">
            <v>38.3356244761106</v>
          </cell>
          <cell r="T350">
            <v>38.3356244761106</v>
          </cell>
          <cell r="U350">
            <v>39.9329421626153</v>
          </cell>
          <cell r="V350">
            <v>33.2888222349831</v>
          </cell>
          <cell r="W350">
            <v>33.2888222349831</v>
          </cell>
          <cell r="X350">
            <v>21.7381733064326</v>
          </cell>
          <cell r="Y350">
            <v>21.7381733064326</v>
          </cell>
        </row>
        <row r="351">
          <cell r="B351">
            <v>21.7381733064326</v>
          </cell>
          <cell r="C351">
            <v>21.5185957982868</v>
          </cell>
          <cell r="D351">
            <v>21.299018290141</v>
          </cell>
          <cell r="E351">
            <v>21.299018290141</v>
          </cell>
          <cell r="F351">
            <v>21.5185957982868</v>
          </cell>
          <cell r="G351">
            <v>21.7381733064326</v>
          </cell>
          <cell r="H351">
            <v>32.2901575679336</v>
          </cell>
          <cell r="I351">
            <v>32.6230457902834</v>
          </cell>
          <cell r="J351">
            <v>40.3322715842414</v>
          </cell>
          <cell r="K351">
            <v>41.5302598491199</v>
          </cell>
          <cell r="L351">
            <v>40.7316010058676</v>
          </cell>
          <cell r="M351">
            <v>40.3322715842414</v>
          </cell>
          <cell r="N351">
            <v>40.3322715842414</v>
          </cell>
          <cell r="O351">
            <v>39.9329421626153</v>
          </cell>
          <cell r="P351">
            <v>39.9329421626153</v>
          </cell>
          <cell r="Q351">
            <v>38.3356244761106</v>
          </cell>
          <cell r="R351">
            <v>38.3356244761106</v>
          </cell>
          <cell r="S351">
            <v>38.3356244761106</v>
          </cell>
          <cell r="T351">
            <v>38.3356244761106</v>
          </cell>
          <cell r="U351">
            <v>39.9329421626153</v>
          </cell>
          <cell r="V351">
            <v>33.2888222349831</v>
          </cell>
          <cell r="W351">
            <v>33.2888222349831</v>
          </cell>
          <cell r="X351">
            <v>21.7381733064326</v>
          </cell>
          <cell r="Y351">
            <v>21.7381733064326</v>
          </cell>
        </row>
        <row r="352">
          <cell r="B352">
            <v>21.7381733064326</v>
          </cell>
          <cell r="C352">
            <v>21.5185957982868</v>
          </cell>
          <cell r="D352">
            <v>21.299018290141</v>
          </cell>
          <cell r="E352">
            <v>21.299018290141</v>
          </cell>
          <cell r="F352">
            <v>21.5185957982868</v>
          </cell>
          <cell r="G352">
            <v>21.7381733064326</v>
          </cell>
          <cell r="H352">
            <v>32.2901575679336</v>
          </cell>
          <cell r="I352">
            <v>32.6230457902834</v>
          </cell>
          <cell r="J352">
            <v>40.3322715842414</v>
          </cell>
          <cell r="K352">
            <v>41.5302598491199</v>
          </cell>
          <cell r="L352">
            <v>40.7316010058676</v>
          </cell>
          <cell r="M352">
            <v>40.3322715842414</v>
          </cell>
          <cell r="N352">
            <v>40.3322715842414</v>
          </cell>
          <cell r="O352">
            <v>39.9329421626153</v>
          </cell>
          <cell r="P352">
            <v>39.9329421626153</v>
          </cell>
          <cell r="Q352">
            <v>38.3356244761106</v>
          </cell>
          <cell r="R352">
            <v>38.3356244761106</v>
          </cell>
          <cell r="S352">
            <v>38.3356244761106</v>
          </cell>
          <cell r="T352">
            <v>38.3356244761106</v>
          </cell>
          <cell r="U352">
            <v>39.9329421626153</v>
          </cell>
          <cell r="V352">
            <v>33.2888222349831</v>
          </cell>
          <cell r="W352">
            <v>33.2888222349831</v>
          </cell>
          <cell r="X352">
            <v>21.7381733064326</v>
          </cell>
          <cell r="Y352">
            <v>21.7381733064326</v>
          </cell>
        </row>
        <row r="353">
          <cell r="B353">
            <v>25.8145641025641</v>
          </cell>
          <cell r="C353">
            <v>25.8145641025641</v>
          </cell>
          <cell r="D353">
            <v>25.8145641025641</v>
          </cell>
          <cell r="E353">
            <v>25.8145641025641</v>
          </cell>
          <cell r="F353">
            <v>25.8145641025641</v>
          </cell>
          <cell r="G353">
            <v>25.8145641025641</v>
          </cell>
          <cell r="H353">
            <v>25.8145641025641</v>
          </cell>
          <cell r="I353">
            <v>25.8145641025641</v>
          </cell>
          <cell r="J353">
            <v>25.8145641025641</v>
          </cell>
          <cell r="K353">
            <v>25.8145641025641</v>
          </cell>
          <cell r="L353">
            <v>25.8145641025641</v>
          </cell>
          <cell r="M353">
            <v>25.8145641025641</v>
          </cell>
          <cell r="N353">
            <v>25.8145641025641</v>
          </cell>
          <cell r="O353">
            <v>25.8145641025641</v>
          </cell>
          <cell r="P353">
            <v>25.8145641025641</v>
          </cell>
          <cell r="Q353">
            <v>25.8145641025641</v>
          </cell>
          <cell r="R353">
            <v>25.8145641025641</v>
          </cell>
          <cell r="S353">
            <v>25.8145641025641</v>
          </cell>
          <cell r="T353">
            <v>25.8145641025641</v>
          </cell>
          <cell r="U353">
            <v>25.8145641025641</v>
          </cell>
          <cell r="V353">
            <v>25.8145641025641</v>
          </cell>
          <cell r="W353">
            <v>25.8145641025641</v>
          </cell>
          <cell r="X353">
            <v>25.8145641025641</v>
          </cell>
          <cell r="Y353">
            <v>25.8145641025641</v>
          </cell>
        </row>
        <row r="354">
          <cell r="B354">
            <v>25.8145641025641</v>
          </cell>
          <cell r="C354">
            <v>25.8145641025641</v>
          </cell>
          <cell r="D354">
            <v>25.8145641025641</v>
          </cell>
          <cell r="E354">
            <v>25.8145641025641</v>
          </cell>
          <cell r="F354">
            <v>25.8145641025641</v>
          </cell>
          <cell r="G354">
            <v>25.8145641025641</v>
          </cell>
          <cell r="H354">
            <v>25.8145641025641</v>
          </cell>
          <cell r="I354">
            <v>25.8145641025641</v>
          </cell>
          <cell r="J354">
            <v>25.8145641025641</v>
          </cell>
          <cell r="K354">
            <v>25.8145641025641</v>
          </cell>
          <cell r="L354">
            <v>25.8145641025641</v>
          </cell>
          <cell r="M354">
            <v>25.8145641025641</v>
          </cell>
          <cell r="N354">
            <v>25.8145641025641</v>
          </cell>
          <cell r="O354">
            <v>25.8145641025641</v>
          </cell>
          <cell r="P354">
            <v>25.8145641025641</v>
          </cell>
          <cell r="Q354">
            <v>25.8145641025641</v>
          </cell>
          <cell r="R354">
            <v>25.8145641025641</v>
          </cell>
          <cell r="S354">
            <v>25.8145641025641</v>
          </cell>
          <cell r="T354">
            <v>25.8145641025641</v>
          </cell>
          <cell r="U354">
            <v>25.8145641025641</v>
          </cell>
          <cell r="V354">
            <v>25.8145641025641</v>
          </cell>
          <cell r="W354">
            <v>25.8145641025641</v>
          </cell>
          <cell r="X354">
            <v>25.8145641025641</v>
          </cell>
          <cell r="Y354">
            <v>25.8145641025641</v>
          </cell>
        </row>
        <row r="355">
          <cell r="B355">
            <v>21.7381733064326</v>
          </cell>
          <cell r="C355">
            <v>21.5185957982868</v>
          </cell>
          <cell r="D355">
            <v>21.299018290141</v>
          </cell>
          <cell r="E355">
            <v>21.299018290141</v>
          </cell>
          <cell r="F355">
            <v>21.5185957982868</v>
          </cell>
          <cell r="G355">
            <v>21.7381733064326</v>
          </cell>
          <cell r="H355">
            <v>32.2901575679336</v>
          </cell>
          <cell r="I355">
            <v>32.6230457902834</v>
          </cell>
          <cell r="J355">
            <v>40.3322715842414</v>
          </cell>
          <cell r="K355">
            <v>41.5302598491199</v>
          </cell>
          <cell r="L355">
            <v>40.7316010058676</v>
          </cell>
          <cell r="M355">
            <v>40.3322715842414</v>
          </cell>
          <cell r="N355">
            <v>40.3322715842414</v>
          </cell>
          <cell r="O355">
            <v>39.9329421626153</v>
          </cell>
          <cell r="P355">
            <v>39.9329421626153</v>
          </cell>
          <cell r="Q355">
            <v>38.3356244761106</v>
          </cell>
          <cell r="R355">
            <v>38.3356244761106</v>
          </cell>
          <cell r="S355">
            <v>38.3356244761106</v>
          </cell>
          <cell r="T355">
            <v>38.3356244761106</v>
          </cell>
          <cell r="U355">
            <v>39.9329421626153</v>
          </cell>
          <cell r="V355">
            <v>33.2888222349831</v>
          </cell>
          <cell r="W355">
            <v>33.2888222349831</v>
          </cell>
          <cell r="X355">
            <v>21.7381733064326</v>
          </cell>
          <cell r="Y355">
            <v>21.7381733064326</v>
          </cell>
        </row>
        <row r="356">
          <cell r="B356">
            <v>21.7381733064326</v>
          </cell>
          <cell r="C356">
            <v>21.5185957982868</v>
          </cell>
          <cell r="D356">
            <v>21.299018290141</v>
          </cell>
          <cell r="E356">
            <v>21.299018290141</v>
          </cell>
          <cell r="F356">
            <v>21.5185957982868</v>
          </cell>
          <cell r="G356">
            <v>21.7381733064326</v>
          </cell>
          <cell r="H356">
            <v>32.2901575679336</v>
          </cell>
          <cell r="I356">
            <v>32.6230457902834</v>
          </cell>
          <cell r="J356">
            <v>40.3322715842414</v>
          </cell>
          <cell r="K356">
            <v>41.5302598491199</v>
          </cell>
          <cell r="L356">
            <v>40.7316010058676</v>
          </cell>
          <cell r="M356">
            <v>40.3322715842414</v>
          </cell>
          <cell r="N356">
            <v>40.3322715842414</v>
          </cell>
          <cell r="O356">
            <v>39.9329421626153</v>
          </cell>
          <cell r="P356">
            <v>39.9329421626153</v>
          </cell>
          <cell r="Q356">
            <v>38.3356244761106</v>
          </cell>
          <cell r="R356">
            <v>38.3356244761106</v>
          </cell>
          <cell r="S356">
            <v>38.3356244761106</v>
          </cell>
          <cell r="T356">
            <v>38.3356244761106</v>
          </cell>
          <cell r="U356">
            <v>39.9329421626153</v>
          </cell>
          <cell r="V356">
            <v>33.2888222349831</v>
          </cell>
          <cell r="W356">
            <v>33.2888222349831</v>
          </cell>
          <cell r="X356">
            <v>21.7381733064326</v>
          </cell>
          <cell r="Y356">
            <v>21.7381733064326</v>
          </cell>
        </row>
        <row r="357">
          <cell r="B357">
            <v>21.7381733064326</v>
          </cell>
          <cell r="C357">
            <v>21.5185957982868</v>
          </cell>
          <cell r="D357">
            <v>21.299018290141</v>
          </cell>
          <cell r="E357">
            <v>21.299018290141</v>
          </cell>
          <cell r="F357">
            <v>21.5185957982868</v>
          </cell>
          <cell r="G357">
            <v>21.7381733064326</v>
          </cell>
          <cell r="H357">
            <v>32.2901575679336</v>
          </cell>
          <cell r="I357">
            <v>32.6230457902834</v>
          </cell>
          <cell r="J357">
            <v>40.3322715842414</v>
          </cell>
          <cell r="K357">
            <v>41.5302598491199</v>
          </cell>
          <cell r="L357">
            <v>40.7316010058676</v>
          </cell>
          <cell r="M357">
            <v>40.3322715842414</v>
          </cell>
          <cell r="N357">
            <v>40.3322715842414</v>
          </cell>
          <cell r="O357">
            <v>39.9329421626153</v>
          </cell>
          <cell r="P357">
            <v>39.9329421626153</v>
          </cell>
          <cell r="Q357">
            <v>38.3356244761106</v>
          </cell>
          <cell r="R357">
            <v>38.3356244761106</v>
          </cell>
          <cell r="S357">
            <v>38.3356244761106</v>
          </cell>
          <cell r="T357">
            <v>38.3356244761106</v>
          </cell>
          <cell r="U357">
            <v>39.9329421626153</v>
          </cell>
          <cell r="V357">
            <v>33.2888222349831</v>
          </cell>
          <cell r="W357">
            <v>33.2888222349831</v>
          </cell>
          <cell r="X357">
            <v>21.7381733064326</v>
          </cell>
          <cell r="Y357">
            <v>21.7381733064326</v>
          </cell>
        </row>
        <row r="358">
          <cell r="B358">
            <v>21.7381733064326</v>
          </cell>
          <cell r="C358">
            <v>21.5185957982868</v>
          </cell>
          <cell r="D358">
            <v>21.299018290141</v>
          </cell>
          <cell r="E358">
            <v>21.299018290141</v>
          </cell>
          <cell r="F358">
            <v>21.5185957982868</v>
          </cell>
          <cell r="G358">
            <v>21.7381733064326</v>
          </cell>
          <cell r="H358">
            <v>32.2901575679336</v>
          </cell>
          <cell r="I358">
            <v>32.6230457902834</v>
          </cell>
          <cell r="J358">
            <v>40.3322715842414</v>
          </cell>
          <cell r="K358">
            <v>41.5302598491199</v>
          </cell>
          <cell r="L358">
            <v>40.7316010058676</v>
          </cell>
          <cell r="M358">
            <v>40.3322715842414</v>
          </cell>
          <cell r="N358">
            <v>40.3322715842414</v>
          </cell>
          <cell r="O358">
            <v>39.9329421626153</v>
          </cell>
          <cell r="P358">
            <v>39.9329421626153</v>
          </cell>
          <cell r="Q358">
            <v>38.3356244761106</v>
          </cell>
          <cell r="R358">
            <v>38.3356244761106</v>
          </cell>
          <cell r="S358">
            <v>38.3356244761106</v>
          </cell>
          <cell r="T358">
            <v>38.3356244761106</v>
          </cell>
          <cell r="U358">
            <v>39.9329421626153</v>
          </cell>
          <cell r="V358">
            <v>33.2888222349831</v>
          </cell>
          <cell r="W358">
            <v>33.2888222349831</v>
          </cell>
          <cell r="X358">
            <v>21.7381733064326</v>
          </cell>
          <cell r="Y358">
            <v>21.7381733064326</v>
          </cell>
        </row>
        <row r="359">
          <cell r="B359">
            <v>21.7381733064326</v>
          </cell>
          <cell r="C359">
            <v>21.5185957982868</v>
          </cell>
          <cell r="D359">
            <v>21.299018290141</v>
          </cell>
          <cell r="E359">
            <v>21.299018290141</v>
          </cell>
          <cell r="F359">
            <v>21.5185957982868</v>
          </cell>
          <cell r="G359">
            <v>21.7381733064326</v>
          </cell>
          <cell r="H359">
            <v>32.2901575679336</v>
          </cell>
          <cell r="I359">
            <v>32.6230457902834</v>
          </cell>
          <cell r="J359">
            <v>40.3322715842414</v>
          </cell>
          <cell r="K359">
            <v>41.5302598491199</v>
          </cell>
          <cell r="L359">
            <v>40.7316010058676</v>
          </cell>
          <cell r="M359">
            <v>40.3322715842414</v>
          </cell>
          <cell r="N359">
            <v>40.3322715842414</v>
          </cell>
          <cell r="O359">
            <v>39.9329421626153</v>
          </cell>
          <cell r="P359">
            <v>39.9329421626153</v>
          </cell>
          <cell r="Q359">
            <v>38.3356244761106</v>
          </cell>
          <cell r="R359">
            <v>38.3356244761106</v>
          </cell>
          <cell r="S359">
            <v>38.3356244761106</v>
          </cell>
          <cell r="T359">
            <v>38.3356244761106</v>
          </cell>
          <cell r="U359">
            <v>39.9329421626153</v>
          </cell>
          <cell r="V359">
            <v>33.2888222349831</v>
          </cell>
          <cell r="W359">
            <v>33.2888222349831</v>
          </cell>
          <cell r="X359">
            <v>21.7381733064326</v>
          </cell>
          <cell r="Y359">
            <v>21.7381733064326</v>
          </cell>
        </row>
        <row r="360">
          <cell r="B360">
            <v>25.8145641025641</v>
          </cell>
          <cell r="C360">
            <v>25.8145641025641</v>
          </cell>
          <cell r="D360">
            <v>25.8145641025641</v>
          </cell>
          <cell r="E360">
            <v>25.8145641025641</v>
          </cell>
          <cell r="F360">
            <v>25.8145641025641</v>
          </cell>
          <cell r="G360">
            <v>25.8145641025641</v>
          </cell>
          <cell r="H360">
            <v>25.8145641025641</v>
          </cell>
          <cell r="I360">
            <v>25.8145641025641</v>
          </cell>
          <cell r="J360">
            <v>25.8145641025641</v>
          </cell>
          <cell r="K360">
            <v>25.8145641025641</v>
          </cell>
          <cell r="L360">
            <v>25.8145641025641</v>
          </cell>
          <cell r="M360">
            <v>25.8145641025641</v>
          </cell>
          <cell r="N360">
            <v>25.8145641025641</v>
          </cell>
          <cell r="O360">
            <v>25.8145641025641</v>
          </cell>
          <cell r="P360">
            <v>25.8145641025641</v>
          </cell>
          <cell r="Q360">
            <v>25.8145641025641</v>
          </cell>
          <cell r="R360">
            <v>25.8145641025641</v>
          </cell>
          <cell r="S360">
            <v>25.8145641025641</v>
          </cell>
          <cell r="T360">
            <v>25.8145641025641</v>
          </cell>
          <cell r="U360">
            <v>25.8145641025641</v>
          </cell>
          <cell r="V360">
            <v>25.8145641025641</v>
          </cell>
          <cell r="W360">
            <v>25.8145641025641</v>
          </cell>
          <cell r="X360">
            <v>25.8145641025641</v>
          </cell>
          <cell r="Y360">
            <v>25.8145641025641</v>
          </cell>
        </row>
        <row r="361">
          <cell r="B361">
            <v>25.8145641025641</v>
          </cell>
          <cell r="C361">
            <v>25.8145641025641</v>
          </cell>
          <cell r="D361">
            <v>25.8145641025641</v>
          </cell>
          <cell r="E361">
            <v>25.8145641025641</v>
          </cell>
          <cell r="F361">
            <v>25.8145641025641</v>
          </cell>
          <cell r="G361">
            <v>25.8145641025641</v>
          </cell>
          <cell r="H361">
            <v>25.8145641025641</v>
          </cell>
          <cell r="I361">
            <v>25.8145641025641</v>
          </cell>
          <cell r="J361">
            <v>25.8145641025641</v>
          </cell>
          <cell r="K361">
            <v>25.8145641025641</v>
          </cell>
          <cell r="L361">
            <v>25.8145641025641</v>
          </cell>
          <cell r="M361">
            <v>25.8145641025641</v>
          </cell>
          <cell r="N361">
            <v>25.8145641025641</v>
          </cell>
          <cell r="O361">
            <v>25.8145641025641</v>
          </cell>
          <cell r="P361">
            <v>25.8145641025641</v>
          </cell>
          <cell r="Q361">
            <v>25.8145641025641</v>
          </cell>
          <cell r="R361">
            <v>25.8145641025641</v>
          </cell>
          <cell r="S361">
            <v>25.8145641025641</v>
          </cell>
          <cell r="T361">
            <v>25.8145641025641</v>
          </cell>
          <cell r="U361">
            <v>25.8145641025641</v>
          </cell>
          <cell r="V361">
            <v>25.8145641025641</v>
          </cell>
          <cell r="W361">
            <v>25.8145641025641</v>
          </cell>
          <cell r="X361">
            <v>25.8145641025641</v>
          </cell>
          <cell r="Y361">
            <v>25.8145641025641</v>
          </cell>
        </row>
        <row r="362">
          <cell r="B362">
            <v>21.7381733064326</v>
          </cell>
          <cell r="C362">
            <v>21.5185957982868</v>
          </cell>
          <cell r="D362">
            <v>21.299018290141</v>
          </cell>
          <cell r="E362">
            <v>21.299018290141</v>
          </cell>
          <cell r="F362">
            <v>21.5185957982868</v>
          </cell>
          <cell r="G362">
            <v>21.7381733064326</v>
          </cell>
          <cell r="H362">
            <v>32.2901575679336</v>
          </cell>
          <cell r="I362">
            <v>32.6230457902834</v>
          </cell>
          <cell r="J362">
            <v>40.3322715842414</v>
          </cell>
          <cell r="K362">
            <v>41.5302598491199</v>
          </cell>
          <cell r="L362">
            <v>40.7316010058676</v>
          </cell>
          <cell r="M362">
            <v>40.3322715842414</v>
          </cell>
          <cell r="N362">
            <v>40.3322715842414</v>
          </cell>
          <cell r="O362">
            <v>39.9329421626153</v>
          </cell>
          <cell r="P362">
            <v>39.9329421626153</v>
          </cell>
          <cell r="Q362">
            <v>38.3356244761106</v>
          </cell>
          <cell r="R362">
            <v>38.3356244761106</v>
          </cell>
          <cell r="S362">
            <v>38.3356244761106</v>
          </cell>
          <cell r="T362">
            <v>38.3356244761106</v>
          </cell>
          <cell r="U362">
            <v>39.9329421626153</v>
          </cell>
          <cell r="V362">
            <v>33.2888222349831</v>
          </cell>
          <cell r="W362">
            <v>33.2888222349831</v>
          </cell>
          <cell r="X362">
            <v>21.7381733064326</v>
          </cell>
          <cell r="Y362">
            <v>21.7381733064326</v>
          </cell>
        </row>
        <row r="363">
          <cell r="B363">
            <v>21.7381733064326</v>
          </cell>
          <cell r="C363">
            <v>21.5185957982868</v>
          </cell>
          <cell r="D363">
            <v>21.299018290141</v>
          </cell>
          <cell r="E363">
            <v>21.299018290141</v>
          </cell>
          <cell r="F363">
            <v>21.5185957982868</v>
          </cell>
          <cell r="G363">
            <v>21.7381733064326</v>
          </cell>
          <cell r="H363">
            <v>32.2901575679336</v>
          </cell>
          <cell r="I363">
            <v>32.6230457902834</v>
          </cell>
          <cell r="J363">
            <v>40.3322715842414</v>
          </cell>
          <cell r="K363">
            <v>41.5302598491199</v>
          </cell>
          <cell r="L363">
            <v>40.7316010058676</v>
          </cell>
          <cell r="M363">
            <v>40.3322715842414</v>
          </cell>
          <cell r="N363">
            <v>40.3322715842414</v>
          </cell>
          <cell r="O363">
            <v>39.9329421626153</v>
          </cell>
          <cell r="P363">
            <v>39.9329421626153</v>
          </cell>
          <cell r="Q363">
            <v>38.3356244761106</v>
          </cell>
          <cell r="R363">
            <v>38.3356244761106</v>
          </cell>
          <cell r="S363">
            <v>38.3356244761106</v>
          </cell>
          <cell r="T363">
            <v>38.3356244761106</v>
          </cell>
          <cell r="U363">
            <v>39.9329421626153</v>
          </cell>
          <cell r="V363">
            <v>33.2888222349831</v>
          </cell>
          <cell r="W363">
            <v>33.2888222349831</v>
          </cell>
          <cell r="X363">
            <v>21.7381733064326</v>
          </cell>
          <cell r="Y363">
            <v>21.7381733064326</v>
          </cell>
        </row>
        <row r="364">
          <cell r="B364">
            <v>21.7381733064326</v>
          </cell>
          <cell r="C364">
            <v>21.5185957982868</v>
          </cell>
          <cell r="D364">
            <v>21.299018290141</v>
          </cell>
          <cell r="E364">
            <v>21.299018290141</v>
          </cell>
          <cell r="F364">
            <v>21.5185957982868</v>
          </cell>
          <cell r="G364">
            <v>21.7381733064326</v>
          </cell>
          <cell r="H364">
            <v>32.2901575679336</v>
          </cell>
          <cell r="I364">
            <v>32.6230457902834</v>
          </cell>
          <cell r="J364">
            <v>40.3322715842414</v>
          </cell>
          <cell r="K364">
            <v>41.5302598491199</v>
          </cell>
          <cell r="L364">
            <v>40.7316010058676</v>
          </cell>
          <cell r="M364">
            <v>40.3322715842414</v>
          </cell>
          <cell r="N364">
            <v>40.3322715842414</v>
          </cell>
          <cell r="O364">
            <v>39.9329421626153</v>
          </cell>
          <cell r="P364">
            <v>39.9329421626153</v>
          </cell>
          <cell r="Q364">
            <v>38.3356244761106</v>
          </cell>
          <cell r="R364">
            <v>38.3356244761106</v>
          </cell>
          <cell r="S364">
            <v>38.3356244761106</v>
          </cell>
          <cell r="T364">
            <v>38.3356244761106</v>
          </cell>
          <cell r="U364">
            <v>39.9329421626153</v>
          </cell>
          <cell r="V364">
            <v>33.2888222349831</v>
          </cell>
          <cell r="W364">
            <v>33.2888222349831</v>
          </cell>
          <cell r="X364">
            <v>21.7381733064326</v>
          </cell>
          <cell r="Y364">
            <v>21.7381733064326</v>
          </cell>
        </row>
        <row r="365">
          <cell r="B365">
            <v>21.7381733064326</v>
          </cell>
          <cell r="C365">
            <v>21.5185957982868</v>
          </cell>
          <cell r="D365">
            <v>21.299018290141</v>
          </cell>
          <cell r="E365">
            <v>21.299018290141</v>
          </cell>
          <cell r="F365">
            <v>21.5185957982868</v>
          </cell>
          <cell r="G365">
            <v>21.7381733064326</v>
          </cell>
          <cell r="H365">
            <v>32.2901575679336</v>
          </cell>
          <cell r="I365">
            <v>32.6230457902834</v>
          </cell>
          <cell r="J365">
            <v>40.3322715842414</v>
          </cell>
          <cell r="K365">
            <v>41.5302598491199</v>
          </cell>
          <cell r="L365">
            <v>40.7316010058676</v>
          </cell>
          <cell r="M365">
            <v>40.3322715842414</v>
          </cell>
          <cell r="N365">
            <v>40.3322715842414</v>
          </cell>
          <cell r="O365">
            <v>39.9329421626153</v>
          </cell>
          <cell r="P365">
            <v>39.9329421626153</v>
          </cell>
          <cell r="Q365">
            <v>38.3356244761106</v>
          </cell>
          <cell r="R365">
            <v>38.3356244761106</v>
          </cell>
          <cell r="S365">
            <v>38.3356244761106</v>
          </cell>
          <cell r="T365">
            <v>38.3356244761106</v>
          </cell>
          <cell r="U365">
            <v>39.9329421626153</v>
          </cell>
          <cell r="V365">
            <v>33.2888222349831</v>
          </cell>
          <cell r="W365">
            <v>33.2888222349831</v>
          </cell>
          <cell r="X365">
            <v>21.7381733064326</v>
          </cell>
          <cell r="Y365">
            <v>21.7381733064326</v>
          </cell>
        </row>
        <row r="366">
          <cell r="B366">
            <v>21.7381733064326</v>
          </cell>
          <cell r="C366">
            <v>21.5185957982868</v>
          </cell>
          <cell r="D366">
            <v>21.299018290141</v>
          </cell>
          <cell r="E366">
            <v>21.299018290141</v>
          </cell>
          <cell r="F366">
            <v>21.5185957982868</v>
          </cell>
          <cell r="G366">
            <v>21.7381733064326</v>
          </cell>
          <cell r="H366">
            <v>32.2901575679336</v>
          </cell>
          <cell r="I366">
            <v>32.6230457902834</v>
          </cell>
          <cell r="J366">
            <v>40.3322715842414</v>
          </cell>
          <cell r="K366">
            <v>41.5302598491199</v>
          </cell>
          <cell r="L366">
            <v>40.7316010058676</v>
          </cell>
          <cell r="M366">
            <v>40.3322715842414</v>
          </cell>
          <cell r="N366">
            <v>40.3322715842414</v>
          </cell>
          <cell r="O366">
            <v>39.9329421626153</v>
          </cell>
          <cell r="P366">
            <v>39.9329421626153</v>
          </cell>
          <cell r="Q366">
            <v>38.3356244761106</v>
          </cell>
          <cell r="R366">
            <v>38.3356244761106</v>
          </cell>
          <cell r="S366">
            <v>38.3356244761106</v>
          </cell>
          <cell r="T366">
            <v>38.3356244761106</v>
          </cell>
          <cell r="U366">
            <v>39.9329421626153</v>
          </cell>
          <cell r="V366">
            <v>33.2888222349831</v>
          </cell>
          <cell r="W366">
            <v>33.2888222349831</v>
          </cell>
          <cell r="X366">
            <v>21.7381733064326</v>
          </cell>
          <cell r="Y366">
            <v>21.7381733064326</v>
          </cell>
        </row>
        <row r="367">
          <cell r="B367">
            <v>25.8145641025641</v>
          </cell>
          <cell r="C367">
            <v>25.8145641025641</v>
          </cell>
          <cell r="D367">
            <v>25.8145641025641</v>
          </cell>
          <cell r="E367">
            <v>25.8145641025641</v>
          </cell>
          <cell r="F367">
            <v>25.8145641025641</v>
          </cell>
          <cell r="G367">
            <v>25.8145641025641</v>
          </cell>
          <cell r="H367">
            <v>25.8145641025641</v>
          </cell>
          <cell r="I367">
            <v>25.8145641025641</v>
          </cell>
          <cell r="J367">
            <v>25.8145641025641</v>
          </cell>
          <cell r="K367">
            <v>25.8145641025641</v>
          </cell>
          <cell r="L367">
            <v>25.8145641025641</v>
          </cell>
          <cell r="M367">
            <v>25.8145641025641</v>
          </cell>
          <cell r="N367">
            <v>25.8145641025641</v>
          </cell>
          <cell r="O367">
            <v>25.8145641025641</v>
          </cell>
          <cell r="P367">
            <v>25.8145641025641</v>
          </cell>
          <cell r="Q367">
            <v>25.8145641025641</v>
          </cell>
          <cell r="R367">
            <v>25.8145641025641</v>
          </cell>
          <cell r="S367">
            <v>25.8145641025641</v>
          </cell>
          <cell r="T367">
            <v>25.8145641025641</v>
          </cell>
          <cell r="U367">
            <v>25.8145641025641</v>
          </cell>
          <cell r="V367">
            <v>25.8145641025641</v>
          </cell>
          <cell r="W367">
            <v>25.8145641025641</v>
          </cell>
          <cell r="X367">
            <v>25.8145641025641</v>
          </cell>
          <cell r="Y367">
            <v>25.8145641025641</v>
          </cell>
        </row>
        <row r="368">
          <cell r="B368">
            <v>25.8145641025641</v>
          </cell>
          <cell r="C368">
            <v>25.8145641025641</v>
          </cell>
          <cell r="D368">
            <v>25.8145641025641</v>
          </cell>
          <cell r="E368">
            <v>25.8145641025641</v>
          </cell>
          <cell r="F368">
            <v>25.8145641025641</v>
          </cell>
          <cell r="G368">
            <v>25.8145641025641</v>
          </cell>
          <cell r="H368">
            <v>25.8145641025641</v>
          </cell>
          <cell r="I368">
            <v>25.8145641025641</v>
          </cell>
          <cell r="J368">
            <v>25.8145641025641</v>
          </cell>
          <cell r="K368">
            <v>25.8145641025641</v>
          </cell>
          <cell r="L368">
            <v>25.8145641025641</v>
          </cell>
          <cell r="M368">
            <v>25.8145641025641</v>
          </cell>
          <cell r="N368">
            <v>25.8145641025641</v>
          </cell>
          <cell r="O368">
            <v>25.8145641025641</v>
          </cell>
          <cell r="P368">
            <v>25.8145641025641</v>
          </cell>
          <cell r="Q368">
            <v>25.8145641025641</v>
          </cell>
          <cell r="R368">
            <v>25.8145641025641</v>
          </cell>
          <cell r="S368">
            <v>25.8145641025641</v>
          </cell>
          <cell r="T368">
            <v>25.8145641025641</v>
          </cell>
          <cell r="U368">
            <v>25.8145641025641</v>
          </cell>
          <cell r="V368">
            <v>25.8145641025641</v>
          </cell>
          <cell r="W368">
            <v>25.8145641025641</v>
          </cell>
          <cell r="X368">
            <v>25.8145641025641</v>
          </cell>
          <cell r="Y368">
            <v>25.8145641025641</v>
          </cell>
        </row>
        <row r="369">
          <cell r="B369">
            <v>21.7381733064326</v>
          </cell>
          <cell r="C369">
            <v>21.5185957982868</v>
          </cell>
          <cell r="D369">
            <v>21.299018290141</v>
          </cell>
          <cell r="E369">
            <v>21.299018290141</v>
          </cell>
          <cell r="F369">
            <v>21.5185957982868</v>
          </cell>
          <cell r="G369">
            <v>21.7381733064326</v>
          </cell>
          <cell r="H369">
            <v>32.2901575679336</v>
          </cell>
          <cell r="I369">
            <v>32.6230457902834</v>
          </cell>
          <cell r="J369">
            <v>40.3322715842414</v>
          </cell>
          <cell r="K369">
            <v>41.5302598491199</v>
          </cell>
          <cell r="L369">
            <v>40.7316010058676</v>
          </cell>
          <cell r="M369">
            <v>40.3322715842414</v>
          </cell>
          <cell r="N369">
            <v>40.3322715842414</v>
          </cell>
          <cell r="O369">
            <v>39.9329421626153</v>
          </cell>
          <cell r="P369">
            <v>39.9329421626153</v>
          </cell>
          <cell r="Q369">
            <v>38.3356244761106</v>
          </cell>
          <cell r="R369">
            <v>38.3356244761106</v>
          </cell>
          <cell r="S369">
            <v>38.3356244761106</v>
          </cell>
          <cell r="T369">
            <v>38.3356244761106</v>
          </cell>
          <cell r="U369">
            <v>39.9329421626153</v>
          </cell>
          <cell r="V369">
            <v>33.2888222349831</v>
          </cell>
          <cell r="W369">
            <v>33.2888222349831</v>
          </cell>
          <cell r="X369">
            <v>21.7381733064326</v>
          </cell>
          <cell r="Y369">
            <v>21.7381733064326</v>
          </cell>
        </row>
        <row r="370">
          <cell r="B370">
            <v>19.7756439363925</v>
          </cell>
          <cell r="C370">
            <v>19.575889957237</v>
          </cell>
          <cell r="D370">
            <v>19.3761359780816</v>
          </cell>
          <cell r="E370">
            <v>19.3761359780816</v>
          </cell>
          <cell r="F370">
            <v>19.575889957237</v>
          </cell>
          <cell r="G370">
            <v>19.7756439363925</v>
          </cell>
          <cell r="H370">
            <v>29.740115687288</v>
          </cell>
          <cell r="I370">
            <v>30.0467148180848</v>
          </cell>
          <cell r="J370">
            <v>35.0494551550713</v>
          </cell>
          <cell r="K370">
            <v>36.0905280804694</v>
          </cell>
          <cell r="L370">
            <v>35.3964794635373</v>
          </cell>
          <cell r="M370">
            <v>35.0494551550713</v>
          </cell>
          <cell r="N370">
            <v>35.0494551550713</v>
          </cell>
          <cell r="O370">
            <v>34.7024308466052</v>
          </cell>
          <cell r="P370">
            <v>34.7024308466052</v>
          </cell>
          <cell r="Q370">
            <v>33.314333612741</v>
          </cell>
          <cell r="R370">
            <v>33.314333612741</v>
          </cell>
          <cell r="S370">
            <v>33.314333612741</v>
          </cell>
          <cell r="T370">
            <v>33.314333612741</v>
          </cell>
          <cell r="U370">
            <v>34.7024308466052</v>
          </cell>
          <cell r="V370">
            <v>30.6599130796783</v>
          </cell>
          <cell r="W370">
            <v>30.6599130796783</v>
          </cell>
          <cell r="X370">
            <v>19.7756439363925</v>
          </cell>
          <cell r="Y370">
            <v>19.7756439363925</v>
          </cell>
        </row>
        <row r="371">
          <cell r="B371">
            <v>19.7756439363925</v>
          </cell>
          <cell r="C371">
            <v>19.575889957237</v>
          </cell>
          <cell r="D371">
            <v>19.3761359780816</v>
          </cell>
          <cell r="E371">
            <v>19.3761359780816</v>
          </cell>
          <cell r="F371">
            <v>19.575889957237</v>
          </cell>
          <cell r="G371">
            <v>19.7756439363925</v>
          </cell>
          <cell r="H371">
            <v>29.740115687288</v>
          </cell>
          <cell r="I371">
            <v>30.0467148180848</v>
          </cell>
          <cell r="J371">
            <v>35.0494551550713</v>
          </cell>
          <cell r="K371">
            <v>36.0905280804694</v>
          </cell>
          <cell r="L371">
            <v>35.3964794635373</v>
          </cell>
          <cell r="M371">
            <v>35.0494551550713</v>
          </cell>
          <cell r="N371">
            <v>35.0494551550713</v>
          </cell>
          <cell r="O371">
            <v>34.7024308466052</v>
          </cell>
          <cell r="P371">
            <v>34.7024308466052</v>
          </cell>
          <cell r="Q371">
            <v>33.314333612741</v>
          </cell>
          <cell r="R371">
            <v>33.314333612741</v>
          </cell>
          <cell r="S371">
            <v>33.314333612741</v>
          </cell>
          <cell r="T371">
            <v>33.314333612741</v>
          </cell>
          <cell r="U371">
            <v>34.7024308466052</v>
          </cell>
          <cell r="V371">
            <v>30.6599130796783</v>
          </cell>
          <cell r="W371">
            <v>30.6599130796783</v>
          </cell>
          <cell r="X371">
            <v>19.7756439363925</v>
          </cell>
          <cell r="Y371">
            <v>19.7756439363925</v>
          </cell>
        </row>
        <row r="372">
          <cell r="B372">
            <v>19.7756439363925</v>
          </cell>
          <cell r="C372">
            <v>19.575889957237</v>
          </cell>
          <cell r="D372">
            <v>19.3761359780816</v>
          </cell>
          <cell r="E372">
            <v>19.3761359780816</v>
          </cell>
          <cell r="F372">
            <v>19.575889957237</v>
          </cell>
          <cell r="G372">
            <v>19.7756439363925</v>
          </cell>
          <cell r="H372">
            <v>29.740115687288</v>
          </cell>
          <cell r="I372">
            <v>30.0467148180848</v>
          </cell>
          <cell r="J372">
            <v>35.0494551550713</v>
          </cell>
          <cell r="K372">
            <v>36.0905280804694</v>
          </cell>
          <cell r="L372">
            <v>35.3964794635373</v>
          </cell>
          <cell r="M372">
            <v>35.0494551550713</v>
          </cell>
          <cell r="N372">
            <v>35.0494551550713</v>
          </cell>
          <cell r="O372">
            <v>34.7024308466052</v>
          </cell>
          <cell r="P372">
            <v>34.7024308466052</v>
          </cell>
          <cell r="Q372">
            <v>33.314333612741</v>
          </cell>
          <cell r="R372">
            <v>33.314333612741</v>
          </cell>
          <cell r="S372">
            <v>33.314333612741</v>
          </cell>
          <cell r="T372">
            <v>33.314333612741</v>
          </cell>
          <cell r="U372">
            <v>34.7024308466052</v>
          </cell>
          <cell r="V372">
            <v>30.6599130796783</v>
          </cell>
          <cell r="W372">
            <v>30.6599130796783</v>
          </cell>
          <cell r="X372">
            <v>19.7756439363925</v>
          </cell>
          <cell r="Y372">
            <v>19.7756439363925</v>
          </cell>
        </row>
        <row r="373">
          <cell r="B373">
            <v>19.7756439363925</v>
          </cell>
          <cell r="C373">
            <v>19.575889957237</v>
          </cell>
          <cell r="D373">
            <v>19.3761359780816</v>
          </cell>
          <cell r="E373">
            <v>19.3761359780816</v>
          </cell>
          <cell r="F373">
            <v>19.575889957237</v>
          </cell>
          <cell r="G373">
            <v>19.7756439363925</v>
          </cell>
          <cell r="H373">
            <v>29.740115687288</v>
          </cell>
          <cell r="I373">
            <v>30.0467148180848</v>
          </cell>
          <cell r="J373">
            <v>35.0494551550713</v>
          </cell>
          <cell r="K373">
            <v>36.0905280804694</v>
          </cell>
          <cell r="L373">
            <v>35.3964794635373</v>
          </cell>
          <cell r="M373">
            <v>35.0494551550713</v>
          </cell>
          <cell r="N373">
            <v>35.0494551550713</v>
          </cell>
          <cell r="O373">
            <v>34.7024308466052</v>
          </cell>
          <cell r="P373">
            <v>34.7024308466052</v>
          </cell>
          <cell r="Q373">
            <v>33.314333612741</v>
          </cell>
          <cell r="R373">
            <v>33.314333612741</v>
          </cell>
          <cell r="S373">
            <v>33.314333612741</v>
          </cell>
          <cell r="T373">
            <v>33.314333612741</v>
          </cell>
          <cell r="U373">
            <v>34.7024308466052</v>
          </cell>
          <cell r="V373">
            <v>30.6599130796783</v>
          </cell>
          <cell r="W373">
            <v>30.6599130796783</v>
          </cell>
          <cell r="X373">
            <v>19.7756439363925</v>
          </cell>
          <cell r="Y373">
            <v>19.7756439363925</v>
          </cell>
        </row>
        <row r="374">
          <cell r="B374">
            <v>23.5718461538462</v>
          </cell>
          <cell r="C374">
            <v>23.5718461538462</v>
          </cell>
          <cell r="D374">
            <v>23.5718461538462</v>
          </cell>
          <cell r="E374">
            <v>23.5718461538462</v>
          </cell>
          <cell r="F374">
            <v>23.5718461538462</v>
          </cell>
          <cell r="G374">
            <v>23.5718461538462</v>
          </cell>
          <cell r="H374">
            <v>23.5718461538462</v>
          </cell>
          <cell r="I374">
            <v>23.5718461538462</v>
          </cell>
          <cell r="J374">
            <v>23.5718461538462</v>
          </cell>
          <cell r="K374">
            <v>23.5718461538462</v>
          </cell>
          <cell r="L374">
            <v>23.5718461538462</v>
          </cell>
          <cell r="M374">
            <v>23.5718461538462</v>
          </cell>
          <cell r="N374">
            <v>23.5718461538462</v>
          </cell>
          <cell r="O374">
            <v>23.5718461538462</v>
          </cell>
          <cell r="P374">
            <v>23.5718461538462</v>
          </cell>
          <cell r="Q374">
            <v>23.5718461538462</v>
          </cell>
          <cell r="R374">
            <v>23.5718461538462</v>
          </cell>
          <cell r="S374">
            <v>23.5718461538462</v>
          </cell>
          <cell r="T374">
            <v>23.5718461538462</v>
          </cell>
          <cell r="U374">
            <v>23.5718461538462</v>
          </cell>
          <cell r="V374">
            <v>23.5718461538462</v>
          </cell>
          <cell r="W374">
            <v>23.5718461538462</v>
          </cell>
          <cell r="X374">
            <v>23.5718461538462</v>
          </cell>
          <cell r="Y374">
            <v>23.5718461538462</v>
          </cell>
        </row>
        <row r="375">
          <cell r="B375">
            <v>23.5718461538462</v>
          </cell>
          <cell r="C375">
            <v>23.5718461538462</v>
          </cell>
          <cell r="D375">
            <v>23.5718461538462</v>
          </cell>
          <cell r="E375">
            <v>23.5718461538462</v>
          </cell>
          <cell r="F375">
            <v>23.5718461538462</v>
          </cell>
          <cell r="G375">
            <v>23.5718461538462</v>
          </cell>
          <cell r="H375">
            <v>23.5718461538462</v>
          </cell>
          <cell r="I375">
            <v>23.5718461538462</v>
          </cell>
          <cell r="J375">
            <v>23.5718461538462</v>
          </cell>
          <cell r="K375">
            <v>23.5718461538462</v>
          </cell>
          <cell r="L375">
            <v>23.5718461538462</v>
          </cell>
          <cell r="M375">
            <v>23.5718461538462</v>
          </cell>
          <cell r="N375">
            <v>23.5718461538462</v>
          </cell>
          <cell r="O375">
            <v>23.5718461538462</v>
          </cell>
          <cell r="P375">
            <v>23.5718461538462</v>
          </cell>
          <cell r="Q375">
            <v>23.5718461538462</v>
          </cell>
          <cell r="R375">
            <v>23.5718461538462</v>
          </cell>
          <cell r="S375">
            <v>23.5718461538462</v>
          </cell>
          <cell r="T375">
            <v>23.5718461538462</v>
          </cell>
          <cell r="U375">
            <v>23.5718461538462</v>
          </cell>
          <cell r="V375">
            <v>23.5718461538462</v>
          </cell>
          <cell r="W375">
            <v>23.5718461538462</v>
          </cell>
          <cell r="X375">
            <v>23.5718461538462</v>
          </cell>
          <cell r="Y375">
            <v>23.5718461538462</v>
          </cell>
        </row>
        <row r="376">
          <cell r="B376">
            <v>19.7756439363925</v>
          </cell>
          <cell r="C376">
            <v>19.575889957237</v>
          </cell>
          <cell r="D376">
            <v>19.3761359780816</v>
          </cell>
          <cell r="E376">
            <v>19.3761359780816</v>
          </cell>
          <cell r="F376">
            <v>19.575889957237</v>
          </cell>
          <cell r="G376">
            <v>19.7756439363925</v>
          </cell>
          <cell r="H376">
            <v>29.740115687288</v>
          </cell>
          <cell r="I376">
            <v>30.0467148180848</v>
          </cell>
          <cell r="J376">
            <v>35.0494551550713</v>
          </cell>
          <cell r="K376">
            <v>36.0905280804694</v>
          </cell>
          <cell r="L376">
            <v>35.3964794635373</v>
          </cell>
          <cell r="M376">
            <v>35.0494551550713</v>
          </cell>
          <cell r="N376">
            <v>35.0494551550713</v>
          </cell>
          <cell r="O376">
            <v>34.7024308466052</v>
          </cell>
          <cell r="P376">
            <v>34.7024308466052</v>
          </cell>
          <cell r="Q376">
            <v>33.314333612741</v>
          </cell>
          <cell r="R376">
            <v>33.314333612741</v>
          </cell>
          <cell r="S376">
            <v>33.314333612741</v>
          </cell>
          <cell r="T376">
            <v>33.314333612741</v>
          </cell>
          <cell r="U376">
            <v>34.7024308466052</v>
          </cell>
          <cell r="V376">
            <v>30.6599130796783</v>
          </cell>
          <cell r="W376">
            <v>30.6599130796783</v>
          </cell>
          <cell r="X376">
            <v>19.7756439363925</v>
          </cell>
          <cell r="Y376">
            <v>19.7756439363925</v>
          </cell>
        </row>
        <row r="377">
          <cell r="B377">
            <v>19.7756439363925</v>
          </cell>
          <cell r="C377">
            <v>19.575889957237</v>
          </cell>
          <cell r="D377">
            <v>19.3761359780816</v>
          </cell>
          <cell r="E377">
            <v>19.3761359780816</v>
          </cell>
          <cell r="F377">
            <v>19.575889957237</v>
          </cell>
          <cell r="G377">
            <v>19.7756439363925</v>
          </cell>
          <cell r="H377">
            <v>29.740115687288</v>
          </cell>
          <cell r="I377">
            <v>30.0467148180848</v>
          </cell>
          <cell r="J377">
            <v>35.0494551550713</v>
          </cell>
          <cell r="K377">
            <v>36.0905280804694</v>
          </cell>
          <cell r="L377">
            <v>35.3964794635373</v>
          </cell>
          <cell r="M377">
            <v>35.0494551550713</v>
          </cell>
          <cell r="N377">
            <v>35.0494551550713</v>
          </cell>
          <cell r="O377">
            <v>34.7024308466052</v>
          </cell>
          <cell r="P377">
            <v>34.7024308466052</v>
          </cell>
          <cell r="Q377">
            <v>33.314333612741</v>
          </cell>
          <cell r="R377">
            <v>33.314333612741</v>
          </cell>
          <cell r="S377">
            <v>33.314333612741</v>
          </cell>
          <cell r="T377">
            <v>33.314333612741</v>
          </cell>
          <cell r="U377">
            <v>34.7024308466052</v>
          </cell>
          <cell r="V377">
            <v>30.6599130796783</v>
          </cell>
          <cell r="W377">
            <v>30.6599130796783</v>
          </cell>
          <cell r="X377">
            <v>19.7756439363925</v>
          </cell>
          <cell r="Y377">
            <v>19.7756439363925</v>
          </cell>
        </row>
        <row r="378">
          <cell r="B378">
            <v>19.7756439363925</v>
          </cell>
          <cell r="C378">
            <v>19.575889957237</v>
          </cell>
          <cell r="D378">
            <v>19.3761359780816</v>
          </cell>
          <cell r="E378">
            <v>19.3761359780816</v>
          </cell>
          <cell r="F378">
            <v>19.575889957237</v>
          </cell>
          <cell r="G378">
            <v>19.7756439363925</v>
          </cell>
          <cell r="H378">
            <v>29.740115687288</v>
          </cell>
          <cell r="I378">
            <v>30.0467148180848</v>
          </cell>
          <cell r="J378">
            <v>35.0494551550713</v>
          </cell>
          <cell r="K378">
            <v>36.0905280804694</v>
          </cell>
          <cell r="L378">
            <v>35.3964794635373</v>
          </cell>
          <cell r="M378">
            <v>35.0494551550713</v>
          </cell>
          <cell r="N378">
            <v>35.0494551550713</v>
          </cell>
          <cell r="O378">
            <v>34.7024308466052</v>
          </cell>
          <cell r="P378">
            <v>34.7024308466052</v>
          </cell>
          <cell r="Q378">
            <v>33.314333612741</v>
          </cell>
          <cell r="R378">
            <v>33.314333612741</v>
          </cell>
          <cell r="S378">
            <v>33.314333612741</v>
          </cell>
          <cell r="T378">
            <v>33.314333612741</v>
          </cell>
          <cell r="U378">
            <v>34.7024308466052</v>
          </cell>
          <cell r="V378">
            <v>30.6599130796783</v>
          </cell>
          <cell r="W378">
            <v>30.6599130796783</v>
          </cell>
          <cell r="X378">
            <v>19.7756439363925</v>
          </cell>
          <cell r="Y378">
            <v>19.7756439363925</v>
          </cell>
        </row>
        <row r="379">
          <cell r="B379">
            <v>19.7756439363925</v>
          </cell>
          <cell r="C379">
            <v>19.575889957237</v>
          </cell>
          <cell r="D379">
            <v>19.3761359780816</v>
          </cell>
          <cell r="E379">
            <v>19.3761359780816</v>
          </cell>
          <cell r="F379">
            <v>19.575889957237</v>
          </cell>
          <cell r="G379">
            <v>19.7756439363925</v>
          </cell>
          <cell r="H379">
            <v>29.740115687288</v>
          </cell>
          <cell r="I379">
            <v>30.0467148180848</v>
          </cell>
          <cell r="J379">
            <v>35.0494551550713</v>
          </cell>
          <cell r="K379">
            <v>36.0905280804694</v>
          </cell>
          <cell r="L379">
            <v>35.3964794635373</v>
          </cell>
          <cell r="M379">
            <v>35.0494551550713</v>
          </cell>
          <cell r="N379">
            <v>35.0494551550713</v>
          </cell>
          <cell r="O379">
            <v>34.7024308466052</v>
          </cell>
          <cell r="P379">
            <v>34.7024308466052</v>
          </cell>
          <cell r="Q379">
            <v>33.314333612741</v>
          </cell>
          <cell r="R379">
            <v>33.314333612741</v>
          </cell>
          <cell r="S379">
            <v>33.314333612741</v>
          </cell>
          <cell r="T379">
            <v>33.314333612741</v>
          </cell>
          <cell r="U379">
            <v>34.7024308466052</v>
          </cell>
          <cell r="V379">
            <v>30.6599130796783</v>
          </cell>
          <cell r="W379">
            <v>30.6599130796783</v>
          </cell>
          <cell r="X379">
            <v>19.7756439363925</v>
          </cell>
          <cell r="Y379">
            <v>19.7756439363925</v>
          </cell>
        </row>
        <row r="380">
          <cell r="B380">
            <v>19.7756439363925</v>
          </cell>
          <cell r="C380">
            <v>19.575889957237</v>
          </cell>
          <cell r="D380">
            <v>19.3761359780816</v>
          </cell>
          <cell r="E380">
            <v>19.3761359780816</v>
          </cell>
          <cell r="F380">
            <v>19.575889957237</v>
          </cell>
          <cell r="G380">
            <v>19.7756439363925</v>
          </cell>
          <cell r="H380">
            <v>29.740115687288</v>
          </cell>
          <cell r="I380">
            <v>30.0467148180848</v>
          </cell>
          <cell r="J380">
            <v>35.0494551550713</v>
          </cell>
          <cell r="K380">
            <v>36.0905280804694</v>
          </cell>
          <cell r="L380">
            <v>35.3964794635373</v>
          </cell>
          <cell r="M380">
            <v>35.0494551550713</v>
          </cell>
          <cell r="N380">
            <v>35.0494551550713</v>
          </cell>
          <cell r="O380">
            <v>34.7024308466052</v>
          </cell>
          <cell r="P380">
            <v>34.7024308466052</v>
          </cell>
          <cell r="Q380">
            <v>33.314333612741</v>
          </cell>
          <cell r="R380">
            <v>33.314333612741</v>
          </cell>
          <cell r="S380">
            <v>33.314333612741</v>
          </cell>
          <cell r="T380">
            <v>33.314333612741</v>
          </cell>
          <cell r="U380">
            <v>34.7024308466052</v>
          </cell>
          <cell r="V380">
            <v>30.6599130796783</v>
          </cell>
          <cell r="W380">
            <v>30.6599130796783</v>
          </cell>
          <cell r="X380">
            <v>19.7756439363925</v>
          </cell>
          <cell r="Y380">
            <v>19.7756439363925</v>
          </cell>
        </row>
        <row r="381">
          <cell r="B381">
            <v>23.5718461538462</v>
          </cell>
          <cell r="C381">
            <v>23.5718461538462</v>
          </cell>
          <cell r="D381">
            <v>23.5718461538462</v>
          </cell>
          <cell r="E381">
            <v>23.5718461538462</v>
          </cell>
          <cell r="F381">
            <v>23.5718461538462</v>
          </cell>
          <cell r="G381">
            <v>23.5718461538462</v>
          </cell>
          <cell r="H381">
            <v>23.5718461538462</v>
          </cell>
          <cell r="I381">
            <v>23.5718461538462</v>
          </cell>
          <cell r="J381">
            <v>23.5718461538462</v>
          </cell>
          <cell r="K381">
            <v>23.5718461538462</v>
          </cell>
          <cell r="L381">
            <v>23.5718461538462</v>
          </cell>
          <cell r="M381">
            <v>23.5718461538462</v>
          </cell>
          <cell r="N381">
            <v>23.5718461538462</v>
          </cell>
          <cell r="O381">
            <v>23.5718461538462</v>
          </cell>
          <cell r="P381">
            <v>23.5718461538462</v>
          </cell>
          <cell r="Q381">
            <v>23.5718461538462</v>
          </cell>
          <cell r="R381">
            <v>23.5718461538462</v>
          </cell>
          <cell r="S381">
            <v>23.5718461538462</v>
          </cell>
          <cell r="T381">
            <v>23.5718461538462</v>
          </cell>
          <cell r="U381">
            <v>23.5718461538462</v>
          </cell>
          <cell r="V381">
            <v>23.5718461538462</v>
          </cell>
          <cell r="W381">
            <v>23.5718461538462</v>
          </cell>
          <cell r="X381">
            <v>23.5718461538462</v>
          </cell>
          <cell r="Y381">
            <v>23.5718461538462</v>
          </cell>
        </row>
        <row r="382">
          <cell r="B382">
            <v>23.5718461538462</v>
          </cell>
          <cell r="C382">
            <v>23.5718461538462</v>
          </cell>
          <cell r="D382">
            <v>23.5718461538462</v>
          </cell>
          <cell r="E382">
            <v>23.5718461538462</v>
          </cell>
          <cell r="F382">
            <v>23.5718461538462</v>
          </cell>
          <cell r="G382">
            <v>23.5718461538462</v>
          </cell>
          <cell r="H382">
            <v>23.5718461538462</v>
          </cell>
          <cell r="I382">
            <v>23.5718461538462</v>
          </cell>
          <cell r="J382">
            <v>23.5718461538462</v>
          </cell>
          <cell r="K382">
            <v>23.5718461538462</v>
          </cell>
          <cell r="L382">
            <v>23.5718461538462</v>
          </cell>
          <cell r="M382">
            <v>23.5718461538462</v>
          </cell>
          <cell r="N382">
            <v>23.5718461538462</v>
          </cell>
          <cell r="O382">
            <v>23.5718461538462</v>
          </cell>
          <cell r="P382">
            <v>23.5718461538462</v>
          </cell>
          <cell r="Q382">
            <v>23.5718461538462</v>
          </cell>
          <cell r="R382">
            <v>23.5718461538462</v>
          </cell>
          <cell r="S382">
            <v>23.5718461538462</v>
          </cell>
          <cell r="T382">
            <v>23.5718461538462</v>
          </cell>
          <cell r="U382">
            <v>23.5718461538462</v>
          </cell>
          <cell r="V382">
            <v>23.5718461538462</v>
          </cell>
          <cell r="W382">
            <v>23.5718461538462</v>
          </cell>
          <cell r="X382">
            <v>23.5718461538462</v>
          </cell>
          <cell r="Y382">
            <v>23.5718461538462</v>
          </cell>
        </row>
        <row r="383">
          <cell r="B383">
            <v>19.7756439363925</v>
          </cell>
          <cell r="C383">
            <v>19.575889957237</v>
          </cell>
          <cell r="D383">
            <v>19.3761359780816</v>
          </cell>
          <cell r="E383">
            <v>19.3761359780816</v>
          </cell>
          <cell r="F383">
            <v>19.575889957237</v>
          </cell>
          <cell r="G383">
            <v>19.7756439363925</v>
          </cell>
          <cell r="H383">
            <v>29.740115687288</v>
          </cell>
          <cell r="I383">
            <v>30.0467148180848</v>
          </cell>
          <cell r="J383">
            <v>35.0494551550713</v>
          </cell>
          <cell r="K383">
            <v>36.0905280804694</v>
          </cell>
          <cell r="L383">
            <v>35.3964794635373</v>
          </cell>
          <cell r="M383">
            <v>35.0494551550713</v>
          </cell>
          <cell r="N383">
            <v>35.0494551550713</v>
          </cell>
          <cell r="O383">
            <v>34.7024308466052</v>
          </cell>
          <cell r="P383">
            <v>34.7024308466052</v>
          </cell>
          <cell r="Q383">
            <v>33.314333612741</v>
          </cell>
          <cell r="R383">
            <v>33.314333612741</v>
          </cell>
          <cell r="S383">
            <v>33.314333612741</v>
          </cell>
          <cell r="T383">
            <v>33.314333612741</v>
          </cell>
          <cell r="U383">
            <v>34.7024308466052</v>
          </cell>
          <cell r="V383">
            <v>30.6599130796783</v>
          </cell>
          <cell r="W383">
            <v>30.6599130796783</v>
          </cell>
          <cell r="X383">
            <v>19.7756439363925</v>
          </cell>
          <cell r="Y383">
            <v>19.7756439363925</v>
          </cell>
        </row>
        <row r="384">
          <cell r="B384">
            <v>19.7756439363925</v>
          </cell>
          <cell r="C384">
            <v>19.575889957237</v>
          </cell>
          <cell r="D384">
            <v>19.3761359780816</v>
          </cell>
          <cell r="E384">
            <v>19.3761359780816</v>
          </cell>
          <cell r="F384">
            <v>19.575889957237</v>
          </cell>
          <cell r="G384">
            <v>19.7756439363925</v>
          </cell>
          <cell r="H384">
            <v>29.740115687288</v>
          </cell>
          <cell r="I384">
            <v>30.0467148180848</v>
          </cell>
          <cell r="J384">
            <v>35.0494551550713</v>
          </cell>
          <cell r="K384">
            <v>36.0905280804694</v>
          </cell>
          <cell r="L384">
            <v>35.3964794635373</v>
          </cell>
          <cell r="M384">
            <v>35.0494551550713</v>
          </cell>
          <cell r="N384">
            <v>35.0494551550713</v>
          </cell>
          <cell r="O384">
            <v>34.7024308466052</v>
          </cell>
          <cell r="P384">
            <v>34.7024308466052</v>
          </cell>
          <cell r="Q384">
            <v>33.314333612741</v>
          </cell>
          <cell r="R384">
            <v>33.314333612741</v>
          </cell>
          <cell r="S384">
            <v>33.314333612741</v>
          </cell>
          <cell r="T384">
            <v>33.314333612741</v>
          </cell>
          <cell r="U384">
            <v>34.7024308466052</v>
          </cell>
          <cell r="V384">
            <v>30.6599130796783</v>
          </cell>
          <cell r="W384">
            <v>30.6599130796783</v>
          </cell>
          <cell r="X384">
            <v>19.7756439363925</v>
          </cell>
          <cell r="Y384">
            <v>19.7756439363925</v>
          </cell>
        </row>
        <row r="385">
          <cell r="B385">
            <v>19.7756439363925</v>
          </cell>
          <cell r="C385">
            <v>19.575889957237</v>
          </cell>
          <cell r="D385">
            <v>19.3761359780816</v>
          </cell>
          <cell r="E385">
            <v>19.3761359780816</v>
          </cell>
          <cell r="F385">
            <v>19.575889957237</v>
          </cell>
          <cell r="G385">
            <v>19.7756439363925</v>
          </cell>
          <cell r="H385">
            <v>29.740115687288</v>
          </cell>
          <cell r="I385">
            <v>30.0467148180848</v>
          </cell>
          <cell r="J385">
            <v>35.0494551550713</v>
          </cell>
          <cell r="K385">
            <v>36.0905280804694</v>
          </cell>
          <cell r="L385">
            <v>35.3964794635373</v>
          </cell>
          <cell r="M385">
            <v>35.0494551550713</v>
          </cell>
          <cell r="N385">
            <v>35.0494551550713</v>
          </cell>
          <cell r="O385">
            <v>34.7024308466052</v>
          </cell>
          <cell r="P385">
            <v>34.7024308466052</v>
          </cell>
          <cell r="Q385">
            <v>33.314333612741</v>
          </cell>
          <cell r="R385">
            <v>33.314333612741</v>
          </cell>
          <cell r="S385">
            <v>33.314333612741</v>
          </cell>
          <cell r="T385">
            <v>33.314333612741</v>
          </cell>
          <cell r="U385">
            <v>34.7024308466052</v>
          </cell>
          <cell r="V385">
            <v>30.6599130796783</v>
          </cell>
          <cell r="W385">
            <v>30.6599130796783</v>
          </cell>
          <cell r="X385">
            <v>19.7756439363925</v>
          </cell>
          <cell r="Y385">
            <v>19.7756439363925</v>
          </cell>
        </row>
        <row r="386">
          <cell r="B386">
            <v>19.7756439363925</v>
          </cell>
          <cell r="C386">
            <v>19.575889957237</v>
          </cell>
          <cell r="D386">
            <v>19.3761359780816</v>
          </cell>
          <cell r="E386">
            <v>19.3761359780816</v>
          </cell>
          <cell r="F386">
            <v>19.575889957237</v>
          </cell>
          <cell r="G386">
            <v>19.7756439363925</v>
          </cell>
          <cell r="H386">
            <v>29.740115687288</v>
          </cell>
          <cell r="I386">
            <v>30.0467148180848</v>
          </cell>
          <cell r="J386">
            <v>35.0494551550713</v>
          </cell>
          <cell r="K386">
            <v>36.0905280804694</v>
          </cell>
          <cell r="L386">
            <v>35.3964794635373</v>
          </cell>
          <cell r="M386">
            <v>35.0494551550713</v>
          </cell>
          <cell r="N386">
            <v>35.0494551550713</v>
          </cell>
          <cell r="O386">
            <v>34.7024308466052</v>
          </cell>
          <cell r="P386">
            <v>34.7024308466052</v>
          </cell>
          <cell r="Q386">
            <v>33.314333612741</v>
          </cell>
          <cell r="R386">
            <v>33.314333612741</v>
          </cell>
          <cell r="S386">
            <v>33.314333612741</v>
          </cell>
          <cell r="T386">
            <v>33.314333612741</v>
          </cell>
          <cell r="U386">
            <v>34.7024308466052</v>
          </cell>
          <cell r="V386">
            <v>30.6599130796783</v>
          </cell>
          <cell r="W386">
            <v>30.6599130796783</v>
          </cell>
          <cell r="X386">
            <v>19.7756439363925</v>
          </cell>
          <cell r="Y386">
            <v>19.7756439363925</v>
          </cell>
        </row>
        <row r="387">
          <cell r="B387">
            <v>19.7756439363925</v>
          </cell>
          <cell r="C387">
            <v>19.575889957237</v>
          </cell>
          <cell r="D387">
            <v>19.3761359780816</v>
          </cell>
          <cell r="E387">
            <v>19.3761359780816</v>
          </cell>
          <cell r="F387">
            <v>19.575889957237</v>
          </cell>
          <cell r="G387">
            <v>19.7756439363925</v>
          </cell>
          <cell r="H387">
            <v>29.740115687288</v>
          </cell>
          <cell r="I387">
            <v>30.0467148180848</v>
          </cell>
          <cell r="J387">
            <v>35.0494551550713</v>
          </cell>
          <cell r="K387">
            <v>36.0905280804694</v>
          </cell>
          <cell r="L387">
            <v>35.3964794635373</v>
          </cell>
          <cell r="M387">
            <v>35.0494551550713</v>
          </cell>
          <cell r="N387">
            <v>35.0494551550713</v>
          </cell>
          <cell r="O387">
            <v>34.7024308466052</v>
          </cell>
          <cell r="P387">
            <v>34.7024308466052</v>
          </cell>
          <cell r="Q387">
            <v>33.314333612741</v>
          </cell>
          <cell r="R387">
            <v>33.314333612741</v>
          </cell>
          <cell r="S387">
            <v>33.314333612741</v>
          </cell>
          <cell r="T387">
            <v>33.314333612741</v>
          </cell>
          <cell r="U387">
            <v>34.7024308466052</v>
          </cell>
          <cell r="V387">
            <v>30.6599130796783</v>
          </cell>
          <cell r="W387">
            <v>30.6599130796783</v>
          </cell>
          <cell r="X387">
            <v>19.7756439363925</v>
          </cell>
          <cell r="Y387">
            <v>19.7756439363925</v>
          </cell>
        </row>
        <row r="388">
          <cell r="B388">
            <v>23.5718461538462</v>
          </cell>
          <cell r="C388">
            <v>23.5718461538462</v>
          </cell>
          <cell r="D388">
            <v>23.5718461538462</v>
          </cell>
          <cell r="E388">
            <v>23.5718461538462</v>
          </cell>
          <cell r="F388">
            <v>23.5718461538462</v>
          </cell>
          <cell r="G388">
            <v>23.5718461538462</v>
          </cell>
          <cell r="H388">
            <v>23.5718461538462</v>
          </cell>
          <cell r="I388">
            <v>23.5718461538462</v>
          </cell>
          <cell r="J388">
            <v>23.5718461538462</v>
          </cell>
          <cell r="K388">
            <v>23.5718461538462</v>
          </cell>
          <cell r="L388">
            <v>23.5718461538462</v>
          </cell>
          <cell r="M388">
            <v>23.5718461538462</v>
          </cell>
          <cell r="N388">
            <v>23.5718461538462</v>
          </cell>
          <cell r="O388">
            <v>23.5718461538462</v>
          </cell>
          <cell r="P388">
            <v>23.5718461538462</v>
          </cell>
          <cell r="Q388">
            <v>23.5718461538462</v>
          </cell>
          <cell r="R388">
            <v>23.5718461538462</v>
          </cell>
          <cell r="S388">
            <v>23.5718461538462</v>
          </cell>
          <cell r="T388">
            <v>23.5718461538462</v>
          </cell>
          <cell r="U388">
            <v>23.5718461538462</v>
          </cell>
          <cell r="V388">
            <v>23.5718461538462</v>
          </cell>
          <cell r="W388">
            <v>23.5718461538462</v>
          </cell>
          <cell r="X388">
            <v>23.5718461538462</v>
          </cell>
          <cell r="Y388">
            <v>23.5718461538462</v>
          </cell>
        </row>
        <row r="389">
          <cell r="B389">
            <v>23.5718461538462</v>
          </cell>
          <cell r="C389">
            <v>23.5718461538462</v>
          </cell>
          <cell r="D389">
            <v>23.5718461538462</v>
          </cell>
          <cell r="E389">
            <v>23.5718461538462</v>
          </cell>
          <cell r="F389">
            <v>23.5718461538462</v>
          </cell>
          <cell r="G389">
            <v>23.5718461538462</v>
          </cell>
          <cell r="H389">
            <v>23.5718461538462</v>
          </cell>
          <cell r="I389">
            <v>23.5718461538462</v>
          </cell>
          <cell r="J389">
            <v>23.5718461538462</v>
          </cell>
          <cell r="K389">
            <v>23.5718461538462</v>
          </cell>
          <cell r="L389">
            <v>23.5718461538462</v>
          </cell>
          <cell r="M389">
            <v>23.5718461538462</v>
          </cell>
          <cell r="N389">
            <v>23.5718461538462</v>
          </cell>
          <cell r="O389">
            <v>23.5718461538462</v>
          </cell>
          <cell r="P389">
            <v>23.5718461538462</v>
          </cell>
          <cell r="Q389">
            <v>23.5718461538462</v>
          </cell>
          <cell r="R389">
            <v>23.5718461538462</v>
          </cell>
          <cell r="S389">
            <v>23.5718461538462</v>
          </cell>
          <cell r="T389">
            <v>23.5718461538462</v>
          </cell>
          <cell r="U389">
            <v>23.5718461538462</v>
          </cell>
          <cell r="V389">
            <v>23.5718461538462</v>
          </cell>
          <cell r="W389">
            <v>23.5718461538462</v>
          </cell>
          <cell r="X389">
            <v>23.5718461538462</v>
          </cell>
          <cell r="Y389">
            <v>23.5718461538462</v>
          </cell>
        </row>
        <row r="390">
          <cell r="B390">
            <v>19.7756439363925</v>
          </cell>
          <cell r="C390">
            <v>19.575889957237</v>
          </cell>
          <cell r="D390">
            <v>19.3761359780816</v>
          </cell>
          <cell r="E390">
            <v>19.3761359780816</v>
          </cell>
          <cell r="F390">
            <v>19.575889957237</v>
          </cell>
          <cell r="G390">
            <v>19.7756439363925</v>
          </cell>
          <cell r="H390">
            <v>29.740115687288</v>
          </cell>
          <cell r="I390">
            <v>30.0467148180848</v>
          </cell>
          <cell r="J390">
            <v>35.0494551550713</v>
          </cell>
          <cell r="K390">
            <v>36.0905280804694</v>
          </cell>
          <cell r="L390">
            <v>35.3964794635373</v>
          </cell>
          <cell r="M390">
            <v>35.0494551550713</v>
          </cell>
          <cell r="N390">
            <v>35.0494551550713</v>
          </cell>
          <cell r="O390">
            <v>34.7024308466052</v>
          </cell>
          <cell r="P390">
            <v>34.7024308466052</v>
          </cell>
          <cell r="Q390">
            <v>33.314333612741</v>
          </cell>
          <cell r="R390">
            <v>33.314333612741</v>
          </cell>
          <cell r="S390">
            <v>33.314333612741</v>
          </cell>
          <cell r="T390">
            <v>33.314333612741</v>
          </cell>
          <cell r="U390">
            <v>34.7024308466052</v>
          </cell>
          <cell r="V390">
            <v>30.6599130796783</v>
          </cell>
          <cell r="W390">
            <v>30.6599130796783</v>
          </cell>
          <cell r="X390">
            <v>19.7756439363925</v>
          </cell>
          <cell r="Y390">
            <v>19.7756439363925</v>
          </cell>
        </row>
        <row r="391">
          <cell r="B391">
            <v>19.7756439363925</v>
          </cell>
          <cell r="C391">
            <v>19.575889957237</v>
          </cell>
          <cell r="D391">
            <v>19.3761359780816</v>
          </cell>
          <cell r="E391">
            <v>19.3761359780816</v>
          </cell>
          <cell r="F391">
            <v>19.575889957237</v>
          </cell>
          <cell r="G391">
            <v>19.7756439363925</v>
          </cell>
          <cell r="H391">
            <v>29.740115687288</v>
          </cell>
          <cell r="I391">
            <v>30.0467148180848</v>
          </cell>
          <cell r="J391">
            <v>35.0494551550713</v>
          </cell>
          <cell r="K391">
            <v>36.0905280804694</v>
          </cell>
          <cell r="L391">
            <v>35.3964794635373</v>
          </cell>
          <cell r="M391">
            <v>35.0494551550713</v>
          </cell>
          <cell r="N391">
            <v>35.0494551550713</v>
          </cell>
          <cell r="O391">
            <v>34.7024308466052</v>
          </cell>
          <cell r="P391">
            <v>34.7024308466052</v>
          </cell>
          <cell r="Q391">
            <v>33.314333612741</v>
          </cell>
          <cell r="R391">
            <v>33.314333612741</v>
          </cell>
          <cell r="S391">
            <v>33.314333612741</v>
          </cell>
          <cell r="T391">
            <v>33.314333612741</v>
          </cell>
          <cell r="U391">
            <v>34.7024308466052</v>
          </cell>
          <cell r="V391">
            <v>30.6599130796783</v>
          </cell>
          <cell r="W391">
            <v>30.6599130796783</v>
          </cell>
          <cell r="X391">
            <v>19.7756439363925</v>
          </cell>
          <cell r="Y391">
            <v>19.7756439363925</v>
          </cell>
        </row>
        <row r="392">
          <cell r="B392">
            <v>19.7756439363925</v>
          </cell>
          <cell r="C392">
            <v>19.575889957237</v>
          </cell>
          <cell r="D392">
            <v>19.3761359780816</v>
          </cell>
          <cell r="E392">
            <v>19.3761359780816</v>
          </cell>
          <cell r="F392">
            <v>19.575889957237</v>
          </cell>
          <cell r="G392">
            <v>19.7756439363925</v>
          </cell>
          <cell r="H392">
            <v>29.740115687288</v>
          </cell>
          <cell r="I392">
            <v>30.0467148180848</v>
          </cell>
          <cell r="J392">
            <v>35.0494551550713</v>
          </cell>
          <cell r="K392">
            <v>36.0905280804694</v>
          </cell>
          <cell r="L392">
            <v>35.3964794635373</v>
          </cell>
          <cell r="M392">
            <v>35.0494551550713</v>
          </cell>
          <cell r="N392">
            <v>35.0494551550713</v>
          </cell>
          <cell r="O392">
            <v>34.7024308466052</v>
          </cell>
          <cell r="P392">
            <v>34.7024308466052</v>
          </cell>
          <cell r="Q392">
            <v>33.314333612741</v>
          </cell>
          <cell r="R392">
            <v>33.314333612741</v>
          </cell>
          <cell r="S392">
            <v>33.314333612741</v>
          </cell>
          <cell r="T392">
            <v>33.314333612741</v>
          </cell>
          <cell r="U392">
            <v>34.7024308466052</v>
          </cell>
          <cell r="V392">
            <v>30.6599130796783</v>
          </cell>
          <cell r="W392">
            <v>30.6599130796783</v>
          </cell>
          <cell r="X392">
            <v>19.7756439363925</v>
          </cell>
          <cell r="Y392">
            <v>19.7756439363925</v>
          </cell>
        </row>
        <row r="393">
          <cell r="B393">
            <v>19.7756439363925</v>
          </cell>
          <cell r="C393">
            <v>19.575889957237</v>
          </cell>
          <cell r="D393">
            <v>19.3761359780816</v>
          </cell>
          <cell r="E393">
            <v>19.3761359780816</v>
          </cell>
          <cell r="F393">
            <v>19.575889957237</v>
          </cell>
          <cell r="G393">
            <v>19.7756439363925</v>
          </cell>
          <cell r="H393">
            <v>29.740115687288</v>
          </cell>
          <cell r="I393">
            <v>30.0467148180848</v>
          </cell>
          <cell r="J393">
            <v>35.0494551550713</v>
          </cell>
          <cell r="K393">
            <v>36.0905280804694</v>
          </cell>
          <cell r="L393">
            <v>35.3964794635373</v>
          </cell>
          <cell r="M393">
            <v>35.0494551550713</v>
          </cell>
          <cell r="N393">
            <v>35.0494551550713</v>
          </cell>
          <cell r="O393">
            <v>34.7024308466052</v>
          </cell>
          <cell r="P393">
            <v>34.7024308466052</v>
          </cell>
          <cell r="Q393">
            <v>33.314333612741</v>
          </cell>
          <cell r="R393">
            <v>33.314333612741</v>
          </cell>
          <cell r="S393">
            <v>33.314333612741</v>
          </cell>
          <cell r="T393">
            <v>33.314333612741</v>
          </cell>
          <cell r="U393">
            <v>34.7024308466052</v>
          </cell>
          <cell r="V393">
            <v>30.6599130796783</v>
          </cell>
          <cell r="W393">
            <v>30.6599130796783</v>
          </cell>
          <cell r="X393">
            <v>19.7756439363925</v>
          </cell>
          <cell r="Y393">
            <v>19.7756439363925</v>
          </cell>
        </row>
        <row r="394">
          <cell r="B394">
            <v>19.7756439363925</v>
          </cell>
          <cell r="C394">
            <v>19.575889957237</v>
          </cell>
          <cell r="D394">
            <v>19.3761359780816</v>
          </cell>
          <cell r="E394">
            <v>19.3761359780816</v>
          </cell>
          <cell r="F394">
            <v>19.575889957237</v>
          </cell>
          <cell r="G394">
            <v>19.7756439363925</v>
          </cell>
          <cell r="H394">
            <v>29.740115687288</v>
          </cell>
          <cell r="I394">
            <v>30.0467148180848</v>
          </cell>
          <cell r="J394">
            <v>35.0494551550713</v>
          </cell>
          <cell r="K394">
            <v>36.0905280804694</v>
          </cell>
          <cell r="L394">
            <v>35.3964794635373</v>
          </cell>
          <cell r="M394">
            <v>35.0494551550713</v>
          </cell>
          <cell r="N394">
            <v>35.0494551550713</v>
          </cell>
          <cell r="O394">
            <v>34.7024308466052</v>
          </cell>
          <cell r="P394">
            <v>34.7024308466052</v>
          </cell>
          <cell r="Q394">
            <v>33.314333612741</v>
          </cell>
          <cell r="R394">
            <v>33.314333612741</v>
          </cell>
          <cell r="S394">
            <v>33.314333612741</v>
          </cell>
          <cell r="T394">
            <v>33.314333612741</v>
          </cell>
          <cell r="U394">
            <v>34.7024308466052</v>
          </cell>
          <cell r="V394">
            <v>30.6599130796783</v>
          </cell>
          <cell r="W394">
            <v>30.6599130796783</v>
          </cell>
          <cell r="X394">
            <v>19.7756439363925</v>
          </cell>
          <cell r="Y394">
            <v>19.7756439363925</v>
          </cell>
        </row>
        <row r="395">
          <cell r="B395">
            <v>23.5718461538462</v>
          </cell>
          <cell r="C395">
            <v>23.5718461538462</v>
          </cell>
          <cell r="D395">
            <v>23.5718461538462</v>
          </cell>
          <cell r="E395">
            <v>23.5718461538462</v>
          </cell>
          <cell r="F395">
            <v>23.5718461538462</v>
          </cell>
          <cell r="G395">
            <v>23.5718461538462</v>
          </cell>
          <cell r="H395">
            <v>23.5718461538462</v>
          </cell>
          <cell r="I395">
            <v>23.5718461538462</v>
          </cell>
          <cell r="J395">
            <v>23.5718461538462</v>
          </cell>
          <cell r="K395">
            <v>23.5718461538462</v>
          </cell>
          <cell r="L395">
            <v>23.5718461538462</v>
          </cell>
          <cell r="M395">
            <v>23.5718461538462</v>
          </cell>
          <cell r="N395">
            <v>23.5718461538462</v>
          </cell>
          <cell r="O395">
            <v>23.5718461538462</v>
          </cell>
          <cell r="P395">
            <v>23.5718461538462</v>
          </cell>
          <cell r="Q395">
            <v>23.5718461538462</v>
          </cell>
          <cell r="R395">
            <v>23.5718461538462</v>
          </cell>
          <cell r="S395">
            <v>23.5718461538462</v>
          </cell>
          <cell r="T395">
            <v>23.5718461538462</v>
          </cell>
          <cell r="U395">
            <v>23.5718461538462</v>
          </cell>
          <cell r="V395">
            <v>23.5718461538462</v>
          </cell>
          <cell r="W395">
            <v>23.5718461538462</v>
          </cell>
          <cell r="X395">
            <v>23.5718461538462</v>
          </cell>
          <cell r="Y395">
            <v>23.5718461538462</v>
          </cell>
        </row>
        <row r="396">
          <cell r="B396">
            <v>23.5718461538462</v>
          </cell>
          <cell r="C396">
            <v>23.5718461538462</v>
          </cell>
          <cell r="D396">
            <v>23.5718461538462</v>
          </cell>
          <cell r="E396">
            <v>23.5718461538462</v>
          </cell>
          <cell r="F396">
            <v>23.5718461538462</v>
          </cell>
          <cell r="G396">
            <v>23.5718461538462</v>
          </cell>
          <cell r="H396">
            <v>23.5718461538462</v>
          </cell>
          <cell r="I396">
            <v>23.5718461538462</v>
          </cell>
          <cell r="J396">
            <v>23.5718461538462</v>
          </cell>
          <cell r="K396">
            <v>23.5718461538462</v>
          </cell>
          <cell r="L396">
            <v>23.5718461538462</v>
          </cell>
          <cell r="M396">
            <v>23.5718461538462</v>
          </cell>
          <cell r="N396">
            <v>23.5718461538462</v>
          </cell>
          <cell r="O396">
            <v>23.5718461538462</v>
          </cell>
          <cell r="P396">
            <v>23.5718461538462</v>
          </cell>
          <cell r="Q396">
            <v>23.5718461538462</v>
          </cell>
          <cell r="R396">
            <v>23.5718461538462</v>
          </cell>
          <cell r="S396">
            <v>23.5718461538462</v>
          </cell>
          <cell r="T396">
            <v>23.5718461538462</v>
          </cell>
          <cell r="U396">
            <v>23.5718461538462</v>
          </cell>
          <cell r="V396">
            <v>23.5718461538462</v>
          </cell>
          <cell r="W396">
            <v>23.5718461538462</v>
          </cell>
          <cell r="X396">
            <v>23.5718461538462</v>
          </cell>
          <cell r="Y396">
            <v>23.5718461538462</v>
          </cell>
        </row>
        <row r="397">
          <cell r="B397">
            <v>19.7756439363925</v>
          </cell>
          <cell r="C397">
            <v>19.575889957237</v>
          </cell>
          <cell r="D397">
            <v>19.3761359780816</v>
          </cell>
          <cell r="E397">
            <v>19.3761359780816</v>
          </cell>
          <cell r="F397">
            <v>19.575889957237</v>
          </cell>
          <cell r="G397">
            <v>19.7756439363925</v>
          </cell>
          <cell r="H397">
            <v>29.740115687288</v>
          </cell>
          <cell r="I397">
            <v>30.0467148180848</v>
          </cell>
          <cell r="J397">
            <v>35.0494551550713</v>
          </cell>
          <cell r="K397">
            <v>36.0905280804694</v>
          </cell>
          <cell r="L397">
            <v>35.3964794635373</v>
          </cell>
          <cell r="M397">
            <v>35.0494551550713</v>
          </cell>
          <cell r="N397">
            <v>35.0494551550713</v>
          </cell>
          <cell r="O397">
            <v>34.7024308466052</v>
          </cell>
          <cell r="P397">
            <v>34.7024308466052</v>
          </cell>
          <cell r="Q397">
            <v>33.314333612741</v>
          </cell>
          <cell r="R397">
            <v>33.314333612741</v>
          </cell>
          <cell r="S397">
            <v>33.314333612741</v>
          </cell>
          <cell r="T397">
            <v>33.314333612741</v>
          </cell>
          <cell r="U397">
            <v>34.7024308466052</v>
          </cell>
          <cell r="V397">
            <v>30.6599130796783</v>
          </cell>
          <cell r="W397">
            <v>30.6599130796783</v>
          </cell>
          <cell r="X397">
            <v>19.7756439363925</v>
          </cell>
          <cell r="Y397">
            <v>19.7756439363925</v>
          </cell>
        </row>
        <row r="398">
          <cell r="B398">
            <v>19.7756439363925</v>
          </cell>
          <cell r="C398">
            <v>19.575889957237</v>
          </cell>
          <cell r="D398">
            <v>19.3761359780816</v>
          </cell>
          <cell r="E398">
            <v>19.3761359780816</v>
          </cell>
          <cell r="F398">
            <v>19.575889957237</v>
          </cell>
          <cell r="G398">
            <v>19.7756439363925</v>
          </cell>
          <cell r="H398">
            <v>29.740115687288</v>
          </cell>
          <cell r="I398">
            <v>30.0467148180848</v>
          </cell>
          <cell r="J398">
            <v>35.0494551550713</v>
          </cell>
          <cell r="K398">
            <v>36.0905280804694</v>
          </cell>
          <cell r="L398">
            <v>35.3964794635373</v>
          </cell>
          <cell r="M398">
            <v>35.0494551550713</v>
          </cell>
          <cell r="N398">
            <v>35.0494551550713</v>
          </cell>
          <cell r="O398">
            <v>34.7024308466052</v>
          </cell>
          <cell r="P398">
            <v>34.7024308466052</v>
          </cell>
          <cell r="Q398">
            <v>33.314333612741</v>
          </cell>
          <cell r="R398">
            <v>33.314333612741</v>
          </cell>
          <cell r="S398">
            <v>33.314333612741</v>
          </cell>
          <cell r="T398">
            <v>33.314333612741</v>
          </cell>
          <cell r="U398">
            <v>34.7024308466052</v>
          </cell>
          <cell r="V398">
            <v>30.6599130796783</v>
          </cell>
          <cell r="W398">
            <v>30.6599130796783</v>
          </cell>
          <cell r="X398">
            <v>19.7756439363925</v>
          </cell>
          <cell r="Y398">
            <v>19.7756439363925</v>
          </cell>
        </row>
        <row r="399">
          <cell r="B399">
            <v>19.7756439363925</v>
          </cell>
          <cell r="C399">
            <v>19.575889957237</v>
          </cell>
          <cell r="D399">
            <v>19.3761359780816</v>
          </cell>
          <cell r="E399">
            <v>19.3761359780816</v>
          </cell>
          <cell r="F399">
            <v>19.575889957237</v>
          </cell>
          <cell r="G399">
            <v>19.7756439363925</v>
          </cell>
          <cell r="H399">
            <v>29.740115687288</v>
          </cell>
          <cell r="I399">
            <v>30.0467148180848</v>
          </cell>
          <cell r="J399">
            <v>35.0494551550713</v>
          </cell>
          <cell r="K399">
            <v>36.0905280804694</v>
          </cell>
          <cell r="L399">
            <v>35.3964794635373</v>
          </cell>
          <cell r="M399">
            <v>35.0494551550713</v>
          </cell>
          <cell r="N399">
            <v>35.0494551550713</v>
          </cell>
          <cell r="O399">
            <v>34.7024308466052</v>
          </cell>
          <cell r="P399">
            <v>34.7024308466052</v>
          </cell>
          <cell r="Q399">
            <v>33.314333612741</v>
          </cell>
          <cell r="R399">
            <v>33.314333612741</v>
          </cell>
          <cell r="S399">
            <v>33.314333612741</v>
          </cell>
          <cell r="T399">
            <v>33.314333612741</v>
          </cell>
          <cell r="U399">
            <v>34.7024308466052</v>
          </cell>
          <cell r="V399">
            <v>30.6599130796783</v>
          </cell>
          <cell r="W399">
            <v>30.6599130796783</v>
          </cell>
          <cell r="X399">
            <v>19.7756439363925</v>
          </cell>
          <cell r="Y399">
            <v>19.7756439363925</v>
          </cell>
        </row>
        <row r="400">
          <cell r="B400">
            <v>19.7756439363925</v>
          </cell>
          <cell r="C400">
            <v>19.575889957237</v>
          </cell>
          <cell r="D400">
            <v>19.3761359780816</v>
          </cell>
          <cell r="E400">
            <v>19.3761359780816</v>
          </cell>
          <cell r="F400">
            <v>19.575889957237</v>
          </cell>
          <cell r="G400">
            <v>19.7756439363925</v>
          </cell>
          <cell r="H400">
            <v>29.740115687288</v>
          </cell>
          <cell r="I400">
            <v>30.0467148180848</v>
          </cell>
          <cell r="J400">
            <v>35.0494551550713</v>
          </cell>
          <cell r="K400">
            <v>36.0905280804694</v>
          </cell>
          <cell r="L400">
            <v>35.3964794635373</v>
          </cell>
          <cell r="M400">
            <v>35.0494551550713</v>
          </cell>
          <cell r="N400">
            <v>35.0494551550713</v>
          </cell>
          <cell r="O400">
            <v>34.7024308466052</v>
          </cell>
          <cell r="P400">
            <v>34.7024308466052</v>
          </cell>
          <cell r="Q400">
            <v>33.314333612741</v>
          </cell>
          <cell r="R400">
            <v>33.314333612741</v>
          </cell>
          <cell r="S400">
            <v>33.314333612741</v>
          </cell>
          <cell r="T400">
            <v>33.314333612741</v>
          </cell>
          <cell r="U400">
            <v>34.7024308466052</v>
          </cell>
          <cell r="V400">
            <v>30.6599130796783</v>
          </cell>
          <cell r="W400">
            <v>30.6599130796783</v>
          </cell>
          <cell r="X400">
            <v>19.7756439363925</v>
          </cell>
          <cell r="Y400">
            <v>19.7756439363925</v>
          </cell>
        </row>
        <row r="401">
          <cell r="B401">
            <v>17.8619091429352</v>
          </cell>
          <cell r="C401">
            <v>17.6814858182591</v>
          </cell>
          <cell r="D401">
            <v>17.501062493583</v>
          </cell>
          <cell r="E401">
            <v>17.501062493583</v>
          </cell>
          <cell r="F401">
            <v>17.6814858182591</v>
          </cell>
          <cell r="G401">
            <v>17.8619091429352</v>
          </cell>
          <cell r="H401">
            <v>29.3374233991927</v>
          </cell>
          <cell r="I401">
            <v>29.6398710631019</v>
          </cell>
          <cell r="J401">
            <v>34.0335289186924</v>
          </cell>
          <cell r="K401">
            <v>35.0444258172674</v>
          </cell>
          <cell r="L401">
            <v>34.3704945515507</v>
          </cell>
          <cell r="M401">
            <v>34.0335289186924</v>
          </cell>
          <cell r="N401">
            <v>34.0335289186924</v>
          </cell>
          <cell r="O401">
            <v>33.696563285834</v>
          </cell>
          <cell r="P401">
            <v>33.696563285834</v>
          </cell>
          <cell r="Q401">
            <v>32.3487007544007</v>
          </cell>
          <cell r="R401">
            <v>32.3487007544007</v>
          </cell>
          <cell r="S401">
            <v>32.3487007544007</v>
          </cell>
          <cell r="T401">
            <v>32.3487007544007</v>
          </cell>
          <cell r="U401">
            <v>33.696563285834</v>
          </cell>
          <cell r="V401">
            <v>30.2447663909203</v>
          </cell>
          <cell r="W401">
            <v>30.2447663909203</v>
          </cell>
          <cell r="X401">
            <v>17.8619091429352</v>
          </cell>
          <cell r="Y401">
            <v>17.8619091429352</v>
          </cell>
        </row>
        <row r="402">
          <cell r="B402">
            <v>22.1811538461539</v>
          </cell>
          <cell r="C402">
            <v>22.1811538461539</v>
          </cell>
          <cell r="D402">
            <v>22.1811538461539</v>
          </cell>
          <cell r="E402">
            <v>22.1811538461539</v>
          </cell>
          <cell r="F402">
            <v>22.1811538461539</v>
          </cell>
          <cell r="G402">
            <v>22.1811538461539</v>
          </cell>
          <cell r="H402">
            <v>22.1811538461539</v>
          </cell>
          <cell r="I402">
            <v>22.1811538461539</v>
          </cell>
          <cell r="J402">
            <v>22.1811538461539</v>
          </cell>
          <cell r="K402">
            <v>22.1811538461539</v>
          </cell>
          <cell r="L402">
            <v>22.1811538461539</v>
          </cell>
          <cell r="M402">
            <v>22.1811538461539</v>
          </cell>
          <cell r="N402">
            <v>22.1811538461539</v>
          </cell>
          <cell r="O402">
            <v>22.1811538461539</v>
          </cell>
          <cell r="P402">
            <v>22.1811538461539</v>
          </cell>
          <cell r="Q402">
            <v>22.1811538461539</v>
          </cell>
          <cell r="R402">
            <v>22.1811538461539</v>
          </cell>
          <cell r="S402">
            <v>22.1811538461539</v>
          </cell>
          <cell r="T402">
            <v>22.1811538461539</v>
          </cell>
          <cell r="U402">
            <v>22.1811538461539</v>
          </cell>
          <cell r="V402">
            <v>22.1811538461539</v>
          </cell>
          <cell r="W402">
            <v>22.1811538461539</v>
          </cell>
          <cell r="X402">
            <v>22.1811538461539</v>
          </cell>
          <cell r="Y402">
            <v>22.1811538461539</v>
          </cell>
        </row>
        <row r="403">
          <cell r="B403">
            <v>22.1811538461539</v>
          </cell>
          <cell r="C403">
            <v>22.1811538461539</v>
          </cell>
          <cell r="D403">
            <v>22.1811538461539</v>
          </cell>
          <cell r="E403">
            <v>22.1811538461539</v>
          </cell>
          <cell r="F403">
            <v>22.1811538461539</v>
          </cell>
          <cell r="G403">
            <v>22.1811538461539</v>
          </cell>
          <cell r="H403">
            <v>22.1811538461539</v>
          </cell>
          <cell r="I403">
            <v>22.1811538461539</v>
          </cell>
          <cell r="J403">
            <v>22.1811538461539</v>
          </cell>
          <cell r="K403">
            <v>22.1811538461539</v>
          </cell>
          <cell r="L403">
            <v>22.1811538461539</v>
          </cell>
          <cell r="M403">
            <v>22.1811538461539</v>
          </cell>
          <cell r="N403">
            <v>22.1811538461539</v>
          </cell>
          <cell r="O403">
            <v>22.1811538461539</v>
          </cell>
          <cell r="P403">
            <v>22.1811538461539</v>
          </cell>
          <cell r="Q403">
            <v>22.1811538461539</v>
          </cell>
          <cell r="R403">
            <v>22.1811538461539</v>
          </cell>
          <cell r="S403">
            <v>22.1811538461539</v>
          </cell>
          <cell r="T403">
            <v>22.1811538461539</v>
          </cell>
          <cell r="U403">
            <v>22.1811538461539</v>
          </cell>
          <cell r="V403">
            <v>22.1811538461539</v>
          </cell>
          <cell r="W403">
            <v>22.1811538461539</v>
          </cell>
          <cell r="X403">
            <v>22.1811538461539</v>
          </cell>
          <cell r="Y403">
            <v>22.1811538461539</v>
          </cell>
        </row>
        <row r="404">
          <cell r="B404">
            <v>17.8619091429352</v>
          </cell>
          <cell r="C404">
            <v>17.6814858182591</v>
          </cell>
          <cell r="D404">
            <v>17.501062493583</v>
          </cell>
          <cell r="E404">
            <v>17.501062493583</v>
          </cell>
          <cell r="F404">
            <v>17.6814858182591</v>
          </cell>
          <cell r="G404">
            <v>17.8619091429352</v>
          </cell>
          <cell r="H404">
            <v>29.3374233991927</v>
          </cell>
          <cell r="I404">
            <v>29.6398710631019</v>
          </cell>
          <cell r="J404">
            <v>34.0335289186924</v>
          </cell>
          <cell r="K404">
            <v>35.0444258172674</v>
          </cell>
          <cell r="L404">
            <v>34.3704945515507</v>
          </cell>
          <cell r="M404">
            <v>34.0335289186924</v>
          </cell>
          <cell r="N404">
            <v>34.0335289186924</v>
          </cell>
          <cell r="O404">
            <v>33.696563285834</v>
          </cell>
          <cell r="P404">
            <v>33.696563285834</v>
          </cell>
          <cell r="Q404">
            <v>32.3487007544007</v>
          </cell>
          <cell r="R404">
            <v>32.3487007544007</v>
          </cell>
          <cell r="S404">
            <v>32.3487007544007</v>
          </cell>
          <cell r="T404">
            <v>32.3487007544007</v>
          </cell>
          <cell r="U404">
            <v>33.696563285834</v>
          </cell>
          <cell r="V404">
            <v>30.2447663909203</v>
          </cell>
          <cell r="W404">
            <v>30.2447663909203</v>
          </cell>
          <cell r="X404">
            <v>17.8619091429352</v>
          </cell>
          <cell r="Y404">
            <v>17.8619091429352</v>
          </cell>
        </row>
        <row r="405">
          <cell r="B405">
            <v>17.8619091429352</v>
          </cell>
          <cell r="C405">
            <v>17.6814858182591</v>
          </cell>
          <cell r="D405">
            <v>17.501062493583</v>
          </cell>
          <cell r="E405">
            <v>17.501062493583</v>
          </cell>
          <cell r="F405">
            <v>17.6814858182591</v>
          </cell>
          <cell r="G405">
            <v>17.8619091429352</v>
          </cell>
          <cell r="H405">
            <v>29.3374233991927</v>
          </cell>
          <cell r="I405">
            <v>29.6398710631019</v>
          </cell>
          <cell r="J405">
            <v>34.0335289186924</v>
          </cell>
          <cell r="K405">
            <v>35.0444258172674</v>
          </cell>
          <cell r="L405">
            <v>34.3704945515507</v>
          </cell>
          <cell r="M405">
            <v>34.0335289186924</v>
          </cell>
          <cell r="N405">
            <v>34.0335289186924</v>
          </cell>
          <cell r="O405">
            <v>33.696563285834</v>
          </cell>
          <cell r="P405">
            <v>33.696563285834</v>
          </cell>
          <cell r="Q405">
            <v>32.3487007544007</v>
          </cell>
          <cell r="R405">
            <v>32.3487007544007</v>
          </cell>
          <cell r="S405">
            <v>32.3487007544007</v>
          </cell>
          <cell r="T405">
            <v>32.3487007544007</v>
          </cell>
          <cell r="U405">
            <v>33.696563285834</v>
          </cell>
          <cell r="V405">
            <v>30.2447663909203</v>
          </cell>
          <cell r="W405">
            <v>30.2447663909203</v>
          </cell>
          <cell r="X405">
            <v>17.8619091429352</v>
          </cell>
          <cell r="Y405">
            <v>17.8619091429352</v>
          </cell>
        </row>
        <row r="406">
          <cell r="B406">
            <v>17.8619091429352</v>
          </cell>
          <cell r="C406">
            <v>17.6814858182591</v>
          </cell>
          <cell r="D406">
            <v>17.501062493583</v>
          </cell>
          <cell r="E406">
            <v>17.501062493583</v>
          </cell>
          <cell r="F406">
            <v>17.6814858182591</v>
          </cell>
          <cell r="G406">
            <v>17.8619091429352</v>
          </cell>
          <cell r="H406">
            <v>29.3374233991927</v>
          </cell>
          <cell r="I406">
            <v>29.6398710631019</v>
          </cell>
          <cell r="J406">
            <v>34.0335289186924</v>
          </cell>
          <cell r="K406">
            <v>35.0444258172674</v>
          </cell>
          <cell r="L406">
            <v>34.3704945515507</v>
          </cell>
          <cell r="M406">
            <v>34.0335289186924</v>
          </cell>
          <cell r="N406">
            <v>34.0335289186924</v>
          </cell>
          <cell r="O406">
            <v>33.696563285834</v>
          </cell>
          <cell r="P406">
            <v>33.696563285834</v>
          </cell>
          <cell r="Q406">
            <v>32.3487007544007</v>
          </cell>
          <cell r="R406">
            <v>32.3487007544007</v>
          </cell>
          <cell r="S406">
            <v>32.3487007544007</v>
          </cell>
          <cell r="T406">
            <v>32.3487007544007</v>
          </cell>
          <cell r="U406">
            <v>33.696563285834</v>
          </cell>
          <cell r="V406">
            <v>30.2447663909203</v>
          </cell>
          <cell r="W406">
            <v>30.2447663909203</v>
          </cell>
          <cell r="X406">
            <v>17.8619091429352</v>
          </cell>
          <cell r="Y406">
            <v>17.8619091429352</v>
          </cell>
        </row>
        <row r="407">
          <cell r="B407">
            <v>17.8619091429352</v>
          </cell>
          <cell r="C407">
            <v>17.6814858182591</v>
          </cell>
          <cell r="D407">
            <v>17.501062493583</v>
          </cell>
          <cell r="E407">
            <v>17.501062493583</v>
          </cell>
          <cell r="F407">
            <v>17.6814858182591</v>
          </cell>
          <cell r="G407">
            <v>17.8619091429352</v>
          </cell>
          <cell r="H407">
            <v>29.3374233991927</v>
          </cell>
          <cell r="I407">
            <v>29.6398710631019</v>
          </cell>
          <cell r="J407">
            <v>34.0335289186924</v>
          </cell>
          <cell r="K407">
            <v>35.0444258172674</v>
          </cell>
          <cell r="L407">
            <v>34.3704945515507</v>
          </cell>
          <cell r="M407">
            <v>34.0335289186924</v>
          </cell>
          <cell r="N407">
            <v>34.0335289186924</v>
          </cell>
          <cell r="O407">
            <v>33.696563285834</v>
          </cell>
          <cell r="P407">
            <v>33.696563285834</v>
          </cell>
          <cell r="Q407">
            <v>32.3487007544007</v>
          </cell>
          <cell r="R407">
            <v>32.3487007544007</v>
          </cell>
          <cell r="S407">
            <v>32.3487007544007</v>
          </cell>
          <cell r="T407">
            <v>32.3487007544007</v>
          </cell>
          <cell r="U407">
            <v>33.696563285834</v>
          </cell>
          <cell r="V407">
            <v>30.2447663909203</v>
          </cell>
          <cell r="W407">
            <v>30.2447663909203</v>
          </cell>
          <cell r="X407">
            <v>17.8619091429352</v>
          </cell>
          <cell r="Y407">
            <v>17.8619091429352</v>
          </cell>
        </row>
        <row r="408">
          <cell r="B408">
            <v>17.8619091429352</v>
          </cell>
          <cell r="C408">
            <v>17.6814858182591</v>
          </cell>
          <cell r="D408">
            <v>17.501062493583</v>
          </cell>
          <cell r="E408">
            <v>17.501062493583</v>
          </cell>
          <cell r="F408">
            <v>17.6814858182591</v>
          </cell>
          <cell r="G408">
            <v>17.8619091429352</v>
          </cell>
          <cell r="H408">
            <v>29.3374233991927</v>
          </cell>
          <cell r="I408">
            <v>29.6398710631019</v>
          </cell>
          <cell r="J408">
            <v>34.0335289186924</v>
          </cell>
          <cell r="K408">
            <v>35.0444258172674</v>
          </cell>
          <cell r="L408">
            <v>34.3704945515507</v>
          </cell>
          <cell r="M408">
            <v>34.0335289186924</v>
          </cell>
          <cell r="N408">
            <v>34.0335289186924</v>
          </cell>
          <cell r="O408">
            <v>33.696563285834</v>
          </cell>
          <cell r="P408">
            <v>33.696563285834</v>
          </cell>
          <cell r="Q408">
            <v>32.3487007544007</v>
          </cell>
          <cell r="R408">
            <v>32.3487007544007</v>
          </cell>
          <cell r="S408">
            <v>32.3487007544007</v>
          </cell>
          <cell r="T408">
            <v>32.3487007544007</v>
          </cell>
          <cell r="U408">
            <v>33.696563285834</v>
          </cell>
          <cell r="V408">
            <v>30.2447663909203</v>
          </cell>
          <cell r="W408">
            <v>30.2447663909203</v>
          </cell>
          <cell r="X408">
            <v>17.8619091429352</v>
          </cell>
          <cell r="Y408">
            <v>17.8619091429352</v>
          </cell>
        </row>
        <row r="409">
          <cell r="B409">
            <v>22.1811538461539</v>
          </cell>
          <cell r="C409">
            <v>22.1811538461539</v>
          </cell>
          <cell r="D409">
            <v>22.1811538461539</v>
          </cell>
          <cell r="E409">
            <v>22.1811538461539</v>
          </cell>
          <cell r="F409">
            <v>22.1811538461539</v>
          </cell>
          <cell r="G409">
            <v>22.1811538461539</v>
          </cell>
          <cell r="H409">
            <v>22.1811538461539</v>
          </cell>
          <cell r="I409">
            <v>22.1811538461539</v>
          </cell>
          <cell r="J409">
            <v>22.1811538461539</v>
          </cell>
          <cell r="K409">
            <v>22.1811538461539</v>
          </cell>
          <cell r="L409">
            <v>22.1811538461539</v>
          </cell>
          <cell r="M409">
            <v>22.1811538461539</v>
          </cell>
          <cell r="N409">
            <v>22.1811538461539</v>
          </cell>
          <cell r="O409">
            <v>22.1811538461539</v>
          </cell>
          <cell r="P409">
            <v>22.1811538461539</v>
          </cell>
          <cell r="Q409">
            <v>22.1811538461539</v>
          </cell>
          <cell r="R409">
            <v>22.1811538461539</v>
          </cell>
          <cell r="S409">
            <v>22.1811538461539</v>
          </cell>
          <cell r="T409">
            <v>22.1811538461539</v>
          </cell>
          <cell r="U409">
            <v>22.1811538461539</v>
          </cell>
          <cell r="V409">
            <v>22.1811538461539</v>
          </cell>
          <cell r="W409">
            <v>22.1811538461539</v>
          </cell>
          <cell r="X409">
            <v>22.1811538461539</v>
          </cell>
          <cell r="Y409">
            <v>22.1811538461539</v>
          </cell>
        </row>
        <row r="410">
          <cell r="B410">
            <v>22.1811538461539</v>
          </cell>
          <cell r="C410">
            <v>22.1811538461539</v>
          </cell>
          <cell r="D410">
            <v>22.1811538461539</v>
          </cell>
          <cell r="E410">
            <v>22.1811538461539</v>
          </cell>
          <cell r="F410">
            <v>22.1811538461539</v>
          </cell>
          <cell r="G410">
            <v>22.1811538461539</v>
          </cell>
          <cell r="H410">
            <v>22.1811538461539</v>
          </cell>
          <cell r="I410">
            <v>22.1811538461539</v>
          </cell>
          <cell r="J410">
            <v>22.1811538461539</v>
          </cell>
          <cell r="K410">
            <v>22.1811538461539</v>
          </cell>
          <cell r="L410">
            <v>22.1811538461539</v>
          </cell>
          <cell r="M410">
            <v>22.1811538461539</v>
          </cell>
          <cell r="N410">
            <v>22.1811538461539</v>
          </cell>
          <cell r="O410">
            <v>22.1811538461539</v>
          </cell>
          <cell r="P410">
            <v>22.1811538461539</v>
          </cell>
          <cell r="Q410">
            <v>22.1811538461539</v>
          </cell>
          <cell r="R410">
            <v>22.1811538461539</v>
          </cell>
          <cell r="S410">
            <v>22.1811538461539</v>
          </cell>
          <cell r="T410">
            <v>22.1811538461539</v>
          </cell>
          <cell r="U410">
            <v>22.1811538461539</v>
          </cell>
          <cell r="V410">
            <v>22.1811538461539</v>
          </cell>
          <cell r="W410">
            <v>22.1811538461539</v>
          </cell>
          <cell r="X410">
            <v>22.1811538461539</v>
          </cell>
          <cell r="Y410">
            <v>22.1811538461539</v>
          </cell>
        </row>
        <row r="411">
          <cell r="B411">
            <v>17.8619091429352</v>
          </cell>
          <cell r="C411">
            <v>17.6814858182591</v>
          </cell>
          <cell r="D411">
            <v>17.501062493583</v>
          </cell>
          <cell r="E411">
            <v>17.501062493583</v>
          </cell>
          <cell r="F411">
            <v>17.6814858182591</v>
          </cell>
          <cell r="G411">
            <v>17.8619091429352</v>
          </cell>
          <cell r="H411">
            <v>29.3374233991927</v>
          </cell>
          <cell r="I411">
            <v>29.6398710631019</v>
          </cell>
          <cell r="J411">
            <v>34.0335289186924</v>
          </cell>
          <cell r="K411">
            <v>35.0444258172674</v>
          </cell>
          <cell r="L411">
            <v>34.3704945515507</v>
          </cell>
          <cell r="M411">
            <v>34.0335289186924</v>
          </cell>
          <cell r="N411">
            <v>34.0335289186924</v>
          </cell>
          <cell r="O411">
            <v>33.696563285834</v>
          </cell>
          <cell r="P411">
            <v>33.696563285834</v>
          </cell>
          <cell r="Q411">
            <v>32.3487007544007</v>
          </cell>
          <cell r="R411">
            <v>32.3487007544007</v>
          </cell>
          <cell r="S411">
            <v>32.3487007544007</v>
          </cell>
          <cell r="T411">
            <v>32.3487007544007</v>
          </cell>
          <cell r="U411">
            <v>33.696563285834</v>
          </cell>
          <cell r="V411">
            <v>30.2447663909203</v>
          </cell>
          <cell r="W411">
            <v>30.2447663909203</v>
          </cell>
          <cell r="X411">
            <v>17.8619091429352</v>
          </cell>
          <cell r="Y411">
            <v>17.8619091429352</v>
          </cell>
        </row>
        <row r="412">
          <cell r="B412">
            <v>17.8619091429352</v>
          </cell>
          <cell r="C412">
            <v>17.6814858182591</v>
          </cell>
          <cell r="D412">
            <v>17.501062493583</v>
          </cell>
          <cell r="E412">
            <v>17.501062493583</v>
          </cell>
          <cell r="F412">
            <v>17.6814858182591</v>
          </cell>
          <cell r="G412">
            <v>17.8619091429352</v>
          </cell>
          <cell r="H412">
            <v>29.3374233991927</v>
          </cell>
          <cell r="I412">
            <v>29.6398710631019</v>
          </cell>
          <cell r="J412">
            <v>34.0335289186924</v>
          </cell>
          <cell r="K412">
            <v>35.0444258172674</v>
          </cell>
          <cell r="L412">
            <v>34.3704945515507</v>
          </cell>
          <cell r="M412">
            <v>34.0335289186924</v>
          </cell>
          <cell r="N412">
            <v>34.0335289186924</v>
          </cell>
          <cell r="O412">
            <v>33.696563285834</v>
          </cell>
          <cell r="P412">
            <v>33.696563285834</v>
          </cell>
          <cell r="Q412">
            <v>32.3487007544007</v>
          </cell>
          <cell r="R412">
            <v>32.3487007544007</v>
          </cell>
          <cell r="S412">
            <v>32.3487007544007</v>
          </cell>
          <cell r="T412">
            <v>32.3487007544007</v>
          </cell>
          <cell r="U412">
            <v>33.696563285834</v>
          </cell>
          <cell r="V412">
            <v>30.2447663909203</v>
          </cell>
          <cell r="W412">
            <v>30.2447663909203</v>
          </cell>
          <cell r="X412">
            <v>17.8619091429352</v>
          </cell>
          <cell r="Y412">
            <v>17.8619091429352</v>
          </cell>
        </row>
        <row r="413">
          <cell r="B413">
            <v>17.8619091429352</v>
          </cell>
          <cell r="C413">
            <v>17.6814858182591</v>
          </cell>
          <cell r="D413">
            <v>17.501062493583</v>
          </cell>
          <cell r="E413">
            <v>17.501062493583</v>
          </cell>
          <cell r="F413">
            <v>17.6814858182591</v>
          </cell>
          <cell r="G413">
            <v>17.8619091429352</v>
          </cell>
          <cell r="H413">
            <v>29.3374233991927</v>
          </cell>
          <cell r="I413">
            <v>29.6398710631019</v>
          </cell>
          <cell r="J413">
            <v>34.0335289186924</v>
          </cell>
          <cell r="K413">
            <v>35.0444258172674</v>
          </cell>
          <cell r="L413">
            <v>34.3704945515507</v>
          </cell>
          <cell r="M413">
            <v>34.0335289186924</v>
          </cell>
          <cell r="N413">
            <v>34.0335289186924</v>
          </cell>
          <cell r="O413">
            <v>33.696563285834</v>
          </cell>
          <cell r="P413">
            <v>33.696563285834</v>
          </cell>
          <cell r="Q413">
            <v>32.3487007544007</v>
          </cell>
          <cell r="R413">
            <v>32.3487007544007</v>
          </cell>
          <cell r="S413">
            <v>32.3487007544007</v>
          </cell>
          <cell r="T413">
            <v>32.3487007544007</v>
          </cell>
          <cell r="U413">
            <v>33.696563285834</v>
          </cell>
          <cell r="V413">
            <v>30.2447663909203</v>
          </cell>
          <cell r="W413">
            <v>30.2447663909203</v>
          </cell>
          <cell r="X413">
            <v>17.8619091429352</v>
          </cell>
          <cell r="Y413">
            <v>17.8619091429352</v>
          </cell>
        </row>
        <row r="414">
          <cell r="B414">
            <v>17.8619091429352</v>
          </cell>
          <cell r="C414">
            <v>17.6814858182591</v>
          </cell>
          <cell r="D414">
            <v>17.501062493583</v>
          </cell>
          <cell r="E414">
            <v>17.501062493583</v>
          </cell>
          <cell r="F414">
            <v>17.6814858182591</v>
          </cell>
          <cell r="G414">
            <v>17.8619091429352</v>
          </cell>
          <cell r="H414">
            <v>29.3374233991927</v>
          </cell>
          <cell r="I414">
            <v>29.6398710631019</v>
          </cell>
          <cell r="J414">
            <v>34.0335289186924</v>
          </cell>
          <cell r="K414">
            <v>35.0444258172674</v>
          </cell>
          <cell r="L414">
            <v>34.3704945515507</v>
          </cell>
          <cell r="M414">
            <v>34.0335289186924</v>
          </cell>
          <cell r="N414">
            <v>34.0335289186924</v>
          </cell>
          <cell r="O414">
            <v>33.696563285834</v>
          </cell>
          <cell r="P414">
            <v>33.696563285834</v>
          </cell>
          <cell r="Q414">
            <v>32.3487007544007</v>
          </cell>
          <cell r="R414">
            <v>32.3487007544007</v>
          </cell>
          <cell r="S414">
            <v>32.3487007544007</v>
          </cell>
          <cell r="T414">
            <v>32.3487007544007</v>
          </cell>
          <cell r="U414">
            <v>33.696563285834</v>
          </cell>
          <cell r="V414">
            <v>30.2447663909203</v>
          </cell>
          <cell r="W414">
            <v>30.2447663909203</v>
          </cell>
          <cell r="X414">
            <v>17.8619091429352</v>
          </cell>
          <cell r="Y414">
            <v>17.8619091429352</v>
          </cell>
        </row>
        <row r="415">
          <cell r="B415">
            <v>17.8619091429352</v>
          </cell>
          <cell r="C415">
            <v>17.6814858182591</v>
          </cell>
          <cell r="D415">
            <v>17.501062493583</v>
          </cell>
          <cell r="E415">
            <v>17.501062493583</v>
          </cell>
          <cell r="F415">
            <v>17.6814858182591</v>
          </cell>
          <cell r="G415">
            <v>17.8619091429352</v>
          </cell>
          <cell r="H415">
            <v>29.3374233991927</v>
          </cell>
          <cell r="I415">
            <v>29.6398710631019</v>
          </cell>
          <cell r="J415">
            <v>34.0335289186924</v>
          </cell>
          <cell r="K415">
            <v>35.0444258172674</v>
          </cell>
          <cell r="L415">
            <v>34.3704945515507</v>
          </cell>
          <cell r="M415">
            <v>34.0335289186924</v>
          </cell>
          <cell r="N415">
            <v>34.0335289186924</v>
          </cell>
          <cell r="O415">
            <v>33.696563285834</v>
          </cell>
          <cell r="P415">
            <v>33.696563285834</v>
          </cell>
          <cell r="Q415">
            <v>32.3487007544007</v>
          </cell>
          <cell r="R415">
            <v>32.3487007544007</v>
          </cell>
          <cell r="S415">
            <v>32.3487007544007</v>
          </cell>
          <cell r="T415">
            <v>32.3487007544007</v>
          </cell>
          <cell r="U415">
            <v>33.696563285834</v>
          </cell>
          <cell r="V415">
            <v>30.2447663909203</v>
          </cell>
          <cell r="W415">
            <v>30.2447663909203</v>
          </cell>
          <cell r="X415">
            <v>17.8619091429352</v>
          </cell>
          <cell r="Y415">
            <v>17.8619091429352</v>
          </cell>
        </row>
        <row r="416">
          <cell r="B416">
            <v>22.1811538461539</v>
          </cell>
          <cell r="C416">
            <v>22.1811538461539</v>
          </cell>
          <cell r="D416">
            <v>22.1811538461539</v>
          </cell>
          <cell r="E416">
            <v>22.1811538461539</v>
          </cell>
          <cell r="F416">
            <v>22.1811538461539</v>
          </cell>
          <cell r="G416">
            <v>22.1811538461539</v>
          </cell>
          <cell r="H416">
            <v>22.1811538461539</v>
          </cell>
          <cell r="I416">
            <v>22.1811538461539</v>
          </cell>
          <cell r="J416">
            <v>22.1811538461539</v>
          </cell>
          <cell r="K416">
            <v>22.1811538461539</v>
          </cell>
          <cell r="L416">
            <v>22.1811538461539</v>
          </cell>
          <cell r="M416">
            <v>22.1811538461539</v>
          </cell>
          <cell r="N416">
            <v>22.1811538461539</v>
          </cell>
          <cell r="O416">
            <v>22.1811538461539</v>
          </cell>
          <cell r="P416">
            <v>22.1811538461539</v>
          </cell>
          <cell r="Q416">
            <v>22.1811538461539</v>
          </cell>
          <cell r="R416">
            <v>22.1811538461539</v>
          </cell>
          <cell r="S416">
            <v>22.1811538461539</v>
          </cell>
          <cell r="T416">
            <v>22.1811538461539</v>
          </cell>
          <cell r="U416">
            <v>22.1811538461539</v>
          </cell>
          <cell r="V416">
            <v>22.1811538461539</v>
          </cell>
          <cell r="W416">
            <v>22.1811538461539</v>
          </cell>
          <cell r="X416">
            <v>22.1811538461539</v>
          </cell>
          <cell r="Y416">
            <v>22.1811538461539</v>
          </cell>
        </row>
        <row r="417">
          <cell r="B417">
            <v>22.1811538461539</v>
          </cell>
          <cell r="C417">
            <v>22.1811538461539</v>
          </cell>
          <cell r="D417">
            <v>22.1811538461539</v>
          </cell>
          <cell r="E417">
            <v>22.1811538461539</v>
          </cell>
          <cell r="F417">
            <v>22.1811538461539</v>
          </cell>
          <cell r="G417">
            <v>22.1811538461539</v>
          </cell>
          <cell r="H417">
            <v>22.1811538461539</v>
          </cell>
          <cell r="I417">
            <v>22.1811538461539</v>
          </cell>
          <cell r="J417">
            <v>22.1811538461539</v>
          </cell>
          <cell r="K417">
            <v>22.1811538461539</v>
          </cell>
          <cell r="L417">
            <v>22.1811538461539</v>
          </cell>
          <cell r="M417">
            <v>22.1811538461539</v>
          </cell>
          <cell r="N417">
            <v>22.1811538461539</v>
          </cell>
          <cell r="O417">
            <v>22.1811538461539</v>
          </cell>
          <cell r="P417">
            <v>22.1811538461539</v>
          </cell>
          <cell r="Q417">
            <v>22.1811538461539</v>
          </cell>
          <cell r="R417">
            <v>22.1811538461539</v>
          </cell>
          <cell r="S417">
            <v>22.1811538461539</v>
          </cell>
          <cell r="T417">
            <v>22.1811538461539</v>
          </cell>
          <cell r="U417">
            <v>22.1811538461539</v>
          </cell>
          <cell r="V417">
            <v>22.1811538461539</v>
          </cell>
          <cell r="W417">
            <v>22.1811538461539</v>
          </cell>
          <cell r="X417">
            <v>22.1811538461539</v>
          </cell>
          <cell r="Y417">
            <v>22.1811538461539</v>
          </cell>
        </row>
        <row r="418">
          <cell r="B418">
            <v>17.8619091429352</v>
          </cell>
          <cell r="C418">
            <v>17.6814858182591</v>
          </cell>
          <cell r="D418">
            <v>17.501062493583</v>
          </cell>
          <cell r="E418">
            <v>17.501062493583</v>
          </cell>
          <cell r="F418">
            <v>17.6814858182591</v>
          </cell>
          <cell r="G418">
            <v>17.8619091429352</v>
          </cell>
          <cell r="H418">
            <v>29.3374233991927</v>
          </cell>
          <cell r="I418">
            <v>29.6398710631019</v>
          </cell>
          <cell r="J418">
            <v>34.0335289186924</v>
          </cell>
          <cell r="K418">
            <v>35.0444258172674</v>
          </cell>
          <cell r="L418">
            <v>34.3704945515507</v>
          </cell>
          <cell r="M418">
            <v>34.0335289186924</v>
          </cell>
          <cell r="N418">
            <v>34.0335289186924</v>
          </cell>
          <cell r="O418">
            <v>33.696563285834</v>
          </cell>
          <cell r="P418">
            <v>33.696563285834</v>
          </cell>
          <cell r="Q418">
            <v>32.3487007544007</v>
          </cell>
          <cell r="R418">
            <v>32.3487007544007</v>
          </cell>
          <cell r="S418">
            <v>32.3487007544007</v>
          </cell>
          <cell r="T418">
            <v>32.3487007544007</v>
          </cell>
          <cell r="U418">
            <v>33.696563285834</v>
          </cell>
          <cell r="V418">
            <v>30.2447663909203</v>
          </cell>
          <cell r="W418">
            <v>30.2447663909203</v>
          </cell>
          <cell r="X418">
            <v>17.8619091429352</v>
          </cell>
          <cell r="Y418">
            <v>17.8619091429352</v>
          </cell>
        </row>
        <row r="419">
          <cell r="B419">
            <v>17.8619091429352</v>
          </cell>
          <cell r="C419">
            <v>17.6814858182591</v>
          </cell>
          <cell r="D419">
            <v>17.501062493583</v>
          </cell>
          <cell r="E419">
            <v>17.501062493583</v>
          </cell>
          <cell r="F419">
            <v>17.6814858182591</v>
          </cell>
          <cell r="G419">
            <v>17.8619091429352</v>
          </cell>
          <cell r="H419">
            <v>29.3374233991927</v>
          </cell>
          <cell r="I419">
            <v>29.6398710631019</v>
          </cell>
          <cell r="J419">
            <v>34.0335289186924</v>
          </cell>
          <cell r="K419">
            <v>35.0444258172674</v>
          </cell>
          <cell r="L419">
            <v>34.3704945515507</v>
          </cell>
          <cell r="M419">
            <v>34.0335289186924</v>
          </cell>
          <cell r="N419">
            <v>34.0335289186924</v>
          </cell>
          <cell r="O419">
            <v>33.696563285834</v>
          </cell>
          <cell r="P419">
            <v>33.696563285834</v>
          </cell>
          <cell r="Q419">
            <v>32.3487007544007</v>
          </cell>
          <cell r="R419">
            <v>32.3487007544007</v>
          </cell>
          <cell r="S419">
            <v>32.3487007544007</v>
          </cell>
          <cell r="T419">
            <v>32.3487007544007</v>
          </cell>
          <cell r="U419">
            <v>33.696563285834</v>
          </cell>
          <cell r="V419">
            <v>30.2447663909203</v>
          </cell>
          <cell r="W419">
            <v>30.2447663909203</v>
          </cell>
          <cell r="X419">
            <v>17.8619091429352</v>
          </cell>
          <cell r="Y419">
            <v>17.8619091429352</v>
          </cell>
        </row>
        <row r="420">
          <cell r="B420">
            <v>17.8619091429352</v>
          </cell>
          <cell r="C420">
            <v>17.6814858182591</v>
          </cell>
          <cell r="D420">
            <v>17.501062493583</v>
          </cell>
          <cell r="E420">
            <v>17.501062493583</v>
          </cell>
          <cell r="F420">
            <v>17.6814858182591</v>
          </cell>
          <cell r="G420">
            <v>17.8619091429352</v>
          </cell>
          <cell r="H420">
            <v>29.3374233991927</v>
          </cell>
          <cell r="I420">
            <v>29.6398710631019</v>
          </cell>
          <cell r="J420">
            <v>34.0335289186924</v>
          </cell>
          <cell r="K420">
            <v>35.0444258172674</v>
          </cell>
          <cell r="L420">
            <v>34.3704945515507</v>
          </cell>
          <cell r="M420">
            <v>34.0335289186924</v>
          </cell>
          <cell r="N420">
            <v>34.0335289186924</v>
          </cell>
          <cell r="O420">
            <v>33.696563285834</v>
          </cell>
          <cell r="P420">
            <v>33.696563285834</v>
          </cell>
          <cell r="Q420">
            <v>32.3487007544007</v>
          </cell>
          <cell r="R420">
            <v>32.3487007544007</v>
          </cell>
          <cell r="S420">
            <v>32.3487007544007</v>
          </cell>
          <cell r="T420">
            <v>32.3487007544007</v>
          </cell>
          <cell r="U420">
            <v>33.696563285834</v>
          </cell>
          <cell r="V420">
            <v>30.2447663909203</v>
          </cell>
          <cell r="W420">
            <v>30.2447663909203</v>
          </cell>
          <cell r="X420">
            <v>17.8619091429352</v>
          </cell>
          <cell r="Y420">
            <v>17.8619091429352</v>
          </cell>
        </row>
        <row r="421">
          <cell r="B421">
            <v>17.8619091429352</v>
          </cell>
          <cell r="C421">
            <v>17.6814858182591</v>
          </cell>
          <cell r="D421">
            <v>17.501062493583</v>
          </cell>
          <cell r="E421">
            <v>17.501062493583</v>
          </cell>
          <cell r="F421">
            <v>17.6814858182591</v>
          </cell>
          <cell r="G421">
            <v>17.8619091429352</v>
          </cell>
          <cell r="H421">
            <v>29.3374233991927</v>
          </cell>
          <cell r="I421">
            <v>29.6398710631019</v>
          </cell>
          <cell r="J421">
            <v>34.0335289186924</v>
          </cell>
          <cell r="K421">
            <v>35.0444258172674</v>
          </cell>
          <cell r="L421">
            <v>34.3704945515507</v>
          </cell>
          <cell r="M421">
            <v>34.0335289186924</v>
          </cell>
          <cell r="N421">
            <v>34.0335289186924</v>
          </cell>
          <cell r="O421">
            <v>33.696563285834</v>
          </cell>
          <cell r="P421">
            <v>33.696563285834</v>
          </cell>
          <cell r="Q421">
            <v>32.3487007544007</v>
          </cell>
          <cell r="R421">
            <v>32.3487007544007</v>
          </cell>
          <cell r="S421">
            <v>32.3487007544007</v>
          </cell>
          <cell r="T421">
            <v>32.3487007544007</v>
          </cell>
          <cell r="U421">
            <v>33.696563285834</v>
          </cell>
          <cell r="V421">
            <v>30.2447663909203</v>
          </cell>
          <cell r="W421">
            <v>30.2447663909203</v>
          </cell>
          <cell r="X421">
            <v>17.8619091429352</v>
          </cell>
          <cell r="Y421">
            <v>17.8619091429352</v>
          </cell>
        </row>
        <row r="422">
          <cell r="B422">
            <v>17.8619091429352</v>
          </cell>
          <cell r="C422">
            <v>17.6814858182591</v>
          </cell>
          <cell r="D422">
            <v>17.501062493583</v>
          </cell>
          <cell r="E422">
            <v>17.501062493583</v>
          </cell>
          <cell r="F422">
            <v>17.6814858182591</v>
          </cell>
          <cell r="G422">
            <v>17.8619091429352</v>
          </cell>
          <cell r="H422">
            <v>29.3374233991927</v>
          </cell>
          <cell r="I422">
            <v>29.6398710631019</v>
          </cell>
          <cell r="J422">
            <v>34.0335289186924</v>
          </cell>
          <cell r="K422">
            <v>35.0444258172674</v>
          </cell>
          <cell r="L422">
            <v>34.3704945515507</v>
          </cell>
          <cell r="M422">
            <v>34.0335289186924</v>
          </cell>
          <cell r="N422">
            <v>34.0335289186924</v>
          </cell>
          <cell r="O422">
            <v>33.696563285834</v>
          </cell>
          <cell r="P422">
            <v>33.696563285834</v>
          </cell>
          <cell r="Q422">
            <v>32.3487007544007</v>
          </cell>
          <cell r="R422">
            <v>32.3487007544007</v>
          </cell>
          <cell r="S422">
            <v>32.3487007544007</v>
          </cell>
          <cell r="T422">
            <v>32.3487007544007</v>
          </cell>
          <cell r="U422">
            <v>33.696563285834</v>
          </cell>
          <cell r="V422">
            <v>30.2447663909203</v>
          </cell>
          <cell r="W422">
            <v>30.2447663909203</v>
          </cell>
          <cell r="X422">
            <v>17.8619091429352</v>
          </cell>
          <cell r="Y422">
            <v>17.8619091429352</v>
          </cell>
        </row>
        <row r="423">
          <cell r="B423">
            <v>22.1811538461539</v>
          </cell>
          <cell r="C423">
            <v>22.1811538461539</v>
          </cell>
          <cell r="D423">
            <v>22.1811538461539</v>
          </cell>
          <cell r="E423">
            <v>22.1811538461539</v>
          </cell>
          <cell r="F423">
            <v>22.1811538461539</v>
          </cell>
          <cell r="G423">
            <v>22.1811538461539</v>
          </cell>
          <cell r="H423">
            <v>22.1811538461539</v>
          </cell>
          <cell r="I423">
            <v>22.1811538461539</v>
          </cell>
          <cell r="J423">
            <v>22.1811538461539</v>
          </cell>
          <cell r="K423">
            <v>22.1811538461539</v>
          </cell>
          <cell r="L423">
            <v>22.1811538461539</v>
          </cell>
          <cell r="M423">
            <v>22.1811538461539</v>
          </cell>
          <cell r="N423">
            <v>22.1811538461539</v>
          </cell>
          <cell r="O423">
            <v>22.1811538461539</v>
          </cell>
          <cell r="P423">
            <v>22.1811538461539</v>
          </cell>
          <cell r="Q423">
            <v>22.1811538461539</v>
          </cell>
          <cell r="R423">
            <v>22.1811538461539</v>
          </cell>
          <cell r="S423">
            <v>22.1811538461539</v>
          </cell>
          <cell r="T423">
            <v>22.1811538461539</v>
          </cell>
          <cell r="U423">
            <v>22.1811538461539</v>
          </cell>
          <cell r="V423">
            <v>22.1811538461539</v>
          </cell>
          <cell r="W423">
            <v>22.1811538461539</v>
          </cell>
          <cell r="X423">
            <v>22.1811538461539</v>
          </cell>
          <cell r="Y423">
            <v>22.1811538461539</v>
          </cell>
        </row>
        <row r="424">
          <cell r="B424">
            <v>22.1811538461539</v>
          </cell>
          <cell r="C424">
            <v>22.1811538461539</v>
          </cell>
          <cell r="D424">
            <v>22.1811538461539</v>
          </cell>
          <cell r="E424">
            <v>22.1811538461539</v>
          </cell>
          <cell r="F424">
            <v>22.1811538461539</v>
          </cell>
          <cell r="G424">
            <v>22.1811538461539</v>
          </cell>
          <cell r="H424">
            <v>22.1811538461539</v>
          </cell>
          <cell r="I424">
            <v>22.1811538461539</v>
          </cell>
          <cell r="J424">
            <v>22.1811538461539</v>
          </cell>
          <cell r="K424">
            <v>22.1811538461539</v>
          </cell>
          <cell r="L424">
            <v>22.1811538461539</v>
          </cell>
          <cell r="M424">
            <v>22.1811538461539</v>
          </cell>
          <cell r="N424">
            <v>22.1811538461539</v>
          </cell>
          <cell r="O424">
            <v>22.1811538461539</v>
          </cell>
          <cell r="P424">
            <v>22.1811538461539</v>
          </cell>
          <cell r="Q424">
            <v>22.1811538461539</v>
          </cell>
          <cell r="R424">
            <v>22.1811538461539</v>
          </cell>
          <cell r="S424">
            <v>22.1811538461539</v>
          </cell>
          <cell r="T424">
            <v>22.1811538461539</v>
          </cell>
          <cell r="U424">
            <v>22.1811538461539</v>
          </cell>
          <cell r="V424">
            <v>22.1811538461539</v>
          </cell>
          <cell r="W424">
            <v>22.1811538461539</v>
          </cell>
          <cell r="X424">
            <v>22.1811538461539</v>
          </cell>
          <cell r="Y424">
            <v>22.1811538461539</v>
          </cell>
        </row>
        <row r="425">
          <cell r="B425">
            <v>17.8619091429352</v>
          </cell>
          <cell r="C425">
            <v>17.6814858182591</v>
          </cell>
          <cell r="D425">
            <v>17.501062493583</v>
          </cell>
          <cell r="E425">
            <v>17.501062493583</v>
          </cell>
          <cell r="F425">
            <v>17.6814858182591</v>
          </cell>
          <cell r="G425">
            <v>17.8619091429352</v>
          </cell>
          <cell r="H425">
            <v>29.3374233991927</v>
          </cell>
          <cell r="I425">
            <v>29.6398710631019</v>
          </cell>
          <cell r="J425">
            <v>34.0335289186924</v>
          </cell>
          <cell r="K425">
            <v>35.0444258172674</v>
          </cell>
          <cell r="L425">
            <v>34.3704945515507</v>
          </cell>
          <cell r="M425">
            <v>34.0335289186924</v>
          </cell>
          <cell r="N425">
            <v>34.0335289186924</v>
          </cell>
          <cell r="O425">
            <v>33.696563285834</v>
          </cell>
          <cell r="P425">
            <v>33.696563285834</v>
          </cell>
          <cell r="Q425">
            <v>32.3487007544007</v>
          </cell>
          <cell r="R425">
            <v>32.3487007544007</v>
          </cell>
          <cell r="S425">
            <v>32.3487007544007</v>
          </cell>
          <cell r="T425">
            <v>32.3487007544007</v>
          </cell>
          <cell r="U425">
            <v>33.696563285834</v>
          </cell>
          <cell r="V425">
            <v>30.2447663909203</v>
          </cell>
          <cell r="W425">
            <v>30.2447663909203</v>
          </cell>
          <cell r="X425">
            <v>17.8619091429352</v>
          </cell>
          <cell r="Y425">
            <v>17.8619091429352</v>
          </cell>
        </row>
        <row r="426">
          <cell r="B426">
            <v>17.8619091429352</v>
          </cell>
          <cell r="C426">
            <v>17.6814858182591</v>
          </cell>
          <cell r="D426">
            <v>17.501062493583</v>
          </cell>
          <cell r="E426">
            <v>17.501062493583</v>
          </cell>
          <cell r="F426">
            <v>17.6814858182591</v>
          </cell>
          <cell r="G426">
            <v>17.8619091429352</v>
          </cell>
          <cell r="H426">
            <v>29.3374233991927</v>
          </cell>
          <cell r="I426">
            <v>29.6398710631019</v>
          </cell>
          <cell r="J426">
            <v>34.0335289186924</v>
          </cell>
          <cell r="K426">
            <v>35.0444258172674</v>
          </cell>
          <cell r="L426">
            <v>34.3704945515507</v>
          </cell>
          <cell r="M426">
            <v>34.0335289186924</v>
          </cell>
          <cell r="N426">
            <v>34.0335289186924</v>
          </cell>
          <cell r="O426">
            <v>33.696563285834</v>
          </cell>
          <cell r="P426">
            <v>33.696563285834</v>
          </cell>
          <cell r="Q426">
            <v>32.3487007544007</v>
          </cell>
          <cell r="R426">
            <v>32.3487007544007</v>
          </cell>
          <cell r="S426">
            <v>32.3487007544007</v>
          </cell>
          <cell r="T426">
            <v>32.3487007544007</v>
          </cell>
          <cell r="U426">
            <v>33.696563285834</v>
          </cell>
          <cell r="V426">
            <v>30.2447663909203</v>
          </cell>
          <cell r="W426">
            <v>30.2447663909203</v>
          </cell>
          <cell r="X426">
            <v>17.8619091429352</v>
          </cell>
          <cell r="Y426">
            <v>17.8619091429352</v>
          </cell>
        </row>
        <row r="427">
          <cell r="B427">
            <v>17.8619091429352</v>
          </cell>
          <cell r="C427">
            <v>17.6814858182591</v>
          </cell>
          <cell r="D427">
            <v>17.501062493583</v>
          </cell>
          <cell r="E427">
            <v>17.501062493583</v>
          </cell>
          <cell r="F427">
            <v>17.6814858182591</v>
          </cell>
          <cell r="G427">
            <v>17.8619091429352</v>
          </cell>
          <cell r="H427">
            <v>29.3374233991927</v>
          </cell>
          <cell r="I427">
            <v>29.6398710631019</v>
          </cell>
          <cell r="J427">
            <v>34.0335289186924</v>
          </cell>
          <cell r="K427">
            <v>35.0444258172674</v>
          </cell>
          <cell r="L427">
            <v>34.3704945515507</v>
          </cell>
          <cell r="M427">
            <v>34.0335289186924</v>
          </cell>
          <cell r="N427">
            <v>34.0335289186924</v>
          </cell>
          <cell r="O427">
            <v>33.696563285834</v>
          </cell>
          <cell r="P427">
            <v>33.696563285834</v>
          </cell>
          <cell r="Q427">
            <v>32.3487007544007</v>
          </cell>
          <cell r="R427">
            <v>32.3487007544007</v>
          </cell>
          <cell r="S427">
            <v>32.3487007544007</v>
          </cell>
          <cell r="T427">
            <v>32.3487007544007</v>
          </cell>
          <cell r="U427">
            <v>33.696563285834</v>
          </cell>
          <cell r="V427">
            <v>30.2447663909203</v>
          </cell>
          <cell r="W427">
            <v>30.2447663909203</v>
          </cell>
          <cell r="X427">
            <v>17.8619091429352</v>
          </cell>
          <cell r="Y427">
            <v>17.8619091429352</v>
          </cell>
        </row>
        <row r="428">
          <cell r="B428">
            <v>17.8619091429352</v>
          </cell>
          <cell r="C428">
            <v>17.6814858182591</v>
          </cell>
          <cell r="D428">
            <v>17.501062493583</v>
          </cell>
          <cell r="E428">
            <v>17.501062493583</v>
          </cell>
          <cell r="F428">
            <v>17.6814858182591</v>
          </cell>
          <cell r="G428">
            <v>17.8619091429352</v>
          </cell>
          <cell r="H428">
            <v>29.3374233991927</v>
          </cell>
          <cell r="I428">
            <v>29.6398710631019</v>
          </cell>
          <cell r="J428">
            <v>34.0335289186924</v>
          </cell>
          <cell r="K428">
            <v>35.0444258172674</v>
          </cell>
          <cell r="L428">
            <v>34.3704945515507</v>
          </cell>
          <cell r="M428">
            <v>34.0335289186924</v>
          </cell>
          <cell r="N428">
            <v>34.0335289186924</v>
          </cell>
          <cell r="O428">
            <v>33.696563285834</v>
          </cell>
          <cell r="P428">
            <v>33.696563285834</v>
          </cell>
          <cell r="Q428">
            <v>32.3487007544007</v>
          </cell>
          <cell r="R428">
            <v>32.3487007544007</v>
          </cell>
          <cell r="S428">
            <v>32.3487007544007</v>
          </cell>
          <cell r="T428">
            <v>32.3487007544007</v>
          </cell>
          <cell r="U428">
            <v>33.696563285834</v>
          </cell>
          <cell r="V428">
            <v>30.2447663909203</v>
          </cell>
          <cell r="W428">
            <v>30.2447663909203</v>
          </cell>
          <cell r="X428">
            <v>17.8619091429352</v>
          </cell>
          <cell r="Y428">
            <v>17.8619091429352</v>
          </cell>
        </row>
        <row r="429">
          <cell r="B429">
            <v>17.8619091429352</v>
          </cell>
          <cell r="C429">
            <v>17.6814858182591</v>
          </cell>
          <cell r="D429">
            <v>17.501062493583</v>
          </cell>
          <cell r="E429">
            <v>17.501062493583</v>
          </cell>
          <cell r="F429">
            <v>17.6814858182591</v>
          </cell>
          <cell r="G429">
            <v>17.8619091429352</v>
          </cell>
          <cell r="H429">
            <v>29.3374233991927</v>
          </cell>
          <cell r="I429">
            <v>29.6398710631019</v>
          </cell>
          <cell r="J429">
            <v>34.0335289186924</v>
          </cell>
          <cell r="K429">
            <v>35.0444258172674</v>
          </cell>
          <cell r="L429">
            <v>34.3704945515507</v>
          </cell>
          <cell r="M429">
            <v>34.0335289186924</v>
          </cell>
          <cell r="N429">
            <v>34.0335289186924</v>
          </cell>
          <cell r="O429">
            <v>33.696563285834</v>
          </cell>
          <cell r="P429">
            <v>33.696563285834</v>
          </cell>
          <cell r="Q429">
            <v>32.3487007544007</v>
          </cell>
          <cell r="R429">
            <v>32.3487007544007</v>
          </cell>
          <cell r="S429">
            <v>32.3487007544007</v>
          </cell>
          <cell r="T429">
            <v>32.3487007544007</v>
          </cell>
          <cell r="U429">
            <v>33.696563285834</v>
          </cell>
          <cell r="V429">
            <v>30.2447663909203</v>
          </cell>
          <cell r="W429">
            <v>30.2447663909203</v>
          </cell>
          <cell r="X429">
            <v>17.8619091429352</v>
          </cell>
          <cell r="Y429">
            <v>17.8619091429352</v>
          </cell>
        </row>
        <row r="430">
          <cell r="B430">
            <v>22.1811538461539</v>
          </cell>
          <cell r="C430">
            <v>22.1811538461539</v>
          </cell>
          <cell r="D430">
            <v>22.1811538461539</v>
          </cell>
          <cell r="E430">
            <v>22.1811538461539</v>
          </cell>
          <cell r="F430">
            <v>22.1811538461539</v>
          </cell>
          <cell r="G430">
            <v>22.1811538461539</v>
          </cell>
          <cell r="H430">
            <v>22.1811538461539</v>
          </cell>
          <cell r="I430">
            <v>22.1811538461539</v>
          </cell>
          <cell r="J430">
            <v>22.1811538461539</v>
          </cell>
          <cell r="K430">
            <v>22.1811538461539</v>
          </cell>
          <cell r="L430">
            <v>22.1811538461539</v>
          </cell>
          <cell r="M430">
            <v>22.1811538461539</v>
          </cell>
          <cell r="N430">
            <v>22.1811538461539</v>
          </cell>
          <cell r="O430">
            <v>22.1811538461539</v>
          </cell>
          <cell r="P430">
            <v>22.1811538461539</v>
          </cell>
          <cell r="Q430">
            <v>22.1811538461539</v>
          </cell>
          <cell r="R430">
            <v>22.1811538461539</v>
          </cell>
          <cell r="S430">
            <v>22.1811538461539</v>
          </cell>
          <cell r="T430">
            <v>22.1811538461539</v>
          </cell>
          <cell r="U430">
            <v>22.1811538461539</v>
          </cell>
          <cell r="V430">
            <v>22.1811538461539</v>
          </cell>
          <cell r="W430">
            <v>22.1811538461539</v>
          </cell>
          <cell r="X430">
            <v>22.1811538461539</v>
          </cell>
          <cell r="Y430">
            <v>22.1811538461539</v>
          </cell>
        </row>
        <row r="431">
          <cell r="B431">
            <v>23.586025</v>
          </cell>
          <cell r="C431">
            <v>23.586025</v>
          </cell>
          <cell r="D431">
            <v>23.586025</v>
          </cell>
          <cell r="E431">
            <v>23.586025</v>
          </cell>
          <cell r="F431">
            <v>23.586025</v>
          </cell>
          <cell r="G431">
            <v>23.586025</v>
          </cell>
          <cell r="H431">
            <v>23.586025</v>
          </cell>
          <cell r="I431">
            <v>23.586025</v>
          </cell>
          <cell r="J431">
            <v>23.586025</v>
          </cell>
          <cell r="K431">
            <v>23.586025</v>
          </cell>
          <cell r="L431">
            <v>23.586025</v>
          </cell>
          <cell r="M431">
            <v>23.586025</v>
          </cell>
          <cell r="N431">
            <v>23.586025</v>
          </cell>
          <cell r="O431">
            <v>23.586025</v>
          </cell>
          <cell r="P431">
            <v>23.586025</v>
          </cell>
          <cell r="Q431">
            <v>23.586025</v>
          </cell>
          <cell r="R431">
            <v>23.586025</v>
          </cell>
          <cell r="S431">
            <v>23.586025</v>
          </cell>
          <cell r="T431">
            <v>23.586025</v>
          </cell>
          <cell r="U431">
            <v>23.586025</v>
          </cell>
          <cell r="V431">
            <v>23.586025</v>
          </cell>
          <cell r="W431">
            <v>23.586025</v>
          </cell>
          <cell r="X431">
            <v>23.586025</v>
          </cell>
          <cell r="Y431">
            <v>23.586025</v>
          </cell>
        </row>
        <row r="432">
          <cell r="B432">
            <v>19.4242741572836</v>
          </cell>
          <cell r="C432">
            <v>19.2280693678161</v>
          </cell>
          <cell r="D432">
            <v>19.0318645783486</v>
          </cell>
          <cell r="E432">
            <v>19.0318645783486</v>
          </cell>
          <cell r="F432">
            <v>19.2280693678161</v>
          </cell>
          <cell r="G432">
            <v>19.4242741572836</v>
          </cell>
          <cell r="H432">
            <v>30.3819334765474</v>
          </cell>
          <cell r="I432">
            <v>30.6951492855839</v>
          </cell>
          <cell r="J432">
            <v>34.4398994132439</v>
          </cell>
          <cell r="K432">
            <v>35.4628667225482</v>
          </cell>
          <cell r="L432">
            <v>34.7808885163454</v>
          </cell>
          <cell r="M432">
            <v>34.4398994132439</v>
          </cell>
          <cell r="N432">
            <v>34.4398994132439</v>
          </cell>
          <cell r="O432">
            <v>34.0989103101425</v>
          </cell>
          <cell r="P432">
            <v>34.0989103101425</v>
          </cell>
          <cell r="Q432">
            <v>32.7349538977368</v>
          </cell>
          <cell r="R432">
            <v>32.7349538977368</v>
          </cell>
          <cell r="S432">
            <v>32.7349538977368</v>
          </cell>
          <cell r="T432">
            <v>32.7349538977368</v>
          </cell>
          <cell r="U432">
            <v>34.0989103101425</v>
          </cell>
          <cell r="V432">
            <v>31.3215809036571</v>
          </cell>
          <cell r="W432">
            <v>31.3215809036571</v>
          </cell>
          <cell r="X432">
            <v>19.4242741572836</v>
          </cell>
          <cell r="Y432">
            <v>19.4242741572836</v>
          </cell>
        </row>
        <row r="433">
          <cell r="B433">
            <v>19.4242741572836</v>
          </cell>
          <cell r="C433">
            <v>19.2280693678161</v>
          </cell>
          <cell r="D433">
            <v>19.0318645783486</v>
          </cell>
          <cell r="E433">
            <v>19.0318645783486</v>
          </cell>
          <cell r="F433">
            <v>19.2280693678161</v>
          </cell>
          <cell r="G433">
            <v>19.4242741572836</v>
          </cell>
          <cell r="H433">
            <v>30.3819334765474</v>
          </cell>
          <cell r="I433">
            <v>30.6951492855839</v>
          </cell>
          <cell r="J433">
            <v>34.4398994132439</v>
          </cell>
          <cell r="K433">
            <v>35.4628667225482</v>
          </cell>
          <cell r="L433">
            <v>34.7808885163454</v>
          </cell>
          <cell r="M433">
            <v>34.4398994132439</v>
          </cell>
          <cell r="N433">
            <v>34.4398994132439</v>
          </cell>
          <cell r="O433">
            <v>34.0989103101425</v>
          </cell>
          <cell r="P433">
            <v>34.0989103101425</v>
          </cell>
          <cell r="Q433">
            <v>32.7349538977368</v>
          </cell>
          <cell r="R433">
            <v>32.7349538977368</v>
          </cell>
          <cell r="S433">
            <v>32.7349538977368</v>
          </cell>
          <cell r="T433">
            <v>32.7349538977368</v>
          </cell>
          <cell r="U433">
            <v>34.0989103101425</v>
          </cell>
          <cell r="V433">
            <v>31.3215809036571</v>
          </cell>
          <cell r="W433">
            <v>31.3215809036571</v>
          </cell>
          <cell r="X433">
            <v>19.4242741572836</v>
          </cell>
          <cell r="Y433">
            <v>19.4242741572836</v>
          </cell>
        </row>
        <row r="434">
          <cell r="B434">
            <v>19.4242741572836</v>
          </cell>
          <cell r="C434">
            <v>19.2280693678161</v>
          </cell>
          <cell r="D434">
            <v>19.0318645783486</v>
          </cell>
          <cell r="E434">
            <v>19.0318645783486</v>
          </cell>
          <cell r="F434">
            <v>19.2280693678161</v>
          </cell>
          <cell r="G434">
            <v>19.4242741572836</v>
          </cell>
          <cell r="H434">
            <v>30.3819334765474</v>
          </cell>
          <cell r="I434">
            <v>30.6951492855839</v>
          </cell>
          <cell r="J434">
            <v>34.4398994132439</v>
          </cell>
          <cell r="K434">
            <v>35.4628667225482</v>
          </cell>
          <cell r="L434">
            <v>34.7808885163454</v>
          </cell>
          <cell r="M434">
            <v>34.4398994132439</v>
          </cell>
          <cell r="N434">
            <v>34.4398994132439</v>
          </cell>
          <cell r="O434">
            <v>34.0989103101425</v>
          </cell>
          <cell r="P434">
            <v>34.0989103101425</v>
          </cell>
          <cell r="Q434">
            <v>32.7349538977368</v>
          </cell>
          <cell r="R434">
            <v>32.7349538977368</v>
          </cell>
          <cell r="S434">
            <v>32.7349538977368</v>
          </cell>
          <cell r="T434">
            <v>32.7349538977368</v>
          </cell>
          <cell r="U434">
            <v>34.0989103101425</v>
          </cell>
          <cell r="V434">
            <v>31.3215809036571</v>
          </cell>
          <cell r="W434">
            <v>31.3215809036571</v>
          </cell>
          <cell r="X434">
            <v>19.4242741572836</v>
          </cell>
          <cell r="Y434">
            <v>19.4242741572836</v>
          </cell>
        </row>
        <row r="435">
          <cell r="B435">
            <v>19.4242741572836</v>
          </cell>
          <cell r="C435">
            <v>19.2280693678161</v>
          </cell>
          <cell r="D435">
            <v>19.0318645783486</v>
          </cell>
          <cell r="E435">
            <v>19.0318645783486</v>
          </cell>
          <cell r="F435">
            <v>19.2280693678161</v>
          </cell>
          <cell r="G435">
            <v>19.4242741572836</v>
          </cell>
          <cell r="H435">
            <v>30.3819334765474</v>
          </cell>
          <cell r="I435">
            <v>30.6951492855839</v>
          </cell>
          <cell r="J435">
            <v>34.4398994132439</v>
          </cell>
          <cell r="K435">
            <v>35.4628667225482</v>
          </cell>
          <cell r="L435">
            <v>34.7808885163454</v>
          </cell>
          <cell r="M435">
            <v>34.4398994132439</v>
          </cell>
          <cell r="N435">
            <v>34.4398994132439</v>
          </cell>
          <cell r="O435">
            <v>34.0989103101425</v>
          </cell>
          <cell r="P435">
            <v>34.0989103101425</v>
          </cell>
          <cell r="Q435">
            <v>32.7349538977368</v>
          </cell>
          <cell r="R435">
            <v>32.7349538977368</v>
          </cell>
          <cell r="S435">
            <v>32.7349538977368</v>
          </cell>
          <cell r="T435">
            <v>32.7349538977368</v>
          </cell>
          <cell r="U435">
            <v>34.0989103101425</v>
          </cell>
          <cell r="V435">
            <v>31.3215809036571</v>
          </cell>
          <cell r="W435">
            <v>31.3215809036571</v>
          </cell>
          <cell r="X435">
            <v>19.4242741572836</v>
          </cell>
          <cell r="Y435">
            <v>19.4242741572836</v>
          </cell>
        </row>
        <row r="436">
          <cell r="B436">
            <v>19.4242741572836</v>
          </cell>
          <cell r="C436">
            <v>19.2280693678161</v>
          </cell>
          <cell r="D436">
            <v>19.0318645783486</v>
          </cell>
          <cell r="E436">
            <v>19.0318645783486</v>
          </cell>
          <cell r="F436">
            <v>19.2280693678161</v>
          </cell>
          <cell r="G436">
            <v>19.4242741572836</v>
          </cell>
          <cell r="H436">
            <v>30.3819334765474</v>
          </cell>
          <cell r="I436">
            <v>30.6951492855839</v>
          </cell>
          <cell r="J436">
            <v>34.4398994132439</v>
          </cell>
          <cell r="K436">
            <v>35.4628667225482</v>
          </cell>
          <cell r="L436">
            <v>34.7808885163454</v>
          </cell>
          <cell r="M436">
            <v>34.4398994132439</v>
          </cell>
          <cell r="N436">
            <v>34.4398994132439</v>
          </cell>
          <cell r="O436">
            <v>34.0989103101425</v>
          </cell>
          <cell r="P436">
            <v>34.0989103101425</v>
          </cell>
          <cell r="Q436">
            <v>32.7349538977368</v>
          </cell>
          <cell r="R436">
            <v>32.7349538977368</v>
          </cell>
          <cell r="S436">
            <v>32.7349538977368</v>
          </cell>
          <cell r="T436">
            <v>32.7349538977368</v>
          </cell>
          <cell r="U436">
            <v>34.0989103101425</v>
          </cell>
          <cell r="V436">
            <v>31.3215809036571</v>
          </cell>
          <cell r="W436">
            <v>31.3215809036571</v>
          </cell>
          <cell r="X436">
            <v>19.4242741572836</v>
          </cell>
          <cell r="Y436">
            <v>19.4242741572836</v>
          </cell>
        </row>
        <row r="437">
          <cell r="B437">
            <v>23.586025</v>
          </cell>
          <cell r="C437">
            <v>23.586025</v>
          </cell>
          <cell r="D437">
            <v>23.586025</v>
          </cell>
          <cell r="E437">
            <v>23.586025</v>
          </cell>
          <cell r="F437">
            <v>23.586025</v>
          </cell>
          <cell r="G437">
            <v>23.586025</v>
          </cell>
          <cell r="H437">
            <v>23.586025</v>
          </cell>
          <cell r="I437">
            <v>23.586025</v>
          </cell>
          <cell r="J437">
            <v>23.586025</v>
          </cell>
          <cell r="K437">
            <v>23.586025</v>
          </cell>
          <cell r="L437">
            <v>23.586025</v>
          </cell>
          <cell r="M437">
            <v>23.586025</v>
          </cell>
          <cell r="N437">
            <v>23.586025</v>
          </cell>
          <cell r="O437">
            <v>23.586025</v>
          </cell>
          <cell r="P437">
            <v>23.586025</v>
          </cell>
          <cell r="Q437">
            <v>23.586025</v>
          </cell>
          <cell r="R437">
            <v>23.586025</v>
          </cell>
          <cell r="S437">
            <v>23.586025</v>
          </cell>
          <cell r="T437">
            <v>23.586025</v>
          </cell>
          <cell r="U437">
            <v>23.586025</v>
          </cell>
          <cell r="V437">
            <v>23.586025</v>
          </cell>
          <cell r="W437">
            <v>23.586025</v>
          </cell>
          <cell r="X437">
            <v>23.586025</v>
          </cell>
          <cell r="Y437">
            <v>23.586025</v>
          </cell>
        </row>
        <row r="438">
          <cell r="B438">
            <v>23.586025</v>
          </cell>
          <cell r="C438">
            <v>23.586025</v>
          </cell>
          <cell r="D438">
            <v>23.586025</v>
          </cell>
          <cell r="E438">
            <v>23.586025</v>
          </cell>
          <cell r="F438">
            <v>23.586025</v>
          </cell>
          <cell r="G438">
            <v>23.586025</v>
          </cell>
          <cell r="H438">
            <v>23.586025</v>
          </cell>
          <cell r="I438">
            <v>23.586025</v>
          </cell>
          <cell r="J438">
            <v>23.586025</v>
          </cell>
          <cell r="K438">
            <v>23.586025</v>
          </cell>
          <cell r="L438">
            <v>23.586025</v>
          </cell>
          <cell r="M438">
            <v>23.586025</v>
          </cell>
          <cell r="N438">
            <v>23.586025</v>
          </cell>
          <cell r="O438">
            <v>23.586025</v>
          </cell>
          <cell r="P438">
            <v>23.586025</v>
          </cell>
          <cell r="Q438">
            <v>23.586025</v>
          </cell>
          <cell r="R438">
            <v>23.586025</v>
          </cell>
          <cell r="S438">
            <v>23.586025</v>
          </cell>
          <cell r="T438">
            <v>23.586025</v>
          </cell>
          <cell r="U438">
            <v>23.586025</v>
          </cell>
          <cell r="V438">
            <v>23.586025</v>
          </cell>
          <cell r="W438">
            <v>23.586025</v>
          </cell>
          <cell r="X438">
            <v>23.586025</v>
          </cell>
          <cell r="Y438">
            <v>23.586025</v>
          </cell>
        </row>
        <row r="439">
          <cell r="B439">
            <v>19.4242741572836</v>
          </cell>
          <cell r="C439">
            <v>19.2280693678161</v>
          </cell>
          <cell r="D439">
            <v>19.0318645783486</v>
          </cell>
          <cell r="E439">
            <v>19.0318645783486</v>
          </cell>
          <cell r="F439">
            <v>19.2280693678161</v>
          </cell>
          <cell r="G439">
            <v>19.4242741572836</v>
          </cell>
          <cell r="H439">
            <v>30.3819334765474</v>
          </cell>
          <cell r="I439">
            <v>30.6951492855839</v>
          </cell>
          <cell r="J439">
            <v>34.4398994132439</v>
          </cell>
          <cell r="K439">
            <v>35.4628667225482</v>
          </cell>
          <cell r="L439">
            <v>34.7808885163454</v>
          </cell>
          <cell r="M439">
            <v>34.4398994132439</v>
          </cell>
          <cell r="N439">
            <v>34.4398994132439</v>
          </cell>
          <cell r="O439">
            <v>34.0989103101425</v>
          </cell>
          <cell r="P439">
            <v>34.0989103101425</v>
          </cell>
          <cell r="Q439">
            <v>32.7349538977368</v>
          </cell>
          <cell r="R439">
            <v>32.7349538977368</v>
          </cell>
          <cell r="S439">
            <v>32.7349538977368</v>
          </cell>
          <cell r="T439">
            <v>32.7349538977368</v>
          </cell>
          <cell r="U439">
            <v>34.0989103101425</v>
          </cell>
          <cell r="V439">
            <v>31.3215809036571</v>
          </cell>
          <cell r="W439">
            <v>31.3215809036571</v>
          </cell>
          <cell r="X439">
            <v>19.4242741572836</v>
          </cell>
          <cell r="Y439">
            <v>19.4242741572836</v>
          </cell>
        </row>
        <row r="440">
          <cell r="B440">
            <v>19.4242741572836</v>
          </cell>
          <cell r="C440">
            <v>19.2280693678161</v>
          </cell>
          <cell r="D440">
            <v>19.0318645783486</v>
          </cell>
          <cell r="E440">
            <v>19.0318645783486</v>
          </cell>
          <cell r="F440">
            <v>19.2280693678161</v>
          </cell>
          <cell r="G440">
            <v>19.4242741572836</v>
          </cell>
          <cell r="H440">
            <v>30.3819334765474</v>
          </cell>
          <cell r="I440">
            <v>30.6951492855839</v>
          </cell>
          <cell r="J440">
            <v>34.4398994132439</v>
          </cell>
          <cell r="K440">
            <v>35.4628667225482</v>
          </cell>
          <cell r="L440">
            <v>34.7808885163454</v>
          </cell>
          <cell r="M440">
            <v>34.4398994132439</v>
          </cell>
          <cell r="N440">
            <v>34.4398994132439</v>
          </cell>
          <cell r="O440">
            <v>34.0989103101425</v>
          </cell>
          <cell r="P440">
            <v>34.0989103101425</v>
          </cell>
          <cell r="Q440">
            <v>32.7349538977368</v>
          </cell>
          <cell r="R440">
            <v>32.7349538977368</v>
          </cell>
          <cell r="S440">
            <v>32.7349538977368</v>
          </cell>
          <cell r="T440">
            <v>32.7349538977368</v>
          </cell>
          <cell r="U440">
            <v>34.0989103101425</v>
          </cell>
          <cell r="V440">
            <v>31.3215809036571</v>
          </cell>
          <cell r="W440">
            <v>31.3215809036571</v>
          </cell>
          <cell r="X440">
            <v>19.4242741572836</v>
          </cell>
          <cell r="Y440">
            <v>19.4242741572836</v>
          </cell>
        </row>
        <row r="441">
          <cell r="B441">
            <v>19.4242741572836</v>
          </cell>
          <cell r="C441">
            <v>19.2280693678161</v>
          </cell>
          <cell r="D441">
            <v>19.0318645783486</v>
          </cell>
          <cell r="E441">
            <v>19.0318645783486</v>
          </cell>
          <cell r="F441">
            <v>19.2280693678161</v>
          </cell>
          <cell r="G441">
            <v>19.4242741572836</v>
          </cell>
          <cell r="H441">
            <v>30.3819334765474</v>
          </cell>
          <cell r="I441">
            <v>30.6951492855839</v>
          </cell>
          <cell r="J441">
            <v>34.4398994132439</v>
          </cell>
          <cell r="K441">
            <v>35.4628667225482</v>
          </cell>
          <cell r="L441">
            <v>34.7808885163454</v>
          </cell>
          <cell r="M441">
            <v>34.4398994132439</v>
          </cell>
          <cell r="N441">
            <v>34.4398994132439</v>
          </cell>
          <cell r="O441">
            <v>34.0989103101425</v>
          </cell>
          <cell r="P441">
            <v>34.0989103101425</v>
          </cell>
          <cell r="Q441">
            <v>32.7349538977368</v>
          </cell>
          <cell r="R441">
            <v>32.7349538977368</v>
          </cell>
          <cell r="S441">
            <v>32.7349538977368</v>
          </cell>
          <cell r="T441">
            <v>32.7349538977368</v>
          </cell>
          <cell r="U441">
            <v>34.0989103101425</v>
          </cell>
          <cell r="V441">
            <v>31.3215809036571</v>
          </cell>
          <cell r="W441">
            <v>31.3215809036571</v>
          </cell>
          <cell r="X441">
            <v>19.4242741572836</v>
          </cell>
          <cell r="Y441">
            <v>19.4242741572836</v>
          </cell>
        </row>
        <row r="442">
          <cell r="B442">
            <v>19.4242741572836</v>
          </cell>
          <cell r="C442">
            <v>19.2280693678161</v>
          </cell>
          <cell r="D442">
            <v>19.0318645783486</v>
          </cell>
          <cell r="E442">
            <v>19.0318645783486</v>
          </cell>
          <cell r="F442">
            <v>19.2280693678161</v>
          </cell>
          <cell r="G442">
            <v>19.4242741572836</v>
          </cell>
          <cell r="H442">
            <v>30.3819334765474</v>
          </cell>
          <cell r="I442">
            <v>30.6951492855839</v>
          </cell>
          <cell r="J442">
            <v>34.4398994132439</v>
          </cell>
          <cell r="K442">
            <v>35.4628667225482</v>
          </cell>
          <cell r="L442">
            <v>34.7808885163454</v>
          </cell>
          <cell r="M442">
            <v>34.4398994132439</v>
          </cell>
          <cell r="N442">
            <v>34.4398994132439</v>
          </cell>
          <cell r="O442">
            <v>34.0989103101425</v>
          </cell>
          <cell r="P442">
            <v>34.0989103101425</v>
          </cell>
          <cell r="Q442">
            <v>32.7349538977368</v>
          </cell>
          <cell r="R442">
            <v>32.7349538977368</v>
          </cell>
          <cell r="S442">
            <v>32.7349538977368</v>
          </cell>
          <cell r="T442">
            <v>32.7349538977368</v>
          </cell>
          <cell r="U442">
            <v>34.0989103101425</v>
          </cell>
          <cell r="V442">
            <v>31.3215809036571</v>
          </cell>
          <cell r="W442">
            <v>31.3215809036571</v>
          </cell>
          <cell r="X442">
            <v>19.4242741572836</v>
          </cell>
          <cell r="Y442">
            <v>19.4242741572836</v>
          </cell>
        </row>
        <row r="443">
          <cell r="B443">
            <v>19.4242741572836</v>
          </cell>
          <cell r="C443">
            <v>19.2280693678161</v>
          </cell>
          <cell r="D443">
            <v>19.0318645783486</v>
          </cell>
          <cell r="E443">
            <v>19.0318645783486</v>
          </cell>
          <cell r="F443">
            <v>19.2280693678161</v>
          </cell>
          <cell r="G443">
            <v>19.4242741572836</v>
          </cell>
          <cell r="H443">
            <v>30.3819334765474</v>
          </cell>
          <cell r="I443">
            <v>30.6951492855839</v>
          </cell>
          <cell r="J443">
            <v>34.4398994132439</v>
          </cell>
          <cell r="K443">
            <v>35.4628667225482</v>
          </cell>
          <cell r="L443">
            <v>34.7808885163454</v>
          </cell>
          <cell r="M443">
            <v>34.4398994132439</v>
          </cell>
          <cell r="N443">
            <v>34.4398994132439</v>
          </cell>
          <cell r="O443">
            <v>34.0989103101425</v>
          </cell>
          <cell r="P443">
            <v>34.0989103101425</v>
          </cell>
          <cell r="Q443">
            <v>32.7349538977368</v>
          </cell>
          <cell r="R443">
            <v>32.7349538977368</v>
          </cell>
          <cell r="S443">
            <v>32.7349538977368</v>
          </cell>
          <cell r="T443">
            <v>32.7349538977368</v>
          </cell>
          <cell r="U443">
            <v>34.0989103101425</v>
          </cell>
          <cell r="V443">
            <v>31.3215809036571</v>
          </cell>
          <cell r="W443">
            <v>31.3215809036571</v>
          </cell>
          <cell r="X443">
            <v>19.4242741572836</v>
          </cell>
          <cell r="Y443">
            <v>19.4242741572836</v>
          </cell>
        </row>
        <row r="444">
          <cell r="B444">
            <v>23.586025</v>
          </cell>
          <cell r="C444">
            <v>23.586025</v>
          </cell>
          <cell r="D444">
            <v>23.586025</v>
          </cell>
          <cell r="E444">
            <v>23.586025</v>
          </cell>
          <cell r="F444">
            <v>23.586025</v>
          </cell>
          <cell r="G444">
            <v>23.586025</v>
          </cell>
          <cell r="H444">
            <v>23.586025</v>
          </cell>
          <cell r="I444">
            <v>23.586025</v>
          </cell>
          <cell r="J444">
            <v>23.586025</v>
          </cell>
          <cell r="K444">
            <v>23.586025</v>
          </cell>
          <cell r="L444">
            <v>23.586025</v>
          </cell>
          <cell r="M444">
            <v>23.586025</v>
          </cell>
          <cell r="N444">
            <v>23.586025</v>
          </cell>
          <cell r="O444">
            <v>23.586025</v>
          </cell>
          <cell r="P444">
            <v>23.586025</v>
          </cell>
          <cell r="Q444">
            <v>23.586025</v>
          </cell>
          <cell r="R444">
            <v>23.586025</v>
          </cell>
          <cell r="S444">
            <v>23.586025</v>
          </cell>
          <cell r="T444">
            <v>23.586025</v>
          </cell>
          <cell r="U444">
            <v>23.586025</v>
          </cell>
          <cell r="V444">
            <v>23.586025</v>
          </cell>
          <cell r="W444">
            <v>23.586025</v>
          </cell>
          <cell r="X444">
            <v>23.586025</v>
          </cell>
          <cell r="Y444">
            <v>23.586025</v>
          </cell>
        </row>
        <row r="445">
          <cell r="B445">
            <v>23.586025</v>
          </cell>
          <cell r="C445">
            <v>23.586025</v>
          </cell>
          <cell r="D445">
            <v>23.586025</v>
          </cell>
          <cell r="E445">
            <v>23.586025</v>
          </cell>
          <cell r="F445">
            <v>23.586025</v>
          </cell>
          <cell r="G445">
            <v>23.586025</v>
          </cell>
          <cell r="H445">
            <v>23.586025</v>
          </cell>
          <cell r="I445">
            <v>23.586025</v>
          </cell>
          <cell r="J445">
            <v>23.586025</v>
          </cell>
          <cell r="K445">
            <v>23.586025</v>
          </cell>
          <cell r="L445">
            <v>23.586025</v>
          </cell>
          <cell r="M445">
            <v>23.586025</v>
          </cell>
          <cell r="N445">
            <v>23.586025</v>
          </cell>
          <cell r="O445">
            <v>23.586025</v>
          </cell>
          <cell r="P445">
            <v>23.586025</v>
          </cell>
          <cell r="Q445">
            <v>23.586025</v>
          </cell>
          <cell r="R445">
            <v>23.586025</v>
          </cell>
          <cell r="S445">
            <v>23.586025</v>
          </cell>
          <cell r="T445">
            <v>23.586025</v>
          </cell>
          <cell r="U445">
            <v>23.586025</v>
          </cell>
          <cell r="V445">
            <v>23.586025</v>
          </cell>
          <cell r="W445">
            <v>23.586025</v>
          </cell>
          <cell r="X445">
            <v>23.586025</v>
          </cell>
          <cell r="Y445">
            <v>23.586025</v>
          </cell>
        </row>
        <row r="446">
          <cell r="B446">
            <v>19.4242741572836</v>
          </cell>
          <cell r="C446">
            <v>19.2280693678161</v>
          </cell>
          <cell r="D446">
            <v>19.0318645783486</v>
          </cell>
          <cell r="E446">
            <v>19.0318645783486</v>
          </cell>
          <cell r="F446">
            <v>19.2280693678161</v>
          </cell>
          <cell r="G446">
            <v>19.4242741572836</v>
          </cell>
          <cell r="H446">
            <v>30.3819334765474</v>
          </cell>
          <cell r="I446">
            <v>30.6951492855839</v>
          </cell>
          <cell r="J446">
            <v>34.4398994132439</v>
          </cell>
          <cell r="K446">
            <v>35.4628667225482</v>
          </cell>
          <cell r="L446">
            <v>34.7808885163454</v>
          </cell>
          <cell r="M446">
            <v>34.4398994132439</v>
          </cell>
          <cell r="N446">
            <v>34.4398994132439</v>
          </cell>
          <cell r="O446">
            <v>34.0989103101425</v>
          </cell>
          <cell r="P446">
            <v>34.0989103101425</v>
          </cell>
          <cell r="Q446">
            <v>32.7349538977368</v>
          </cell>
          <cell r="R446">
            <v>32.7349538977368</v>
          </cell>
          <cell r="S446">
            <v>32.7349538977368</v>
          </cell>
          <cell r="T446">
            <v>32.7349538977368</v>
          </cell>
          <cell r="U446">
            <v>34.0989103101425</v>
          </cell>
          <cell r="V446">
            <v>31.3215809036571</v>
          </cell>
          <cell r="W446">
            <v>31.3215809036571</v>
          </cell>
          <cell r="X446">
            <v>19.4242741572836</v>
          </cell>
          <cell r="Y446">
            <v>19.4242741572836</v>
          </cell>
        </row>
        <row r="447">
          <cell r="B447">
            <v>19.4242741572836</v>
          </cell>
          <cell r="C447">
            <v>19.2280693678161</v>
          </cell>
          <cell r="D447">
            <v>19.0318645783486</v>
          </cell>
          <cell r="E447">
            <v>19.0318645783486</v>
          </cell>
          <cell r="F447">
            <v>19.2280693678161</v>
          </cell>
          <cell r="G447">
            <v>19.4242741572836</v>
          </cell>
          <cell r="H447">
            <v>30.3819334765474</v>
          </cell>
          <cell r="I447">
            <v>30.6951492855839</v>
          </cell>
          <cell r="J447">
            <v>34.4398994132439</v>
          </cell>
          <cell r="K447">
            <v>35.4628667225482</v>
          </cell>
          <cell r="L447">
            <v>34.7808885163454</v>
          </cell>
          <cell r="M447">
            <v>34.4398994132439</v>
          </cell>
          <cell r="N447">
            <v>34.4398994132439</v>
          </cell>
          <cell r="O447">
            <v>34.0989103101425</v>
          </cell>
          <cell r="P447">
            <v>34.0989103101425</v>
          </cell>
          <cell r="Q447">
            <v>32.7349538977368</v>
          </cell>
          <cell r="R447">
            <v>32.7349538977368</v>
          </cell>
          <cell r="S447">
            <v>32.7349538977368</v>
          </cell>
          <cell r="T447">
            <v>32.7349538977368</v>
          </cell>
          <cell r="U447">
            <v>34.0989103101425</v>
          </cell>
          <cell r="V447">
            <v>31.3215809036571</v>
          </cell>
          <cell r="W447">
            <v>31.3215809036571</v>
          </cell>
          <cell r="X447">
            <v>19.4242741572836</v>
          </cell>
          <cell r="Y447">
            <v>19.4242741572836</v>
          </cell>
        </row>
        <row r="448">
          <cell r="B448">
            <v>19.4242741572836</v>
          </cell>
          <cell r="C448">
            <v>19.2280693678161</v>
          </cell>
          <cell r="D448">
            <v>19.0318645783486</v>
          </cell>
          <cell r="E448">
            <v>19.0318645783486</v>
          </cell>
          <cell r="F448">
            <v>19.2280693678161</v>
          </cell>
          <cell r="G448">
            <v>19.4242741572836</v>
          </cell>
          <cell r="H448">
            <v>30.3819334765474</v>
          </cell>
          <cell r="I448">
            <v>30.6951492855839</v>
          </cell>
          <cell r="J448">
            <v>34.4398994132439</v>
          </cell>
          <cell r="K448">
            <v>35.4628667225482</v>
          </cell>
          <cell r="L448">
            <v>34.7808885163454</v>
          </cell>
          <cell r="M448">
            <v>34.4398994132439</v>
          </cell>
          <cell r="N448">
            <v>34.4398994132439</v>
          </cell>
          <cell r="O448">
            <v>34.0989103101425</v>
          </cell>
          <cell r="P448">
            <v>34.0989103101425</v>
          </cell>
          <cell r="Q448">
            <v>32.7349538977368</v>
          </cell>
          <cell r="R448">
            <v>32.7349538977368</v>
          </cell>
          <cell r="S448">
            <v>32.7349538977368</v>
          </cell>
          <cell r="T448">
            <v>32.7349538977368</v>
          </cell>
          <cell r="U448">
            <v>34.0989103101425</v>
          </cell>
          <cell r="V448">
            <v>31.3215809036571</v>
          </cell>
          <cell r="W448">
            <v>31.3215809036571</v>
          </cell>
          <cell r="X448">
            <v>19.4242741572836</v>
          </cell>
          <cell r="Y448">
            <v>19.4242741572836</v>
          </cell>
        </row>
        <row r="449">
          <cell r="B449">
            <v>19.4242741572836</v>
          </cell>
          <cell r="C449">
            <v>19.2280693678161</v>
          </cell>
          <cell r="D449">
            <v>19.0318645783486</v>
          </cell>
          <cell r="E449">
            <v>19.0318645783486</v>
          </cell>
          <cell r="F449">
            <v>19.2280693678161</v>
          </cell>
          <cell r="G449">
            <v>19.4242741572836</v>
          </cell>
          <cell r="H449">
            <v>30.3819334765474</v>
          </cell>
          <cell r="I449">
            <v>30.6951492855839</v>
          </cell>
          <cell r="J449">
            <v>34.4398994132439</v>
          </cell>
          <cell r="K449">
            <v>35.4628667225482</v>
          </cell>
          <cell r="L449">
            <v>34.7808885163454</v>
          </cell>
          <cell r="M449">
            <v>34.4398994132439</v>
          </cell>
          <cell r="N449">
            <v>34.4398994132439</v>
          </cell>
          <cell r="O449">
            <v>34.0989103101425</v>
          </cell>
          <cell r="P449">
            <v>34.0989103101425</v>
          </cell>
          <cell r="Q449">
            <v>32.7349538977368</v>
          </cell>
          <cell r="R449">
            <v>32.7349538977368</v>
          </cell>
          <cell r="S449">
            <v>32.7349538977368</v>
          </cell>
          <cell r="T449">
            <v>32.7349538977368</v>
          </cell>
          <cell r="U449">
            <v>34.0989103101425</v>
          </cell>
          <cell r="V449">
            <v>31.3215809036571</v>
          </cell>
          <cell r="W449">
            <v>31.3215809036571</v>
          </cell>
          <cell r="X449">
            <v>19.4242741572836</v>
          </cell>
          <cell r="Y449">
            <v>19.4242741572836</v>
          </cell>
        </row>
        <row r="450">
          <cell r="B450">
            <v>19.4242741572836</v>
          </cell>
          <cell r="C450">
            <v>19.2280693678161</v>
          </cell>
          <cell r="D450">
            <v>19.0318645783486</v>
          </cell>
          <cell r="E450">
            <v>19.0318645783486</v>
          </cell>
          <cell r="F450">
            <v>19.2280693678161</v>
          </cell>
          <cell r="G450">
            <v>19.4242741572836</v>
          </cell>
          <cell r="H450">
            <v>30.3819334765474</v>
          </cell>
          <cell r="I450">
            <v>30.6951492855839</v>
          </cell>
          <cell r="J450">
            <v>34.4398994132439</v>
          </cell>
          <cell r="K450">
            <v>35.4628667225482</v>
          </cell>
          <cell r="L450">
            <v>34.7808885163454</v>
          </cell>
          <cell r="M450">
            <v>34.4398994132439</v>
          </cell>
          <cell r="N450">
            <v>34.4398994132439</v>
          </cell>
          <cell r="O450">
            <v>34.0989103101425</v>
          </cell>
          <cell r="P450">
            <v>34.0989103101425</v>
          </cell>
          <cell r="Q450">
            <v>32.7349538977368</v>
          </cell>
          <cell r="R450">
            <v>32.7349538977368</v>
          </cell>
          <cell r="S450">
            <v>32.7349538977368</v>
          </cell>
          <cell r="T450">
            <v>32.7349538977368</v>
          </cell>
          <cell r="U450">
            <v>34.0989103101425</v>
          </cell>
          <cell r="V450">
            <v>31.3215809036571</v>
          </cell>
          <cell r="W450">
            <v>31.3215809036571</v>
          </cell>
          <cell r="X450">
            <v>19.4242741572836</v>
          </cell>
          <cell r="Y450">
            <v>19.4242741572836</v>
          </cell>
        </row>
        <row r="451">
          <cell r="B451">
            <v>23.586025</v>
          </cell>
          <cell r="C451">
            <v>23.586025</v>
          </cell>
          <cell r="D451">
            <v>23.586025</v>
          </cell>
          <cell r="E451">
            <v>23.586025</v>
          </cell>
          <cell r="F451">
            <v>23.586025</v>
          </cell>
          <cell r="G451">
            <v>23.586025</v>
          </cell>
          <cell r="H451">
            <v>23.586025</v>
          </cell>
          <cell r="I451">
            <v>23.586025</v>
          </cell>
          <cell r="J451">
            <v>23.586025</v>
          </cell>
          <cell r="K451">
            <v>23.586025</v>
          </cell>
          <cell r="L451">
            <v>23.586025</v>
          </cell>
          <cell r="M451">
            <v>23.586025</v>
          </cell>
          <cell r="N451">
            <v>23.586025</v>
          </cell>
          <cell r="O451">
            <v>23.586025</v>
          </cell>
          <cell r="P451">
            <v>23.586025</v>
          </cell>
          <cell r="Q451">
            <v>23.586025</v>
          </cell>
          <cell r="R451">
            <v>23.586025</v>
          </cell>
          <cell r="S451">
            <v>23.586025</v>
          </cell>
          <cell r="T451">
            <v>23.586025</v>
          </cell>
          <cell r="U451">
            <v>23.586025</v>
          </cell>
          <cell r="V451">
            <v>23.586025</v>
          </cell>
          <cell r="W451">
            <v>23.586025</v>
          </cell>
          <cell r="X451">
            <v>23.586025</v>
          </cell>
          <cell r="Y451">
            <v>23.586025</v>
          </cell>
        </row>
        <row r="452">
          <cell r="B452">
            <v>23.586025</v>
          </cell>
          <cell r="C452">
            <v>23.586025</v>
          </cell>
          <cell r="D452">
            <v>23.586025</v>
          </cell>
          <cell r="E452">
            <v>23.586025</v>
          </cell>
          <cell r="F452">
            <v>23.586025</v>
          </cell>
          <cell r="G452">
            <v>23.586025</v>
          </cell>
          <cell r="H452">
            <v>23.586025</v>
          </cell>
          <cell r="I452">
            <v>23.586025</v>
          </cell>
          <cell r="J452">
            <v>23.586025</v>
          </cell>
          <cell r="K452">
            <v>23.586025</v>
          </cell>
          <cell r="L452">
            <v>23.586025</v>
          </cell>
          <cell r="M452">
            <v>23.586025</v>
          </cell>
          <cell r="N452">
            <v>23.586025</v>
          </cell>
          <cell r="O452">
            <v>23.586025</v>
          </cell>
          <cell r="P452">
            <v>23.586025</v>
          </cell>
          <cell r="Q452">
            <v>23.586025</v>
          </cell>
          <cell r="R452">
            <v>23.586025</v>
          </cell>
          <cell r="S452">
            <v>23.586025</v>
          </cell>
          <cell r="T452">
            <v>23.586025</v>
          </cell>
          <cell r="U452">
            <v>23.586025</v>
          </cell>
          <cell r="V452">
            <v>23.586025</v>
          </cell>
          <cell r="W452">
            <v>23.586025</v>
          </cell>
          <cell r="X452">
            <v>23.586025</v>
          </cell>
          <cell r="Y452">
            <v>23.586025</v>
          </cell>
        </row>
        <row r="453">
          <cell r="B453">
            <v>19.4242741572836</v>
          </cell>
          <cell r="C453">
            <v>19.2280693678161</v>
          </cell>
          <cell r="D453">
            <v>19.0318645783486</v>
          </cell>
          <cell r="E453">
            <v>19.0318645783486</v>
          </cell>
          <cell r="F453">
            <v>19.2280693678161</v>
          </cell>
          <cell r="G453">
            <v>19.4242741572836</v>
          </cell>
          <cell r="H453">
            <v>30.3819334765474</v>
          </cell>
          <cell r="I453">
            <v>30.6951492855839</v>
          </cell>
          <cell r="J453">
            <v>34.4398994132439</v>
          </cell>
          <cell r="K453">
            <v>35.4628667225482</v>
          </cell>
          <cell r="L453">
            <v>34.7808885163454</v>
          </cell>
          <cell r="M453">
            <v>34.4398994132439</v>
          </cell>
          <cell r="N453">
            <v>34.4398994132439</v>
          </cell>
          <cell r="O453">
            <v>34.0989103101425</v>
          </cell>
          <cell r="P453">
            <v>34.0989103101425</v>
          </cell>
          <cell r="Q453">
            <v>32.7349538977368</v>
          </cell>
          <cell r="R453">
            <v>32.7349538977368</v>
          </cell>
          <cell r="S453">
            <v>32.7349538977368</v>
          </cell>
          <cell r="T453">
            <v>32.7349538977368</v>
          </cell>
          <cell r="U453">
            <v>34.0989103101425</v>
          </cell>
          <cell r="V453">
            <v>31.3215809036571</v>
          </cell>
          <cell r="W453">
            <v>31.3215809036571</v>
          </cell>
          <cell r="X453">
            <v>19.4242741572836</v>
          </cell>
          <cell r="Y453">
            <v>19.4242741572836</v>
          </cell>
        </row>
        <row r="454">
          <cell r="B454">
            <v>19.4242741572836</v>
          </cell>
          <cell r="C454">
            <v>19.2280693678161</v>
          </cell>
          <cell r="D454">
            <v>19.0318645783486</v>
          </cell>
          <cell r="E454">
            <v>19.0318645783486</v>
          </cell>
          <cell r="F454">
            <v>19.2280693678161</v>
          </cell>
          <cell r="G454">
            <v>19.4242741572836</v>
          </cell>
          <cell r="H454">
            <v>30.3819334765474</v>
          </cell>
          <cell r="I454">
            <v>30.6951492855839</v>
          </cell>
          <cell r="J454">
            <v>34.4398994132439</v>
          </cell>
          <cell r="K454">
            <v>35.4628667225482</v>
          </cell>
          <cell r="L454">
            <v>34.7808885163454</v>
          </cell>
          <cell r="M454">
            <v>34.4398994132439</v>
          </cell>
          <cell r="N454">
            <v>34.4398994132439</v>
          </cell>
          <cell r="O454">
            <v>34.0989103101425</v>
          </cell>
          <cell r="P454">
            <v>34.0989103101425</v>
          </cell>
          <cell r="Q454">
            <v>32.7349538977368</v>
          </cell>
          <cell r="R454">
            <v>32.7349538977368</v>
          </cell>
          <cell r="S454">
            <v>32.7349538977368</v>
          </cell>
          <cell r="T454">
            <v>32.7349538977368</v>
          </cell>
          <cell r="U454">
            <v>34.0989103101425</v>
          </cell>
          <cell r="V454">
            <v>31.3215809036571</v>
          </cell>
          <cell r="W454">
            <v>31.3215809036571</v>
          </cell>
          <cell r="X454">
            <v>19.4242741572836</v>
          </cell>
          <cell r="Y454">
            <v>19.4242741572836</v>
          </cell>
        </row>
        <row r="455">
          <cell r="B455">
            <v>19.4242741572836</v>
          </cell>
          <cell r="C455">
            <v>19.2280693678161</v>
          </cell>
          <cell r="D455">
            <v>19.0318645783486</v>
          </cell>
          <cell r="E455">
            <v>19.0318645783486</v>
          </cell>
          <cell r="F455">
            <v>19.2280693678161</v>
          </cell>
          <cell r="G455">
            <v>19.4242741572836</v>
          </cell>
          <cell r="H455">
            <v>30.3819334765474</v>
          </cell>
          <cell r="I455">
            <v>30.6951492855839</v>
          </cell>
          <cell r="J455">
            <v>34.4398994132439</v>
          </cell>
          <cell r="K455">
            <v>35.4628667225482</v>
          </cell>
          <cell r="L455">
            <v>34.7808885163454</v>
          </cell>
          <cell r="M455">
            <v>34.4398994132439</v>
          </cell>
          <cell r="N455">
            <v>34.4398994132439</v>
          </cell>
          <cell r="O455">
            <v>34.0989103101425</v>
          </cell>
          <cell r="P455">
            <v>34.0989103101425</v>
          </cell>
          <cell r="Q455">
            <v>32.7349538977368</v>
          </cell>
          <cell r="R455">
            <v>32.7349538977368</v>
          </cell>
          <cell r="S455">
            <v>32.7349538977368</v>
          </cell>
          <cell r="T455">
            <v>32.7349538977368</v>
          </cell>
          <cell r="U455">
            <v>34.0989103101425</v>
          </cell>
          <cell r="V455">
            <v>31.3215809036571</v>
          </cell>
          <cell r="W455">
            <v>31.3215809036571</v>
          </cell>
          <cell r="X455">
            <v>19.4242741572836</v>
          </cell>
          <cell r="Y455">
            <v>19.4242741572836</v>
          </cell>
        </row>
        <row r="456">
          <cell r="B456">
            <v>19.4242741572836</v>
          </cell>
          <cell r="C456">
            <v>19.2280693678161</v>
          </cell>
          <cell r="D456">
            <v>19.0318645783486</v>
          </cell>
          <cell r="E456">
            <v>19.0318645783486</v>
          </cell>
          <cell r="F456">
            <v>19.2280693678161</v>
          </cell>
          <cell r="G456">
            <v>19.4242741572836</v>
          </cell>
          <cell r="H456">
            <v>30.3819334765474</v>
          </cell>
          <cell r="I456">
            <v>30.6951492855839</v>
          </cell>
          <cell r="J456">
            <v>34.4398994132439</v>
          </cell>
          <cell r="K456">
            <v>35.4628667225482</v>
          </cell>
          <cell r="L456">
            <v>34.7808885163454</v>
          </cell>
          <cell r="M456">
            <v>34.4398994132439</v>
          </cell>
          <cell r="N456">
            <v>34.4398994132439</v>
          </cell>
          <cell r="O456">
            <v>34.0989103101425</v>
          </cell>
          <cell r="P456">
            <v>34.0989103101425</v>
          </cell>
          <cell r="Q456">
            <v>32.7349538977368</v>
          </cell>
          <cell r="R456">
            <v>32.7349538977368</v>
          </cell>
          <cell r="S456">
            <v>32.7349538977368</v>
          </cell>
          <cell r="T456">
            <v>32.7349538977368</v>
          </cell>
          <cell r="U456">
            <v>34.0989103101425</v>
          </cell>
          <cell r="V456">
            <v>31.3215809036571</v>
          </cell>
          <cell r="W456">
            <v>31.3215809036571</v>
          </cell>
          <cell r="X456">
            <v>19.4242741572836</v>
          </cell>
          <cell r="Y456">
            <v>19.4242741572836</v>
          </cell>
        </row>
        <row r="457">
          <cell r="B457">
            <v>19.4242741572836</v>
          </cell>
          <cell r="C457">
            <v>19.2280693678161</v>
          </cell>
          <cell r="D457">
            <v>19.0318645783486</v>
          </cell>
          <cell r="E457">
            <v>19.0318645783486</v>
          </cell>
          <cell r="F457">
            <v>19.2280693678161</v>
          </cell>
          <cell r="G457">
            <v>19.4242741572836</v>
          </cell>
          <cell r="H457">
            <v>30.3819334765474</v>
          </cell>
          <cell r="I457">
            <v>30.6951492855839</v>
          </cell>
          <cell r="J457">
            <v>34.4398994132439</v>
          </cell>
          <cell r="K457">
            <v>35.4628667225482</v>
          </cell>
          <cell r="L457">
            <v>34.7808885163454</v>
          </cell>
          <cell r="M457">
            <v>34.4398994132439</v>
          </cell>
          <cell r="N457">
            <v>34.4398994132439</v>
          </cell>
          <cell r="O457">
            <v>34.0989103101425</v>
          </cell>
          <cell r="P457">
            <v>34.0989103101425</v>
          </cell>
          <cell r="Q457">
            <v>32.7349538977368</v>
          </cell>
          <cell r="R457">
            <v>32.7349538977368</v>
          </cell>
          <cell r="S457">
            <v>32.7349538977368</v>
          </cell>
          <cell r="T457">
            <v>32.7349538977368</v>
          </cell>
          <cell r="U457">
            <v>34.0989103101425</v>
          </cell>
          <cell r="V457">
            <v>31.3215809036571</v>
          </cell>
          <cell r="W457">
            <v>31.3215809036571</v>
          </cell>
          <cell r="X457">
            <v>19.4242741572836</v>
          </cell>
          <cell r="Y457">
            <v>19.4242741572836</v>
          </cell>
        </row>
        <row r="458">
          <cell r="B458">
            <v>23.586025</v>
          </cell>
          <cell r="C458">
            <v>23.586025</v>
          </cell>
          <cell r="D458">
            <v>23.586025</v>
          </cell>
          <cell r="E458">
            <v>23.586025</v>
          </cell>
          <cell r="F458">
            <v>23.586025</v>
          </cell>
          <cell r="G458">
            <v>23.586025</v>
          </cell>
          <cell r="H458">
            <v>23.586025</v>
          </cell>
          <cell r="I458">
            <v>23.586025</v>
          </cell>
          <cell r="J458">
            <v>23.586025</v>
          </cell>
          <cell r="K458">
            <v>23.586025</v>
          </cell>
          <cell r="L458">
            <v>23.586025</v>
          </cell>
          <cell r="M458">
            <v>23.586025</v>
          </cell>
          <cell r="N458">
            <v>23.586025</v>
          </cell>
          <cell r="O458">
            <v>23.586025</v>
          </cell>
          <cell r="P458">
            <v>23.586025</v>
          </cell>
          <cell r="Q458">
            <v>23.586025</v>
          </cell>
          <cell r="R458">
            <v>23.586025</v>
          </cell>
          <cell r="S458">
            <v>23.586025</v>
          </cell>
          <cell r="T458">
            <v>23.586025</v>
          </cell>
          <cell r="U458">
            <v>23.586025</v>
          </cell>
          <cell r="V458">
            <v>23.586025</v>
          </cell>
          <cell r="W458">
            <v>23.586025</v>
          </cell>
          <cell r="X458">
            <v>23.586025</v>
          </cell>
          <cell r="Y458">
            <v>23.586025</v>
          </cell>
        </row>
        <row r="459">
          <cell r="B459">
            <v>23.586025</v>
          </cell>
          <cell r="C459">
            <v>23.586025</v>
          </cell>
          <cell r="D459">
            <v>23.586025</v>
          </cell>
          <cell r="E459">
            <v>23.586025</v>
          </cell>
          <cell r="F459">
            <v>23.586025</v>
          </cell>
          <cell r="G459">
            <v>23.586025</v>
          </cell>
          <cell r="H459">
            <v>23.586025</v>
          </cell>
          <cell r="I459">
            <v>23.586025</v>
          </cell>
          <cell r="J459">
            <v>23.586025</v>
          </cell>
          <cell r="K459">
            <v>23.586025</v>
          </cell>
          <cell r="L459">
            <v>23.586025</v>
          </cell>
          <cell r="M459">
            <v>23.586025</v>
          </cell>
          <cell r="N459">
            <v>23.586025</v>
          </cell>
          <cell r="O459">
            <v>23.586025</v>
          </cell>
          <cell r="P459">
            <v>23.586025</v>
          </cell>
          <cell r="Q459">
            <v>23.586025</v>
          </cell>
          <cell r="R459">
            <v>23.586025</v>
          </cell>
          <cell r="S459">
            <v>23.586025</v>
          </cell>
          <cell r="T459">
            <v>23.586025</v>
          </cell>
          <cell r="U459">
            <v>23.586025</v>
          </cell>
          <cell r="V459">
            <v>23.586025</v>
          </cell>
          <cell r="W459">
            <v>23.586025</v>
          </cell>
          <cell r="X459">
            <v>23.586025</v>
          </cell>
          <cell r="Y459">
            <v>23.586025</v>
          </cell>
        </row>
        <row r="460">
          <cell r="B460">
            <v>19.4242741572836</v>
          </cell>
          <cell r="C460">
            <v>19.2280693678161</v>
          </cell>
          <cell r="D460">
            <v>19.0318645783486</v>
          </cell>
          <cell r="E460">
            <v>19.0318645783486</v>
          </cell>
          <cell r="F460">
            <v>19.2280693678161</v>
          </cell>
          <cell r="G460">
            <v>19.4242741572836</v>
          </cell>
          <cell r="H460">
            <v>30.3819334765474</v>
          </cell>
          <cell r="I460">
            <v>30.6951492855839</v>
          </cell>
          <cell r="J460">
            <v>34.4398994132439</v>
          </cell>
          <cell r="K460">
            <v>35.4628667225482</v>
          </cell>
          <cell r="L460">
            <v>34.7808885163454</v>
          </cell>
          <cell r="M460">
            <v>34.4398994132439</v>
          </cell>
          <cell r="N460">
            <v>34.4398994132439</v>
          </cell>
          <cell r="O460">
            <v>34.0989103101425</v>
          </cell>
          <cell r="P460">
            <v>34.0989103101425</v>
          </cell>
          <cell r="Q460">
            <v>32.7349538977368</v>
          </cell>
          <cell r="R460">
            <v>32.7349538977368</v>
          </cell>
          <cell r="S460">
            <v>32.7349538977368</v>
          </cell>
          <cell r="T460">
            <v>32.7349538977368</v>
          </cell>
          <cell r="U460">
            <v>34.0989103101425</v>
          </cell>
          <cell r="V460">
            <v>31.3215809036571</v>
          </cell>
          <cell r="W460">
            <v>31.3215809036571</v>
          </cell>
          <cell r="X460">
            <v>19.4242741572836</v>
          </cell>
          <cell r="Y460">
            <v>19.4242741572836</v>
          </cell>
        </row>
        <row r="461">
          <cell r="B461">
            <v>19.4242741572836</v>
          </cell>
          <cell r="C461">
            <v>19.2280693678161</v>
          </cell>
          <cell r="D461">
            <v>19.0318645783486</v>
          </cell>
          <cell r="E461">
            <v>19.0318645783486</v>
          </cell>
          <cell r="F461">
            <v>19.2280693678161</v>
          </cell>
          <cell r="G461">
            <v>19.4242741572836</v>
          </cell>
          <cell r="H461">
            <v>30.3819334765474</v>
          </cell>
          <cell r="I461">
            <v>30.6951492855839</v>
          </cell>
          <cell r="J461">
            <v>34.4398994132439</v>
          </cell>
          <cell r="K461">
            <v>35.4628667225482</v>
          </cell>
          <cell r="L461">
            <v>34.7808885163454</v>
          </cell>
          <cell r="M461">
            <v>34.4398994132439</v>
          </cell>
          <cell r="N461">
            <v>34.4398994132439</v>
          </cell>
          <cell r="O461">
            <v>34.0989103101425</v>
          </cell>
          <cell r="P461">
            <v>34.0989103101425</v>
          </cell>
          <cell r="Q461">
            <v>32.7349538977368</v>
          </cell>
          <cell r="R461">
            <v>32.7349538977368</v>
          </cell>
          <cell r="S461">
            <v>32.7349538977368</v>
          </cell>
          <cell r="T461">
            <v>32.7349538977368</v>
          </cell>
          <cell r="U461">
            <v>34.0989103101425</v>
          </cell>
          <cell r="V461">
            <v>31.3215809036571</v>
          </cell>
          <cell r="W461">
            <v>31.3215809036571</v>
          </cell>
          <cell r="X461">
            <v>19.4242741572836</v>
          </cell>
          <cell r="Y461">
            <v>19.4242741572836</v>
          </cell>
        </row>
        <row r="462">
          <cell r="B462">
            <v>18.507173237502</v>
          </cell>
          <cell r="C462">
            <v>18.3202320936889</v>
          </cell>
          <cell r="D462">
            <v>18.1332909498757</v>
          </cell>
          <cell r="E462">
            <v>18.1332909498757</v>
          </cell>
          <cell r="F462">
            <v>18.3202320936889</v>
          </cell>
          <cell r="G462">
            <v>18.507173237502</v>
          </cell>
          <cell r="H462">
            <v>31.8853203023234</v>
          </cell>
          <cell r="I462">
            <v>32.2140349446154</v>
          </cell>
          <cell r="J462">
            <v>34.4398994132439</v>
          </cell>
          <cell r="K462">
            <v>35.4628667225482</v>
          </cell>
          <cell r="L462">
            <v>34.7808885163454</v>
          </cell>
          <cell r="M462">
            <v>34.4398994132439</v>
          </cell>
          <cell r="N462">
            <v>34.4398994132439</v>
          </cell>
          <cell r="O462">
            <v>34.0989103101425</v>
          </cell>
          <cell r="P462">
            <v>34.0989103101425</v>
          </cell>
          <cell r="Q462">
            <v>32.7349538977368</v>
          </cell>
          <cell r="R462">
            <v>32.7349538977368</v>
          </cell>
          <cell r="S462">
            <v>32.7349538977368</v>
          </cell>
          <cell r="T462">
            <v>32.7349538977368</v>
          </cell>
          <cell r="U462">
            <v>34.0989103101425</v>
          </cell>
          <cell r="V462">
            <v>32.8714642291994</v>
          </cell>
          <cell r="W462">
            <v>32.8714642291994</v>
          </cell>
          <cell r="X462">
            <v>18.507173237502</v>
          </cell>
          <cell r="Y462">
            <v>18.507173237502</v>
          </cell>
        </row>
        <row r="463">
          <cell r="B463">
            <v>18.507173237502</v>
          </cell>
          <cell r="C463">
            <v>18.3202320936889</v>
          </cell>
          <cell r="D463">
            <v>18.1332909498757</v>
          </cell>
          <cell r="E463">
            <v>18.1332909498757</v>
          </cell>
          <cell r="F463">
            <v>18.3202320936889</v>
          </cell>
          <cell r="G463">
            <v>18.507173237502</v>
          </cell>
          <cell r="H463">
            <v>31.8853203023234</v>
          </cell>
          <cell r="I463">
            <v>32.2140349446154</v>
          </cell>
          <cell r="J463">
            <v>34.4398994132439</v>
          </cell>
          <cell r="K463">
            <v>35.4628667225482</v>
          </cell>
          <cell r="L463">
            <v>34.7808885163454</v>
          </cell>
          <cell r="M463">
            <v>34.4398994132439</v>
          </cell>
          <cell r="N463">
            <v>34.4398994132439</v>
          </cell>
          <cell r="O463">
            <v>34.0989103101425</v>
          </cell>
          <cell r="P463">
            <v>34.0989103101425</v>
          </cell>
          <cell r="Q463">
            <v>32.7349538977368</v>
          </cell>
          <cell r="R463">
            <v>32.7349538977368</v>
          </cell>
          <cell r="S463">
            <v>32.7349538977368</v>
          </cell>
          <cell r="T463">
            <v>32.7349538977368</v>
          </cell>
          <cell r="U463">
            <v>34.0989103101425</v>
          </cell>
          <cell r="V463">
            <v>32.8714642291994</v>
          </cell>
          <cell r="W463">
            <v>32.8714642291994</v>
          </cell>
          <cell r="X463">
            <v>18.507173237502</v>
          </cell>
          <cell r="Y463">
            <v>18.507173237502</v>
          </cell>
        </row>
        <row r="464">
          <cell r="B464">
            <v>18.507173237502</v>
          </cell>
          <cell r="C464">
            <v>18.3202320936889</v>
          </cell>
          <cell r="D464">
            <v>18.1332909498757</v>
          </cell>
          <cell r="E464">
            <v>18.1332909498757</v>
          </cell>
          <cell r="F464">
            <v>18.3202320936889</v>
          </cell>
          <cell r="G464">
            <v>18.507173237502</v>
          </cell>
          <cell r="H464">
            <v>31.8853203023234</v>
          </cell>
          <cell r="I464">
            <v>32.2140349446154</v>
          </cell>
          <cell r="J464">
            <v>34.4398994132439</v>
          </cell>
          <cell r="K464">
            <v>35.4628667225482</v>
          </cell>
          <cell r="L464">
            <v>34.7808885163454</v>
          </cell>
          <cell r="M464">
            <v>34.4398994132439</v>
          </cell>
          <cell r="N464">
            <v>34.4398994132439</v>
          </cell>
          <cell r="O464">
            <v>34.0989103101425</v>
          </cell>
          <cell r="P464">
            <v>34.0989103101425</v>
          </cell>
          <cell r="Q464">
            <v>32.7349538977368</v>
          </cell>
          <cell r="R464">
            <v>32.7349538977368</v>
          </cell>
          <cell r="S464">
            <v>32.7349538977368</v>
          </cell>
          <cell r="T464">
            <v>32.7349538977368</v>
          </cell>
          <cell r="U464">
            <v>34.0989103101425</v>
          </cell>
          <cell r="V464">
            <v>32.8714642291994</v>
          </cell>
          <cell r="W464">
            <v>32.8714642291994</v>
          </cell>
          <cell r="X464">
            <v>18.507173237502</v>
          </cell>
          <cell r="Y464">
            <v>18.507173237502</v>
          </cell>
        </row>
        <row r="465">
          <cell r="B465">
            <v>23.4586743589744</v>
          </cell>
          <cell r="C465">
            <v>23.4586743589744</v>
          </cell>
          <cell r="D465">
            <v>23.4586743589744</v>
          </cell>
          <cell r="E465">
            <v>23.4586743589744</v>
          </cell>
          <cell r="F465">
            <v>23.4586743589744</v>
          </cell>
          <cell r="G465">
            <v>23.4586743589744</v>
          </cell>
          <cell r="H465">
            <v>23.4586743589744</v>
          </cell>
          <cell r="I465">
            <v>23.4586743589744</v>
          </cell>
          <cell r="J465">
            <v>23.4586743589744</v>
          </cell>
          <cell r="K465">
            <v>23.4586743589744</v>
          </cell>
          <cell r="L465">
            <v>23.4586743589744</v>
          </cell>
          <cell r="M465">
            <v>23.4586743589744</v>
          </cell>
          <cell r="N465">
            <v>23.4586743589744</v>
          </cell>
          <cell r="O465">
            <v>23.4586743589744</v>
          </cell>
          <cell r="P465">
            <v>23.4586743589744</v>
          </cell>
          <cell r="Q465">
            <v>23.4586743589744</v>
          </cell>
          <cell r="R465">
            <v>23.4586743589744</v>
          </cell>
          <cell r="S465">
            <v>23.4586743589744</v>
          </cell>
          <cell r="T465">
            <v>23.4586743589744</v>
          </cell>
          <cell r="U465">
            <v>23.4586743589744</v>
          </cell>
          <cell r="V465">
            <v>23.4586743589744</v>
          </cell>
          <cell r="W465">
            <v>23.4586743589744</v>
          </cell>
          <cell r="X465">
            <v>23.4586743589744</v>
          </cell>
          <cell r="Y465">
            <v>23.4586743589744</v>
          </cell>
        </row>
        <row r="466">
          <cell r="B466">
            <v>23.4586743589744</v>
          </cell>
          <cell r="C466">
            <v>23.4586743589744</v>
          </cell>
          <cell r="D466">
            <v>23.4586743589744</v>
          </cell>
          <cell r="E466">
            <v>23.4586743589744</v>
          </cell>
          <cell r="F466">
            <v>23.4586743589744</v>
          </cell>
          <cell r="G466">
            <v>23.4586743589744</v>
          </cell>
          <cell r="H466">
            <v>23.4586743589744</v>
          </cell>
          <cell r="I466">
            <v>23.4586743589744</v>
          </cell>
          <cell r="J466">
            <v>23.4586743589744</v>
          </cell>
          <cell r="K466">
            <v>23.4586743589744</v>
          </cell>
          <cell r="L466">
            <v>23.4586743589744</v>
          </cell>
          <cell r="M466">
            <v>23.4586743589744</v>
          </cell>
          <cell r="N466">
            <v>23.4586743589744</v>
          </cell>
          <cell r="O466">
            <v>23.4586743589744</v>
          </cell>
          <cell r="P466">
            <v>23.4586743589744</v>
          </cell>
          <cell r="Q466">
            <v>23.4586743589744</v>
          </cell>
          <cell r="R466">
            <v>23.4586743589744</v>
          </cell>
          <cell r="S466">
            <v>23.4586743589744</v>
          </cell>
          <cell r="T466">
            <v>23.4586743589744</v>
          </cell>
          <cell r="U466">
            <v>23.4586743589744</v>
          </cell>
          <cell r="V466">
            <v>23.4586743589744</v>
          </cell>
          <cell r="W466">
            <v>23.4586743589744</v>
          </cell>
          <cell r="X466">
            <v>23.4586743589744</v>
          </cell>
          <cell r="Y466">
            <v>23.4586743589744</v>
          </cell>
        </row>
        <row r="467">
          <cell r="B467">
            <v>18.507173237502</v>
          </cell>
          <cell r="C467">
            <v>18.3202320936889</v>
          </cell>
          <cell r="D467">
            <v>18.1332909498757</v>
          </cell>
          <cell r="E467">
            <v>18.1332909498757</v>
          </cell>
          <cell r="F467">
            <v>18.3202320936889</v>
          </cell>
          <cell r="G467">
            <v>18.507173237502</v>
          </cell>
          <cell r="H467">
            <v>31.8853203023234</v>
          </cell>
          <cell r="I467">
            <v>32.2140349446154</v>
          </cell>
          <cell r="J467">
            <v>34.4398994132439</v>
          </cell>
          <cell r="K467">
            <v>35.4628667225482</v>
          </cell>
          <cell r="L467">
            <v>34.7808885163454</v>
          </cell>
          <cell r="M467">
            <v>34.4398994132439</v>
          </cell>
          <cell r="N467">
            <v>34.4398994132439</v>
          </cell>
          <cell r="O467">
            <v>34.0989103101425</v>
          </cell>
          <cell r="P467">
            <v>34.0989103101425</v>
          </cell>
          <cell r="Q467">
            <v>32.7349538977368</v>
          </cell>
          <cell r="R467">
            <v>32.7349538977368</v>
          </cell>
          <cell r="S467">
            <v>32.7349538977368</v>
          </cell>
          <cell r="T467">
            <v>32.7349538977368</v>
          </cell>
          <cell r="U467">
            <v>34.0989103101425</v>
          </cell>
          <cell r="V467">
            <v>32.8714642291994</v>
          </cell>
          <cell r="W467">
            <v>32.8714642291994</v>
          </cell>
          <cell r="X467">
            <v>18.507173237502</v>
          </cell>
          <cell r="Y467">
            <v>18.507173237502</v>
          </cell>
        </row>
        <row r="468">
          <cell r="B468">
            <v>18.507173237502</v>
          </cell>
          <cell r="C468">
            <v>18.3202320936889</v>
          </cell>
          <cell r="D468">
            <v>18.1332909498757</v>
          </cell>
          <cell r="E468">
            <v>18.1332909498757</v>
          </cell>
          <cell r="F468">
            <v>18.3202320936889</v>
          </cell>
          <cell r="G468">
            <v>18.507173237502</v>
          </cell>
          <cell r="H468">
            <v>31.8853203023234</v>
          </cell>
          <cell r="I468">
            <v>32.2140349446154</v>
          </cell>
          <cell r="J468">
            <v>34.4398994132439</v>
          </cell>
          <cell r="K468">
            <v>35.4628667225482</v>
          </cell>
          <cell r="L468">
            <v>34.7808885163454</v>
          </cell>
          <cell r="M468">
            <v>34.4398994132439</v>
          </cell>
          <cell r="N468">
            <v>34.4398994132439</v>
          </cell>
          <cell r="O468">
            <v>34.0989103101425</v>
          </cell>
          <cell r="P468">
            <v>34.0989103101425</v>
          </cell>
          <cell r="Q468">
            <v>32.7349538977368</v>
          </cell>
          <cell r="R468">
            <v>32.7349538977368</v>
          </cell>
          <cell r="S468">
            <v>32.7349538977368</v>
          </cell>
          <cell r="T468">
            <v>32.7349538977368</v>
          </cell>
          <cell r="U468">
            <v>34.0989103101425</v>
          </cell>
          <cell r="V468">
            <v>32.8714642291994</v>
          </cell>
          <cell r="W468">
            <v>32.8714642291994</v>
          </cell>
          <cell r="X468">
            <v>18.507173237502</v>
          </cell>
          <cell r="Y468">
            <v>18.507173237502</v>
          </cell>
        </row>
        <row r="469">
          <cell r="B469">
            <v>18.507173237502</v>
          </cell>
          <cell r="C469">
            <v>18.3202320936889</v>
          </cell>
          <cell r="D469">
            <v>18.1332909498757</v>
          </cell>
          <cell r="E469">
            <v>18.1332909498757</v>
          </cell>
          <cell r="F469">
            <v>18.3202320936889</v>
          </cell>
          <cell r="G469">
            <v>18.507173237502</v>
          </cell>
          <cell r="H469">
            <v>31.8853203023234</v>
          </cell>
          <cell r="I469">
            <v>32.2140349446154</v>
          </cell>
          <cell r="J469">
            <v>34.4398994132439</v>
          </cell>
          <cell r="K469">
            <v>35.4628667225482</v>
          </cell>
          <cell r="L469">
            <v>34.7808885163454</v>
          </cell>
          <cell r="M469">
            <v>34.4398994132439</v>
          </cell>
          <cell r="N469">
            <v>34.4398994132439</v>
          </cell>
          <cell r="O469">
            <v>34.0989103101425</v>
          </cell>
          <cell r="P469">
            <v>34.0989103101425</v>
          </cell>
          <cell r="Q469">
            <v>32.7349538977368</v>
          </cell>
          <cell r="R469">
            <v>32.7349538977368</v>
          </cell>
          <cell r="S469">
            <v>32.7349538977368</v>
          </cell>
          <cell r="T469">
            <v>32.7349538977368</v>
          </cell>
          <cell r="U469">
            <v>34.0989103101425</v>
          </cell>
          <cell r="V469">
            <v>32.8714642291994</v>
          </cell>
          <cell r="W469">
            <v>32.8714642291994</v>
          </cell>
          <cell r="X469">
            <v>18.507173237502</v>
          </cell>
          <cell r="Y469">
            <v>18.507173237502</v>
          </cell>
        </row>
        <row r="470">
          <cell r="B470">
            <v>18.507173237502</v>
          </cell>
          <cell r="C470">
            <v>18.3202320936889</v>
          </cell>
          <cell r="D470">
            <v>18.1332909498757</v>
          </cell>
          <cell r="E470">
            <v>18.1332909498757</v>
          </cell>
          <cell r="F470">
            <v>18.3202320936889</v>
          </cell>
          <cell r="G470">
            <v>18.507173237502</v>
          </cell>
          <cell r="H470">
            <v>31.8853203023234</v>
          </cell>
          <cell r="I470">
            <v>32.2140349446154</v>
          </cell>
          <cell r="J470">
            <v>34.4398994132439</v>
          </cell>
          <cell r="K470">
            <v>35.4628667225482</v>
          </cell>
          <cell r="L470">
            <v>34.7808885163454</v>
          </cell>
          <cell r="M470">
            <v>34.4398994132439</v>
          </cell>
          <cell r="N470">
            <v>34.4398994132439</v>
          </cell>
          <cell r="O470">
            <v>34.0989103101425</v>
          </cell>
          <cell r="P470">
            <v>34.0989103101425</v>
          </cell>
          <cell r="Q470">
            <v>32.7349538977368</v>
          </cell>
          <cell r="R470">
            <v>32.7349538977368</v>
          </cell>
          <cell r="S470">
            <v>32.7349538977368</v>
          </cell>
          <cell r="T470">
            <v>32.7349538977368</v>
          </cell>
          <cell r="U470">
            <v>34.0989103101425</v>
          </cell>
          <cell r="V470">
            <v>32.8714642291994</v>
          </cell>
          <cell r="W470">
            <v>32.8714642291994</v>
          </cell>
          <cell r="X470">
            <v>18.507173237502</v>
          </cell>
          <cell r="Y470">
            <v>18.507173237502</v>
          </cell>
        </row>
        <row r="471">
          <cell r="B471">
            <v>18.507173237502</v>
          </cell>
          <cell r="C471">
            <v>18.3202320936889</v>
          </cell>
          <cell r="D471">
            <v>18.1332909498757</v>
          </cell>
          <cell r="E471">
            <v>18.1332909498757</v>
          </cell>
          <cell r="F471">
            <v>18.3202320936889</v>
          </cell>
          <cell r="G471">
            <v>18.507173237502</v>
          </cell>
          <cell r="H471">
            <v>31.8853203023234</v>
          </cell>
          <cell r="I471">
            <v>32.2140349446154</v>
          </cell>
          <cell r="J471">
            <v>34.4398994132439</v>
          </cell>
          <cell r="K471">
            <v>35.4628667225482</v>
          </cell>
          <cell r="L471">
            <v>34.7808885163454</v>
          </cell>
          <cell r="M471">
            <v>34.4398994132439</v>
          </cell>
          <cell r="N471">
            <v>34.4398994132439</v>
          </cell>
          <cell r="O471">
            <v>34.0989103101425</v>
          </cell>
          <cell r="P471">
            <v>34.0989103101425</v>
          </cell>
          <cell r="Q471">
            <v>32.7349538977368</v>
          </cell>
          <cell r="R471">
            <v>32.7349538977368</v>
          </cell>
          <cell r="S471">
            <v>32.7349538977368</v>
          </cell>
          <cell r="T471">
            <v>32.7349538977368</v>
          </cell>
          <cell r="U471">
            <v>34.0989103101425</v>
          </cell>
          <cell r="V471">
            <v>32.8714642291994</v>
          </cell>
          <cell r="W471">
            <v>32.8714642291994</v>
          </cell>
          <cell r="X471">
            <v>18.507173237502</v>
          </cell>
          <cell r="Y471">
            <v>18.507173237502</v>
          </cell>
        </row>
        <row r="472">
          <cell r="B472">
            <v>23.4586743589744</v>
          </cell>
          <cell r="C472">
            <v>23.4586743589744</v>
          </cell>
          <cell r="D472">
            <v>23.4586743589744</v>
          </cell>
          <cell r="E472">
            <v>23.4586743589744</v>
          </cell>
          <cell r="F472">
            <v>23.4586743589744</v>
          </cell>
          <cell r="G472">
            <v>23.4586743589744</v>
          </cell>
          <cell r="H472">
            <v>23.4586743589744</v>
          </cell>
          <cell r="I472">
            <v>23.4586743589744</v>
          </cell>
          <cell r="J472">
            <v>23.4586743589744</v>
          </cell>
          <cell r="K472">
            <v>23.4586743589744</v>
          </cell>
          <cell r="L472">
            <v>23.4586743589744</v>
          </cell>
          <cell r="M472">
            <v>23.4586743589744</v>
          </cell>
          <cell r="N472">
            <v>23.4586743589744</v>
          </cell>
          <cell r="O472">
            <v>23.4586743589744</v>
          </cell>
          <cell r="P472">
            <v>23.4586743589744</v>
          </cell>
          <cell r="Q472">
            <v>23.4586743589744</v>
          </cell>
          <cell r="R472">
            <v>23.4586743589744</v>
          </cell>
          <cell r="S472">
            <v>23.4586743589744</v>
          </cell>
          <cell r="T472">
            <v>23.4586743589744</v>
          </cell>
          <cell r="U472">
            <v>23.4586743589744</v>
          </cell>
          <cell r="V472">
            <v>23.4586743589744</v>
          </cell>
          <cell r="W472">
            <v>23.4586743589744</v>
          </cell>
          <cell r="X472">
            <v>23.4586743589744</v>
          </cell>
          <cell r="Y472">
            <v>23.4586743589744</v>
          </cell>
        </row>
        <row r="473">
          <cell r="B473">
            <v>23.4586743589744</v>
          </cell>
          <cell r="C473">
            <v>23.4586743589744</v>
          </cell>
          <cell r="D473">
            <v>23.4586743589744</v>
          </cell>
          <cell r="E473">
            <v>23.4586743589744</v>
          </cell>
          <cell r="F473">
            <v>23.4586743589744</v>
          </cell>
          <cell r="G473">
            <v>23.4586743589744</v>
          </cell>
          <cell r="H473">
            <v>23.4586743589744</v>
          </cell>
          <cell r="I473">
            <v>23.4586743589744</v>
          </cell>
          <cell r="J473">
            <v>23.4586743589744</v>
          </cell>
          <cell r="K473">
            <v>23.4586743589744</v>
          </cell>
          <cell r="L473">
            <v>23.4586743589744</v>
          </cell>
          <cell r="M473">
            <v>23.4586743589744</v>
          </cell>
          <cell r="N473">
            <v>23.4586743589744</v>
          </cell>
          <cell r="O473">
            <v>23.4586743589744</v>
          </cell>
          <cell r="P473">
            <v>23.4586743589744</v>
          </cell>
          <cell r="Q473">
            <v>23.4586743589744</v>
          </cell>
          <cell r="R473">
            <v>23.4586743589744</v>
          </cell>
          <cell r="S473">
            <v>23.4586743589744</v>
          </cell>
          <cell r="T473">
            <v>23.4586743589744</v>
          </cell>
          <cell r="U473">
            <v>23.4586743589744</v>
          </cell>
          <cell r="V473">
            <v>23.4586743589744</v>
          </cell>
          <cell r="W473">
            <v>23.4586743589744</v>
          </cell>
          <cell r="X473">
            <v>23.4586743589744</v>
          </cell>
          <cell r="Y473">
            <v>23.4586743589744</v>
          </cell>
        </row>
        <row r="474">
          <cell r="B474">
            <v>18.507173237502</v>
          </cell>
          <cell r="C474">
            <v>18.3202320936889</v>
          </cell>
          <cell r="D474">
            <v>18.1332909498757</v>
          </cell>
          <cell r="E474">
            <v>18.1332909498757</v>
          </cell>
          <cell r="F474">
            <v>18.3202320936889</v>
          </cell>
          <cell r="G474">
            <v>18.507173237502</v>
          </cell>
          <cell r="H474">
            <v>31.8853203023234</v>
          </cell>
          <cell r="I474">
            <v>32.2140349446154</v>
          </cell>
          <cell r="J474">
            <v>34.4398994132439</v>
          </cell>
          <cell r="K474">
            <v>35.4628667225482</v>
          </cell>
          <cell r="L474">
            <v>34.7808885163454</v>
          </cell>
          <cell r="M474">
            <v>34.4398994132439</v>
          </cell>
          <cell r="N474">
            <v>34.4398994132439</v>
          </cell>
          <cell r="O474">
            <v>34.0989103101425</v>
          </cell>
          <cell r="P474">
            <v>34.0989103101425</v>
          </cell>
          <cell r="Q474">
            <v>32.7349538977368</v>
          </cell>
          <cell r="R474">
            <v>32.7349538977368</v>
          </cell>
          <cell r="S474">
            <v>32.7349538977368</v>
          </cell>
          <cell r="T474">
            <v>32.7349538977368</v>
          </cell>
          <cell r="U474">
            <v>34.0989103101425</v>
          </cell>
          <cell r="V474">
            <v>32.8714642291994</v>
          </cell>
          <cell r="W474">
            <v>32.8714642291994</v>
          </cell>
          <cell r="X474">
            <v>18.507173237502</v>
          </cell>
          <cell r="Y474">
            <v>18.507173237502</v>
          </cell>
        </row>
        <row r="475">
          <cell r="B475">
            <v>18.507173237502</v>
          </cell>
          <cell r="C475">
            <v>18.3202320936889</v>
          </cell>
          <cell r="D475">
            <v>18.1332909498757</v>
          </cell>
          <cell r="E475">
            <v>18.1332909498757</v>
          </cell>
          <cell r="F475">
            <v>18.3202320936889</v>
          </cell>
          <cell r="G475">
            <v>18.507173237502</v>
          </cell>
          <cell r="H475">
            <v>31.8853203023234</v>
          </cell>
          <cell r="I475">
            <v>32.2140349446154</v>
          </cell>
          <cell r="J475">
            <v>34.4398994132439</v>
          </cell>
          <cell r="K475">
            <v>35.4628667225482</v>
          </cell>
          <cell r="L475">
            <v>34.7808885163454</v>
          </cell>
          <cell r="M475">
            <v>34.4398994132439</v>
          </cell>
          <cell r="N475">
            <v>34.4398994132439</v>
          </cell>
          <cell r="O475">
            <v>34.0989103101425</v>
          </cell>
          <cell r="P475">
            <v>34.0989103101425</v>
          </cell>
          <cell r="Q475">
            <v>32.7349538977368</v>
          </cell>
          <cell r="R475">
            <v>32.7349538977368</v>
          </cell>
          <cell r="S475">
            <v>32.7349538977368</v>
          </cell>
          <cell r="T475">
            <v>32.7349538977368</v>
          </cell>
          <cell r="U475">
            <v>34.0989103101425</v>
          </cell>
          <cell r="V475">
            <v>32.8714642291994</v>
          </cell>
          <cell r="W475">
            <v>32.8714642291994</v>
          </cell>
          <cell r="X475">
            <v>18.507173237502</v>
          </cell>
          <cell r="Y475">
            <v>18.507173237502</v>
          </cell>
        </row>
        <row r="476">
          <cell r="B476">
            <v>18.507173237502</v>
          </cell>
          <cell r="C476">
            <v>18.3202320936889</v>
          </cell>
          <cell r="D476">
            <v>18.1332909498757</v>
          </cell>
          <cell r="E476">
            <v>18.1332909498757</v>
          </cell>
          <cell r="F476">
            <v>18.3202320936889</v>
          </cell>
          <cell r="G476">
            <v>18.507173237502</v>
          </cell>
          <cell r="H476">
            <v>31.8853203023234</v>
          </cell>
          <cell r="I476">
            <v>32.2140349446154</v>
          </cell>
          <cell r="J476">
            <v>34.4398994132439</v>
          </cell>
          <cell r="K476">
            <v>35.4628667225482</v>
          </cell>
          <cell r="L476">
            <v>34.7808885163454</v>
          </cell>
          <cell r="M476">
            <v>34.4398994132439</v>
          </cell>
          <cell r="N476">
            <v>34.4398994132439</v>
          </cell>
          <cell r="O476">
            <v>34.0989103101425</v>
          </cell>
          <cell r="P476">
            <v>34.0989103101425</v>
          </cell>
          <cell r="Q476">
            <v>32.7349538977368</v>
          </cell>
          <cell r="R476">
            <v>32.7349538977368</v>
          </cell>
          <cell r="S476">
            <v>32.7349538977368</v>
          </cell>
          <cell r="T476">
            <v>32.7349538977368</v>
          </cell>
          <cell r="U476">
            <v>34.0989103101425</v>
          </cell>
          <cell r="V476">
            <v>32.8714642291994</v>
          </cell>
          <cell r="W476">
            <v>32.8714642291994</v>
          </cell>
          <cell r="X476">
            <v>18.507173237502</v>
          </cell>
          <cell r="Y476">
            <v>18.507173237502</v>
          </cell>
        </row>
        <row r="477">
          <cell r="B477">
            <v>18.507173237502</v>
          </cell>
          <cell r="C477">
            <v>18.3202320936889</v>
          </cell>
          <cell r="D477">
            <v>18.1332909498757</v>
          </cell>
          <cell r="E477">
            <v>18.1332909498757</v>
          </cell>
          <cell r="F477">
            <v>18.3202320936889</v>
          </cell>
          <cell r="G477">
            <v>18.507173237502</v>
          </cell>
          <cell r="H477">
            <v>31.8853203023234</v>
          </cell>
          <cell r="I477">
            <v>32.2140349446154</v>
          </cell>
          <cell r="J477">
            <v>34.4398994132439</v>
          </cell>
          <cell r="K477">
            <v>35.4628667225482</v>
          </cell>
          <cell r="L477">
            <v>34.7808885163454</v>
          </cell>
          <cell r="M477">
            <v>34.4398994132439</v>
          </cell>
          <cell r="N477">
            <v>34.4398994132439</v>
          </cell>
          <cell r="O477">
            <v>34.0989103101425</v>
          </cell>
          <cell r="P477">
            <v>34.0989103101425</v>
          </cell>
          <cell r="Q477">
            <v>32.7349538977368</v>
          </cell>
          <cell r="R477">
            <v>32.7349538977368</v>
          </cell>
          <cell r="S477">
            <v>32.7349538977368</v>
          </cell>
          <cell r="T477">
            <v>32.7349538977368</v>
          </cell>
          <cell r="U477">
            <v>34.0989103101425</v>
          </cell>
          <cell r="V477">
            <v>32.8714642291994</v>
          </cell>
          <cell r="W477">
            <v>32.8714642291994</v>
          </cell>
          <cell r="X477">
            <v>18.507173237502</v>
          </cell>
          <cell r="Y477">
            <v>18.507173237502</v>
          </cell>
        </row>
        <row r="478">
          <cell r="B478">
            <v>18.507173237502</v>
          </cell>
          <cell r="C478">
            <v>18.3202320936889</v>
          </cell>
          <cell r="D478">
            <v>18.1332909498757</v>
          </cell>
          <cell r="E478">
            <v>18.1332909498757</v>
          </cell>
          <cell r="F478">
            <v>18.3202320936889</v>
          </cell>
          <cell r="G478">
            <v>18.507173237502</v>
          </cell>
          <cell r="H478">
            <v>31.8853203023234</v>
          </cell>
          <cell r="I478">
            <v>32.2140349446154</v>
          </cell>
          <cell r="J478">
            <v>34.4398994132439</v>
          </cell>
          <cell r="K478">
            <v>35.4628667225482</v>
          </cell>
          <cell r="L478">
            <v>34.7808885163454</v>
          </cell>
          <cell r="M478">
            <v>34.4398994132439</v>
          </cell>
          <cell r="N478">
            <v>34.4398994132439</v>
          </cell>
          <cell r="O478">
            <v>34.0989103101425</v>
          </cell>
          <cell r="P478">
            <v>34.0989103101425</v>
          </cell>
          <cell r="Q478">
            <v>32.7349538977368</v>
          </cell>
          <cell r="R478">
            <v>32.7349538977368</v>
          </cell>
          <cell r="S478">
            <v>32.7349538977368</v>
          </cell>
          <cell r="T478">
            <v>32.7349538977368</v>
          </cell>
          <cell r="U478">
            <v>34.0989103101425</v>
          </cell>
          <cell r="V478">
            <v>32.8714642291994</v>
          </cell>
          <cell r="W478">
            <v>32.8714642291994</v>
          </cell>
          <cell r="X478">
            <v>18.507173237502</v>
          </cell>
          <cell r="Y478">
            <v>18.507173237502</v>
          </cell>
        </row>
        <row r="479">
          <cell r="B479">
            <v>23.4586743589744</v>
          </cell>
          <cell r="C479">
            <v>23.4586743589744</v>
          </cell>
          <cell r="D479">
            <v>23.4586743589744</v>
          </cell>
          <cell r="E479">
            <v>23.4586743589744</v>
          </cell>
          <cell r="F479">
            <v>23.4586743589744</v>
          </cell>
          <cell r="G479">
            <v>23.4586743589744</v>
          </cell>
          <cell r="H479">
            <v>23.4586743589744</v>
          </cell>
          <cell r="I479">
            <v>23.4586743589744</v>
          </cell>
          <cell r="J479">
            <v>23.4586743589744</v>
          </cell>
          <cell r="K479">
            <v>23.4586743589744</v>
          </cell>
          <cell r="L479">
            <v>23.4586743589744</v>
          </cell>
          <cell r="M479">
            <v>23.4586743589744</v>
          </cell>
          <cell r="N479">
            <v>23.4586743589744</v>
          </cell>
          <cell r="O479">
            <v>23.4586743589744</v>
          </cell>
          <cell r="P479">
            <v>23.4586743589744</v>
          </cell>
          <cell r="Q479">
            <v>23.4586743589744</v>
          </cell>
          <cell r="R479">
            <v>23.4586743589744</v>
          </cell>
          <cell r="S479">
            <v>23.4586743589744</v>
          </cell>
          <cell r="T479">
            <v>23.4586743589744</v>
          </cell>
          <cell r="U479">
            <v>23.4586743589744</v>
          </cell>
          <cell r="V479">
            <v>23.4586743589744</v>
          </cell>
          <cell r="W479">
            <v>23.4586743589744</v>
          </cell>
          <cell r="X479">
            <v>23.4586743589744</v>
          </cell>
          <cell r="Y479">
            <v>23.4586743589744</v>
          </cell>
        </row>
        <row r="480">
          <cell r="B480">
            <v>23.4586743589744</v>
          </cell>
          <cell r="C480">
            <v>23.4586743589744</v>
          </cell>
          <cell r="D480">
            <v>23.4586743589744</v>
          </cell>
          <cell r="E480">
            <v>23.4586743589744</v>
          </cell>
          <cell r="F480">
            <v>23.4586743589744</v>
          </cell>
          <cell r="G480">
            <v>23.4586743589744</v>
          </cell>
          <cell r="H480">
            <v>23.4586743589744</v>
          </cell>
          <cell r="I480">
            <v>23.4586743589744</v>
          </cell>
          <cell r="J480">
            <v>23.4586743589744</v>
          </cell>
          <cell r="K480">
            <v>23.4586743589744</v>
          </cell>
          <cell r="L480">
            <v>23.4586743589744</v>
          </cell>
          <cell r="M480">
            <v>23.4586743589744</v>
          </cell>
          <cell r="N480">
            <v>23.4586743589744</v>
          </cell>
          <cell r="O480">
            <v>23.4586743589744</v>
          </cell>
          <cell r="P480">
            <v>23.4586743589744</v>
          </cell>
          <cell r="Q480">
            <v>23.4586743589744</v>
          </cell>
          <cell r="R480">
            <v>23.4586743589744</v>
          </cell>
          <cell r="S480">
            <v>23.4586743589744</v>
          </cell>
          <cell r="T480">
            <v>23.4586743589744</v>
          </cell>
          <cell r="U480">
            <v>23.4586743589744</v>
          </cell>
          <cell r="V480">
            <v>23.4586743589744</v>
          </cell>
          <cell r="W480">
            <v>23.4586743589744</v>
          </cell>
          <cell r="X480">
            <v>23.4586743589744</v>
          </cell>
          <cell r="Y480">
            <v>23.4586743589744</v>
          </cell>
        </row>
        <row r="481">
          <cell r="B481">
            <v>18.507173237502</v>
          </cell>
          <cell r="C481">
            <v>18.3202320936889</v>
          </cell>
          <cell r="D481">
            <v>18.1332909498757</v>
          </cell>
          <cell r="E481">
            <v>18.1332909498757</v>
          </cell>
          <cell r="F481">
            <v>18.3202320936889</v>
          </cell>
          <cell r="G481">
            <v>18.507173237502</v>
          </cell>
          <cell r="H481">
            <v>31.8853203023234</v>
          </cell>
          <cell r="I481">
            <v>32.2140349446154</v>
          </cell>
          <cell r="J481">
            <v>34.4398994132439</v>
          </cell>
          <cell r="K481">
            <v>35.4628667225482</v>
          </cell>
          <cell r="L481">
            <v>34.7808885163454</v>
          </cell>
          <cell r="M481">
            <v>34.4398994132439</v>
          </cell>
          <cell r="N481">
            <v>34.4398994132439</v>
          </cell>
          <cell r="O481">
            <v>34.0989103101425</v>
          </cell>
          <cell r="P481">
            <v>34.0989103101425</v>
          </cell>
          <cell r="Q481">
            <v>32.7349538977368</v>
          </cell>
          <cell r="R481">
            <v>32.7349538977368</v>
          </cell>
          <cell r="S481">
            <v>32.7349538977368</v>
          </cell>
          <cell r="T481">
            <v>32.7349538977368</v>
          </cell>
          <cell r="U481">
            <v>34.0989103101425</v>
          </cell>
          <cell r="V481">
            <v>32.8714642291994</v>
          </cell>
          <cell r="W481">
            <v>32.8714642291994</v>
          </cell>
          <cell r="X481">
            <v>18.507173237502</v>
          </cell>
          <cell r="Y481">
            <v>18.507173237502</v>
          </cell>
        </row>
        <row r="482">
          <cell r="B482">
            <v>18.507173237502</v>
          </cell>
          <cell r="C482">
            <v>18.3202320936889</v>
          </cell>
          <cell r="D482">
            <v>18.1332909498757</v>
          </cell>
          <cell r="E482">
            <v>18.1332909498757</v>
          </cell>
          <cell r="F482">
            <v>18.3202320936889</v>
          </cell>
          <cell r="G482">
            <v>18.507173237502</v>
          </cell>
          <cell r="H482">
            <v>31.8853203023234</v>
          </cell>
          <cell r="I482">
            <v>32.2140349446154</v>
          </cell>
          <cell r="J482">
            <v>34.4398994132439</v>
          </cell>
          <cell r="K482">
            <v>35.4628667225482</v>
          </cell>
          <cell r="L482">
            <v>34.7808885163454</v>
          </cell>
          <cell r="M482">
            <v>34.4398994132439</v>
          </cell>
          <cell r="N482">
            <v>34.4398994132439</v>
          </cell>
          <cell r="O482">
            <v>34.0989103101425</v>
          </cell>
          <cell r="P482">
            <v>34.0989103101425</v>
          </cell>
          <cell r="Q482">
            <v>32.7349538977368</v>
          </cell>
          <cell r="R482">
            <v>32.7349538977368</v>
          </cell>
          <cell r="S482">
            <v>32.7349538977368</v>
          </cell>
          <cell r="T482">
            <v>32.7349538977368</v>
          </cell>
          <cell r="U482">
            <v>34.0989103101425</v>
          </cell>
          <cell r="V482">
            <v>32.8714642291994</v>
          </cell>
          <cell r="W482">
            <v>32.8714642291994</v>
          </cell>
          <cell r="X482">
            <v>18.507173237502</v>
          </cell>
          <cell r="Y482">
            <v>18.507173237502</v>
          </cell>
        </row>
        <row r="483">
          <cell r="B483">
            <v>18.507173237502</v>
          </cell>
          <cell r="C483">
            <v>18.3202320936889</v>
          </cell>
          <cell r="D483">
            <v>18.1332909498757</v>
          </cell>
          <cell r="E483">
            <v>18.1332909498757</v>
          </cell>
          <cell r="F483">
            <v>18.3202320936889</v>
          </cell>
          <cell r="G483">
            <v>18.507173237502</v>
          </cell>
          <cell r="H483">
            <v>31.8853203023234</v>
          </cell>
          <cell r="I483">
            <v>32.2140349446154</v>
          </cell>
          <cell r="J483">
            <v>34.4398994132439</v>
          </cell>
          <cell r="K483">
            <v>35.4628667225482</v>
          </cell>
          <cell r="L483">
            <v>34.7808885163454</v>
          </cell>
          <cell r="M483">
            <v>34.4398994132439</v>
          </cell>
          <cell r="N483">
            <v>34.4398994132439</v>
          </cell>
          <cell r="O483">
            <v>34.0989103101425</v>
          </cell>
          <cell r="P483">
            <v>34.0989103101425</v>
          </cell>
          <cell r="Q483">
            <v>32.7349538977368</v>
          </cell>
          <cell r="R483">
            <v>32.7349538977368</v>
          </cell>
          <cell r="S483">
            <v>32.7349538977368</v>
          </cell>
          <cell r="T483">
            <v>32.7349538977368</v>
          </cell>
          <cell r="U483">
            <v>34.0989103101425</v>
          </cell>
          <cell r="V483">
            <v>32.8714642291994</v>
          </cell>
          <cell r="W483">
            <v>32.8714642291994</v>
          </cell>
          <cell r="X483">
            <v>18.507173237502</v>
          </cell>
          <cell r="Y483">
            <v>18.507173237502</v>
          </cell>
        </row>
        <row r="484">
          <cell r="B484">
            <v>18.507173237502</v>
          </cell>
          <cell r="C484">
            <v>18.3202320936889</v>
          </cell>
          <cell r="D484">
            <v>18.1332909498757</v>
          </cell>
          <cell r="E484">
            <v>18.1332909498757</v>
          </cell>
          <cell r="F484">
            <v>18.3202320936889</v>
          </cell>
          <cell r="G484">
            <v>18.507173237502</v>
          </cell>
          <cell r="H484">
            <v>31.8853203023234</v>
          </cell>
          <cell r="I484">
            <v>32.2140349446154</v>
          </cell>
          <cell r="J484">
            <v>34.4398994132439</v>
          </cell>
          <cell r="K484">
            <v>35.4628667225482</v>
          </cell>
          <cell r="L484">
            <v>34.7808885163454</v>
          </cell>
          <cell r="M484">
            <v>34.4398994132439</v>
          </cell>
          <cell r="N484">
            <v>34.4398994132439</v>
          </cell>
          <cell r="O484">
            <v>34.0989103101425</v>
          </cell>
          <cell r="P484">
            <v>34.0989103101425</v>
          </cell>
          <cell r="Q484">
            <v>32.7349538977368</v>
          </cell>
          <cell r="R484">
            <v>32.7349538977368</v>
          </cell>
          <cell r="S484">
            <v>32.7349538977368</v>
          </cell>
          <cell r="T484">
            <v>32.7349538977368</v>
          </cell>
          <cell r="U484">
            <v>34.0989103101425</v>
          </cell>
          <cell r="V484">
            <v>32.8714642291994</v>
          </cell>
          <cell r="W484">
            <v>32.8714642291994</v>
          </cell>
          <cell r="X484">
            <v>18.507173237502</v>
          </cell>
          <cell r="Y484">
            <v>18.507173237502</v>
          </cell>
        </row>
        <row r="485">
          <cell r="B485">
            <v>18.507173237502</v>
          </cell>
          <cell r="C485">
            <v>18.3202320936889</v>
          </cell>
          <cell r="D485">
            <v>18.1332909498757</v>
          </cell>
          <cell r="E485">
            <v>18.1332909498757</v>
          </cell>
          <cell r="F485">
            <v>18.3202320936889</v>
          </cell>
          <cell r="G485">
            <v>18.507173237502</v>
          </cell>
          <cell r="H485">
            <v>31.8853203023234</v>
          </cell>
          <cell r="I485">
            <v>32.2140349446154</v>
          </cell>
          <cell r="J485">
            <v>34.4398994132439</v>
          </cell>
          <cell r="K485">
            <v>35.4628667225482</v>
          </cell>
          <cell r="L485">
            <v>34.7808885163454</v>
          </cell>
          <cell r="M485">
            <v>34.4398994132439</v>
          </cell>
          <cell r="N485">
            <v>34.4398994132439</v>
          </cell>
          <cell r="O485">
            <v>34.0989103101425</v>
          </cell>
          <cell r="P485">
            <v>34.0989103101425</v>
          </cell>
          <cell r="Q485">
            <v>32.7349538977368</v>
          </cell>
          <cell r="R485">
            <v>32.7349538977368</v>
          </cell>
          <cell r="S485">
            <v>32.7349538977368</v>
          </cell>
          <cell r="T485">
            <v>32.7349538977368</v>
          </cell>
          <cell r="U485">
            <v>34.0989103101425</v>
          </cell>
          <cell r="V485">
            <v>32.8714642291994</v>
          </cell>
          <cell r="W485">
            <v>32.8714642291994</v>
          </cell>
          <cell r="X485">
            <v>18.507173237502</v>
          </cell>
          <cell r="Y485">
            <v>18.507173237502</v>
          </cell>
        </row>
        <row r="486">
          <cell r="B486">
            <v>23.4586743589744</v>
          </cell>
          <cell r="C486">
            <v>23.4586743589744</v>
          </cell>
          <cell r="D486">
            <v>23.4586743589744</v>
          </cell>
          <cell r="E486">
            <v>23.4586743589744</v>
          </cell>
          <cell r="F486">
            <v>23.4586743589744</v>
          </cell>
          <cell r="G486">
            <v>23.4586743589744</v>
          </cell>
          <cell r="H486">
            <v>23.4586743589744</v>
          </cell>
          <cell r="I486">
            <v>23.4586743589744</v>
          </cell>
          <cell r="J486">
            <v>23.4586743589744</v>
          </cell>
          <cell r="K486">
            <v>23.4586743589744</v>
          </cell>
          <cell r="L486">
            <v>23.4586743589744</v>
          </cell>
          <cell r="M486">
            <v>23.4586743589744</v>
          </cell>
          <cell r="N486">
            <v>23.4586743589744</v>
          </cell>
          <cell r="O486">
            <v>23.4586743589744</v>
          </cell>
          <cell r="P486">
            <v>23.4586743589744</v>
          </cell>
          <cell r="Q486">
            <v>23.4586743589744</v>
          </cell>
          <cell r="R486">
            <v>23.4586743589744</v>
          </cell>
          <cell r="S486">
            <v>23.4586743589744</v>
          </cell>
          <cell r="T486">
            <v>23.4586743589744</v>
          </cell>
          <cell r="U486">
            <v>23.4586743589744</v>
          </cell>
          <cell r="V486">
            <v>23.4586743589744</v>
          </cell>
          <cell r="W486">
            <v>23.4586743589744</v>
          </cell>
          <cell r="X486">
            <v>23.4586743589744</v>
          </cell>
          <cell r="Y486">
            <v>23.4586743589744</v>
          </cell>
        </row>
        <row r="487">
          <cell r="B487">
            <v>23.4586743589744</v>
          </cell>
          <cell r="C487">
            <v>23.4586743589744</v>
          </cell>
          <cell r="D487">
            <v>23.4586743589744</v>
          </cell>
          <cell r="E487">
            <v>23.4586743589744</v>
          </cell>
          <cell r="F487">
            <v>23.4586743589744</v>
          </cell>
          <cell r="G487">
            <v>23.4586743589744</v>
          </cell>
          <cell r="H487">
            <v>23.4586743589744</v>
          </cell>
          <cell r="I487">
            <v>23.4586743589744</v>
          </cell>
          <cell r="J487">
            <v>23.4586743589744</v>
          </cell>
          <cell r="K487">
            <v>23.4586743589744</v>
          </cell>
          <cell r="L487">
            <v>23.4586743589744</v>
          </cell>
          <cell r="M487">
            <v>23.4586743589744</v>
          </cell>
          <cell r="N487">
            <v>23.4586743589744</v>
          </cell>
          <cell r="O487">
            <v>23.4586743589744</v>
          </cell>
          <cell r="P487">
            <v>23.4586743589744</v>
          </cell>
          <cell r="Q487">
            <v>23.4586743589744</v>
          </cell>
          <cell r="R487">
            <v>23.4586743589744</v>
          </cell>
          <cell r="S487">
            <v>23.4586743589744</v>
          </cell>
          <cell r="T487">
            <v>23.4586743589744</v>
          </cell>
          <cell r="U487">
            <v>23.4586743589744</v>
          </cell>
          <cell r="V487">
            <v>23.4586743589744</v>
          </cell>
          <cell r="W487">
            <v>23.4586743589744</v>
          </cell>
          <cell r="X487">
            <v>23.4586743589744</v>
          </cell>
          <cell r="Y487">
            <v>23.4586743589744</v>
          </cell>
        </row>
        <row r="488">
          <cell r="B488">
            <v>18.507173237502</v>
          </cell>
          <cell r="C488">
            <v>18.3202320936889</v>
          </cell>
          <cell r="D488">
            <v>18.1332909498757</v>
          </cell>
          <cell r="E488">
            <v>18.1332909498757</v>
          </cell>
          <cell r="F488">
            <v>18.3202320936889</v>
          </cell>
          <cell r="G488">
            <v>18.507173237502</v>
          </cell>
          <cell r="H488">
            <v>31.8853203023234</v>
          </cell>
          <cell r="I488">
            <v>32.2140349446154</v>
          </cell>
          <cell r="J488">
            <v>34.4398994132439</v>
          </cell>
          <cell r="K488">
            <v>35.4628667225482</v>
          </cell>
          <cell r="L488">
            <v>34.7808885163454</v>
          </cell>
          <cell r="M488">
            <v>34.4398994132439</v>
          </cell>
          <cell r="N488">
            <v>34.4398994132439</v>
          </cell>
          <cell r="O488">
            <v>34.0989103101425</v>
          </cell>
          <cell r="P488">
            <v>34.0989103101425</v>
          </cell>
          <cell r="Q488">
            <v>32.7349538977368</v>
          </cell>
          <cell r="R488">
            <v>32.7349538977368</v>
          </cell>
          <cell r="S488">
            <v>32.7349538977368</v>
          </cell>
          <cell r="T488">
            <v>32.7349538977368</v>
          </cell>
          <cell r="U488">
            <v>34.0989103101425</v>
          </cell>
          <cell r="V488">
            <v>32.8714642291994</v>
          </cell>
          <cell r="W488">
            <v>32.8714642291994</v>
          </cell>
          <cell r="X488">
            <v>18.507173237502</v>
          </cell>
          <cell r="Y488">
            <v>18.507173237502</v>
          </cell>
        </row>
        <row r="489">
          <cell r="B489">
            <v>18.507173237502</v>
          </cell>
          <cell r="C489">
            <v>18.3202320936889</v>
          </cell>
          <cell r="D489">
            <v>18.1332909498757</v>
          </cell>
          <cell r="E489">
            <v>18.1332909498757</v>
          </cell>
          <cell r="F489">
            <v>18.3202320936889</v>
          </cell>
          <cell r="G489">
            <v>18.507173237502</v>
          </cell>
          <cell r="H489">
            <v>31.8853203023234</v>
          </cell>
          <cell r="I489">
            <v>32.2140349446154</v>
          </cell>
          <cell r="J489">
            <v>34.4398994132439</v>
          </cell>
          <cell r="K489">
            <v>35.4628667225482</v>
          </cell>
          <cell r="L489">
            <v>34.7808885163454</v>
          </cell>
          <cell r="M489">
            <v>34.4398994132439</v>
          </cell>
          <cell r="N489">
            <v>34.4398994132439</v>
          </cell>
          <cell r="O489">
            <v>34.0989103101425</v>
          </cell>
          <cell r="P489">
            <v>34.0989103101425</v>
          </cell>
          <cell r="Q489">
            <v>32.7349538977368</v>
          </cell>
          <cell r="R489">
            <v>32.7349538977368</v>
          </cell>
          <cell r="S489">
            <v>32.7349538977368</v>
          </cell>
          <cell r="T489">
            <v>32.7349538977368</v>
          </cell>
          <cell r="U489">
            <v>34.0989103101425</v>
          </cell>
          <cell r="V489">
            <v>32.8714642291994</v>
          </cell>
          <cell r="W489">
            <v>32.8714642291994</v>
          </cell>
          <cell r="X489">
            <v>18.507173237502</v>
          </cell>
          <cell r="Y489">
            <v>18.507173237502</v>
          </cell>
        </row>
        <row r="490">
          <cell r="B490">
            <v>18.507173237502</v>
          </cell>
          <cell r="C490">
            <v>18.3202320936889</v>
          </cell>
          <cell r="D490">
            <v>18.1332909498757</v>
          </cell>
          <cell r="E490">
            <v>18.1332909498757</v>
          </cell>
          <cell r="F490">
            <v>18.3202320936889</v>
          </cell>
          <cell r="G490">
            <v>18.507173237502</v>
          </cell>
          <cell r="H490">
            <v>31.8853203023234</v>
          </cell>
          <cell r="I490">
            <v>32.2140349446154</v>
          </cell>
          <cell r="J490">
            <v>34.4398994132439</v>
          </cell>
          <cell r="K490">
            <v>35.4628667225482</v>
          </cell>
          <cell r="L490">
            <v>34.7808885163454</v>
          </cell>
          <cell r="M490">
            <v>34.4398994132439</v>
          </cell>
          <cell r="N490">
            <v>34.4398994132439</v>
          </cell>
          <cell r="O490">
            <v>34.0989103101425</v>
          </cell>
          <cell r="P490">
            <v>34.0989103101425</v>
          </cell>
          <cell r="Q490">
            <v>32.7349538977368</v>
          </cell>
          <cell r="R490">
            <v>32.7349538977368</v>
          </cell>
          <cell r="S490">
            <v>32.7349538977368</v>
          </cell>
          <cell r="T490">
            <v>32.7349538977368</v>
          </cell>
          <cell r="U490">
            <v>34.0989103101425</v>
          </cell>
          <cell r="V490">
            <v>32.8714642291994</v>
          </cell>
          <cell r="W490">
            <v>32.8714642291994</v>
          </cell>
          <cell r="X490">
            <v>18.507173237502</v>
          </cell>
          <cell r="Y490">
            <v>18.507173237502</v>
          </cell>
        </row>
        <row r="491">
          <cell r="B491">
            <v>18.507173237502</v>
          </cell>
          <cell r="C491">
            <v>18.3202320936889</v>
          </cell>
          <cell r="D491">
            <v>18.1332909498757</v>
          </cell>
          <cell r="E491">
            <v>18.1332909498757</v>
          </cell>
          <cell r="F491">
            <v>18.3202320936889</v>
          </cell>
          <cell r="G491">
            <v>18.507173237502</v>
          </cell>
          <cell r="H491">
            <v>31.8853203023234</v>
          </cell>
          <cell r="I491">
            <v>32.2140349446154</v>
          </cell>
          <cell r="J491">
            <v>34.4398994132439</v>
          </cell>
          <cell r="K491">
            <v>35.4628667225482</v>
          </cell>
          <cell r="L491">
            <v>34.7808885163454</v>
          </cell>
          <cell r="M491">
            <v>34.4398994132439</v>
          </cell>
          <cell r="N491">
            <v>34.4398994132439</v>
          </cell>
          <cell r="O491">
            <v>34.0989103101425</v>
          </cell>
          <cell r="P491">
            <v>34.0989103101425</v>
          </cell>
          <cell r="Q491">
            <v>32.7349538977368</v>
          </cell>
          <cell r="R491">
            <v>32.7349538977368</v>
          </cell>
          <cell r="S491">
            <v>32.7349538977368</v>
          </cell>
          <cell r="T491">
            <v>32.7349538977368</v>
          </cell>
          <cell r="U491">
            <v>34.0989103101425</v>
          </cell>
          <cell r="V491">
            <v>32.8714642291994</v>
          </cell>
          <cell r="W491">
            <v>32.8714642291994</v>
          </cell>
          <cell r="X491">
            <v>18.507173237502</v>
          </cell>
          <cell r="Y491">
            <v>18.507173237502</v>
          </cell>
        </row>
        <row r="492">
          <cell r="B492">
            <v>18.507173237502</v>
          </cell>
          <cell r="C492">
            <v>18.3202320936889</v>
          </cell>
          <cell r="D492">
            <v>18.1332909498757</v>
          </cell>
          <cell r="E492">
            <v>18.1332909498757</v>
          </cell>
          <cell r="F492">
            <v>18.3202320936889</v>
          </cell>
          <cell r="G492">
            <v>18.507173237502</v>
          </cell>
          <cell r="H492">
            <v>31.8853203023234</v>
          </cell>
          <cell r="I492">
            <v>32.2140349446154</v>
          </cell>
          <cell r="J492">
            <v>34.4398994132439</v>
          </cell>
          <cell r="K492">
            <v>35.4628667225482</v>
          </cell>
          <cell r="L492">
            <v>34.7808885163454</v>
          </cell>
          <cell r="M492">
            <v>34.4398994132439</v>
          </cell>
          <cell r="N492">
            <v>34.4398994132439</v>
          </cell>
          <cell r="O492">
            <v>34.0989103101425</v>
          </cell>
          <cell r="P492">
            <v>34.0989103101425</v>
          </cell>
          <cell r="Q492">
            <v>32.7349538977368</v>
          </cell>
          <cell r="R492">
            <v>32.7349538977368</v>
          </cell>
          <cell r="S492">
            <v>32.7349538977368</v>
          </cell>
          <cell r="T492">
            <v>32.7349538977368</v>
          </cell>
          <cell r="U492">
            <v>34.0989103101425</v>
          </cell>
          <cell r="V492">
            <v>32.8714642291994</v>
          </cell>
          <cell r="W492">
            <v>32.8714642291994</v>
          </cell>
          <cell r="X492">
            <v>18.507173237502</v>
          </cell>
          <cell r="Y492">
            <v>18.507173237502</v>
          </cell>
        </row>
        <row r="493">
          <cell r="B493">
            <v>26.1085</v>
          </cell>
          <cell r="C493">
            <v>26.1085</v>
          </cell>
          <cell r="D493">
            <v>26.1085</v>
          </cell>
          <cell r="E493">
            <v>26.1085</v>
          </cell>
          <cell r="F493">
            <v>26.1085</v>
          </cell>
          <cell r="G493">
            <v>26.1085</v>
          </cell>
          <cell r="H493">
            <v>26.1085</v>
          </cell>
          <cell r="I493">
            <v>26.1085</v>
          </cell>
          <cell r="J493">
            <v>26.1085</v>
          </cell>
          <cell r="K493">
            <v>26.1085</v>
          </cell>
          <cell r="L493">
            <v>26.1085</v>
          </cell>
          <cell r="M493">
            <v>26.1085</v>
          </cell>
          <cell r="N493">
            <v>26.1085</v>
          </cell>
          <cell r="O493">
            <v>26.1085</v>
          </cell>
          <cell r="P493">
            <v>26.1085</v>
          </cell>
          <cell r="Q493">
            <v>26.1085</v>
          </cell>
          <cell r="R493">
            <v>26.1085</v>
          </cell>
          <cell r="S493">
            <v>26.1085</v>
          </cell>
          <cell r="T493">
            <v>26.1085</v>
          </cell>
          <cell r="U493">
            <v>26.1085</v>
          </cell>
          <cell r="V493">
            <v>26.1085</v>
          </cell>
          <cell r="W493">
            <v>26.1085</v>
          </cell>
          <cell r="X493">
            <v>26.1085</v>
          </cell>
          <cell r="Y493">
            <v>26.1085</v>
          </cell>
        </row>
        <row r="494">
          <cell r="B494">
            <v>26.1085</v>
          </cell>
          <cell r="C494">
            <v>26.1085</v>
          </cell>
          <cell r="D494">
            <v>26.1085</v>
          </cell>
          <cell r="E494">
            <v>26.1085</v>
          </cell>
          <cell r="F494">
            <v>26.1085</v>
          </cell>
          <cell r="G494">
            <v>26.1085</v>
          </cell>
          <cell r="H494">
            <v>26.1085</v>
          </cell>
          <cell r="I494">
            <v>26.1085</v>
          </cell>
          <cell r="J494">
            <v>26.1085</v>
          </cell>
          <cell r="K494">
            <v>26.1085</v>
          </cell>
          <cell r="L494">
            <v>26.1085</v>
          </cell>
          <cell r="M494">
            <v>26.1085</v>
          </cell>
          <cell r="N494">
            <v>26.1085</v>
          </cell>
          <cell r="O494">
            <v>26.1085</v>
          </cell>
          <cell r="P494">
            <v>26.1085</v>
          </cell>
          <cell r="Q494">
            <v>26.1085</v>
          </cell>
          <cell r="R494">
            <v>26.1085</v>
          </cell>
          <cell r="S494">
            <v>26.1085</v>
          </cell>
          <cell r="T494">
            <v>26.1085</v>
          </cell>
          <cell r="U494">
            <v>26.1085</v>
          </cell>
          <cell r="V494">
            <v>26.1085</v>
          </cell>
          <cell r="W494">
            <v>26.1085</v>
          </cell>
          <cell r="X494">
            <v>26.1085</v>
          </cell>
          <cell r="Y494">
            <v>26.1085</v>
          </cell>
        </row>
        <row r="495">
          <cell r="B495">
            <v>20.7669907884512</v>
          </cell>
          <cell r="C495">
            <v>20.5572232047295</v>
          </cell>
          <cell r="D495">
            <v>20.3474556210078</v>
          </cell>
          <cell r="E495">
            <v>20.3474556210078</v>
          </cell>
          <cell r="F495">
            <v>20.5572232047295</v>
          </cell>
          <cell r="G495">
            <v>20.7669907884512</v>
          </cell>
          <cell r="H495">
            <v>34.9250781819947</v>
          </cell>
          <cell r="I495">
            <v>35.2851305343864</v>
          </cell>
          <cell r="J495">
            <v>39.3671416596815</v>
          </cell>
          <cell r="K495">
            <v>40.536462699078</v>
          </cell>
          <cell r="L495">
            <v>39.7569153394803</v>
          </cell>
          <cell r="M495">
            <v>39.3671416596815</v>
          </cell>
          <cell r="N495">
            <v>39.3671416596815</v>
          </cell>
          <cell r="O495">
            <v>38.9773679798827</v>
          </cell>
          <cell r="P495">
            <v>38.9773679798827</v>
          </cell>
          <cell r="Q495">
            <v>37.4182732606873</v>
          </cell>
          <cell r="R495">
            <v>37.4182732606873</v>
          </cell>
          <cell r="S495">
            <v>37.4182732606873</v>
          </cell>
          <cell r="T495">
            <v>37.4182732606873</v>
          </cell>
          <cell r="U495">
            <v>38.9773679798827</v>
          </cell>
          <cell r="V495">
            <v>36.0052352391698</v>
          </cell>
          <cell r="W495">
            <v>36.0052352391698</v>
          </cell>
          <cell r="X495">
            <v>20.7669907884512</v>
          </cell>
          <cell r="Y495">
            <v>20.7669907884512</v>
          </cell>
        </row>
        <row r="496">
          <cell r="B496">
            <v>20.7669907884512</v>
          </cell>
          <cell r="C496">
            <v>20.5572232047295</v>
          </cell>
          <cell r="D496">
            <v>20.3474556210078</v>
          </cell>
          <cell r="E496">
            <v>20.3474556210078</v>
          </cell>
          <cell r="F496">
            <v>20.5572232047295</v>
          </cell>
          <cell r="G496">
            <v>20.7669907884512</v>
          </cell>
          <cell r="H496">
            <v>34.9250781819947</v>
          </cell>
          <cell r="I496">
            <v>35.2851305343864</v>
          </cell>
          <cell r="J496">
            <v>39.3671416596815</v>
          </cell>
          <cell r="K496">
            <v>40.536462699078</v>
          </cell>
          <cell r="L496">
            <v>39.7569153394803</v>
          </cell>
          <cell r="M496">
            <v>39.3671416596815</v>
          </cell>
          <cell r="N496">
            <v>39.3671416596815</v>
          </cell>
          <cell r="O496">
            <v>38.9773679798827</v>
          </cell>
          <cell r="P496">
            <v>38.9773679798827</v>
          </cell>
          <cell r="Q496">
            <v>37.4182732606873</v>
          </cell>
          <cell r="R496">
            <v>37.4182732606873</v>
          </cell>
          <cell r="S496">
            <v>37.4182732606873</v>
          </cell>
          <cell r="T496">
            <v>37.4182732606873</v>
          </cell>
          <cell r="U496">
            <v>38.9773679798827</v>
          </cell>
          <cell r="V496">
            <v>36.0052352391698</v>
          </cell>
          <cell r="W496">
            <v>36.0052352391698</v>
          </cell>
          <cell r="X496">
            <v>20.7669907884512</v>
          </cell>
          <cell r="Y496">
            <v>20.7669907884512</v>
          </cell>
        </row>
        <row r="497">
          <cell r="B497">
            <v>20.7669907884512</v>
          </cell>
          <cell r="C497">
            <v>20.5572232047295</v>
          </cell>
          <cell r="D497">
            <v>20.3474556210078</v>
          </cell>
          <cell r="E497">
            <v>20.3474556210078</v>
          </cell>
          <cell r="F497">
            <v>20.5572232047295</v>
          </cell>
          <cell r="G497">
            <v>20.7669907884512</v>
          </cell>
          <cell r="H497">
            <v>34.9250781819947</v>
          </cell>
          <cell r="I497">
            <v>35.2851305343864</v>
          </cell>
          <cell r="J497">
            <v>39.3671416596815</v>
          </cell>
          <cell r="K497">
            <v>40.536462699078</v>
          </cell>
          <cell r="L497">
            <v>39.7569153394803</v>
          </cell>
          <cell r="M497">
            <v>39.3671416596815</v>
          </cell>
          <cell r="N497">
            <v>39.3671416596815</v>
          </cell>
          <cell r="O497">
            <v>38.9773679798827</v>
          </cell>
          <cell r="P497">
            <v>38.9773679798827</v>
          </cell>
          <cell r="Q497">
            <v>37.4182732606873</v>
          </cell>
          <cell r="R497">
            <v>37.4182732606873</v>
          </cell>
          <cell r="S497">
            <v>37.4182732606873</v>
          </cell>
          <cell r="T497">
            <v>37.4182732606873</v>
          </cell>
          <cell r="U497">
            <v>38.9773679798827</v>
          </cell>
          <cell r="V497">
            <v>36.0052352391698</v>
          </cell>
          <cell r="W497">
            <v>36.0052352391698</v>
          </cell>
          <cell r="X497">
            <v>20.7669907884512</v>
          </cell>
          <cell r="Y497">
            <v>20.7669907884512</v>
          </cell>
        </row>
        <row r="498">
          <cell r="B498">
            <v>20.7669907884512</v>
          </cell>
          <cell r="C498">
            <v>20.5572232047295</v>
          </cell>
          <cell r="D498">
            <v>20.3474556210078</v>
          </cell>
          <cell r="E498">
            <v>20.3474556210078</v>
          </cell>
          <cell r="F498">
            <v>20.5572232047295</v>
          </cell>
          <cell r="G498">
            <v>20.7669907884512</v>
          </cell>
          <cell r="H498">
            <v>34.9250781819947</v>
          </cell>
          <cell r="I498">
            <v>35.2851305343864</v>
          </cell>
          <cell r="J498">
            <v>39.3671416596815</v>
          </cell>
          <cell r="K498">
            <v>40.536462699078</v>
          </cell>
          <cell r="L498">
            <v>39.7569153394803</v>
          </cell>
          <cell r="M498">
            <v>39.3671416596815</v>
          </cell>
          <cell r="N498">
            <v>39.3671416596815</v>
          </cell>
          <cell r="O498">
            <v>38.9773679798827</v>
          </cell>
          <cell r="P498">
            <v>38.9773679798827</v>
          </cell>
          <cell r="Q498">
            <v>37.4182732606873</v>
          </cell>
          <cell r="R498">
            <v>37.4182732606873</v>
          </cell>
          <cell r="S498">
            <v>37.4182732606873</v>
          </cell>
          <cell r="T498">
            <v>37.4182732606873</v>
          </cell>
          <cell r="U498">
            <v>38.9773679798827</v>
          </cell>
          <cell r="V498">
            <v>36.0052352391698</v>
          </cell>
          <cell r="W498">
            <v>36.0052352391698</v>
          </cell>
          <cell r="X498">
            <v>20.7669907884512</v>
          </cell>
          <cell r="Y498">
            <v>20.7669907884512</v>
          </cell>
        </row>
        <row r="499">
          <cell r="B499">
            <v>20.7669907884512</v>
          </cell>
          <cell r="C499">
            <v>20.5572232047295</v>
          </cell>
          <cell r="D499">
            <v>20.3474556210078</v>
          </cell>
          <cell r="E499">
            <v>20.3474556210078</v>
          </cell>
          <cell r="F499">
            <v>20.5572232047295</v>
          </cell>
          <cell r="G499">
            <v>20.7669907884512</v>
          </cell>
          <cell r="H499">
            <v>34.9250781819947</v>
          </cell>
          <cell r="I499">
            <v>35.2851305343864</v>
          </cell>
          <cell r="J499">
            <v>39.3671416596815</v>
          </cell>
          <cell r="K499">
            <v>40.536462699078</v>
          </cell>
          <cell r="L499">
            <v>39.7569153394803</v>
          </cell>
          <cell r="M499">
            <v>39.3671416596815</v>
          </cell>
          <cell r="N499">
            <v>39.3671416596815</v>
          </cell>
          <cell r="O499">
            <v>38.9773679798827</v>
          </cell>
          <cell r="P499">
            <v>38.9773679798827</v>
          </cell>
          <cell r="Q499">
            <v>37.4182732606873</v>
          </cell>
          <cell r="R499">
            <v>37.4182732606873</v>
          </cell>
          <cell r="S499">
            <v>37.4182732606873</v>
          </cell>
          <cell r="T499">
            <v>37.4182732606873</v>
          </cell>
          <cell r="U499">
            <v>38.9773679798827</v>
          </cell>
          <cell r="V499">
            <v>36.0052352391698</v>
          </cell>
          <cell r="W499">
            <v>36.0052352391698</v>
          </cell>
          <cell r="X499">
            <v>20.7669907884512</v>
          </cell>
          <cell r="Y499">
            <v>20.7669907884512</v>
          </cell>
        </row>
        <row r="500">
          <cell r="B500">
            <v>26.1085</v>
          </cell>
          <cell r="C500">
            <v>26.1085</v>
          </cell>
          <cell r="D500">
            <v>26.1085</v>
          </cell>
          <cell r="E500">
            <v>26.1085</v>
          </cell>
          <cell r="F500">
            <v>26.1085</v>
          </cell>
          <cell r="G500">
            <v>26.1085</v>
          </cell>
          <cell r="H500">
            <v>26.1085</v>
          </cell>
          <cell r="I500">
            <v>26.1085</v>
          </cell>
          <cell r="J500">
            <v>26.1085</v>
          </cell>
          <cell r="K500">
            <v>26.1085</v>
          </cell>
          <cell r="L500">
            <v>26.1085</v>
          </cell>
          <cell r="M500">
            <v>26.1085</v>
          </cell>
          <cell r="N500">
            <v>26.1085</v>
          </cell>
          <cell r="O500">
            <v>26.1085</v>
          </cell>
          <cell r="P500">
            <v>26.1085</v>
          </cell>
          <cell r="Q500">
            <v>26.1085</v>
          </cell>
          <cell r="R500">
            <v>26.1085</v>
          </cell>
          <cell r="S500">
            <v>26.1085</v>
          </cell>
          <cell r="T500">
            <v>26.1085</v>
          </cell>
          <cell r="U500">
            <v>26.1085</v>
          </cell>
          <cell r="V500">
            <v>26.1085</v>
          </cell>
          <cell r="W500">
            <v>26.1085</v>
          </cell>
          <cell r="X500">
            <v>26.1085</v>
          </cell>
          <cell r="Y500">
            <v>26.1085</v>
          </cell>
        </row>
        <row r="501">
          <cell r="B501">
            <v>26.1085</v>
          </cell>
          <cell r="C501">
            <v>26.1085</v>
          </cell>
          <cell r="D501">
            <v>26.1085</v>
          </cell>
          <cell r="E501">
            <v>26.1085</v>
          </cell>
          <cell r="F501">
            <v>26.1085</v>
          </cell>
          <cell r="G501">
            <v>26.1085</v>
          </cell>
          <cell r="H501">
            <v>26.1085</v>
          </cell>
          <cell r="I501">
            <v>26.1085</v>
          </cell>
          <cell r="J501">
            <v>26.1085</v>
          </cell>
          <cell r="K501">
            <v>26.1085</v>
          </cell>
          <cell r="L501">
            <v>26.1085</v>
          </cell>
          <cell r="M501">
            <v>26.1085</v>
          </cell>
          <cell r="N501">
            <v>26.1085</v>
          </cell>
          <cell r="O501">
            <v>26.1085</v>
          </cell>
          <cell r="P501">
            <v>26.1085</v>
          </cell>
          <cell r="Q501">
            <v>26.1085</v>
          </cell>
          <cell r="R501">
            <v>26.1085</v>
          </cell>
          <cell r="S501">
            <v>26.1085</v>
          </cell>
          <cell r="T501">
            <v>26.1085</v>
          </cell>
          <cell r="U501">
            <v>26.1085</v>
          </cell>
          <cell r="V501">
            <v>26.1085</v>
          </cell>
          <cell r="W501">
            <v>26.1085</v>
          </cell>
          <cell r="X501">
            <v>26.1085</v>
          </cell>
          <cell r="Y501">
            <v>26.1085</v>
          </cell>
        </row>
        <row r="502">
          <cell r="B502">
            <v>20.7669907884512</v>
          </cell>
          <cell r="C502">
            <v>20.5572232047295</v>
          </cell>
          <cell r="D502">
            <v>20.3474556210078</v>
          </cell>
          <cell r="E502">
            <v>20.3474556210078</v>
          </cell>
          <cell r="F502">
            <v>20.5572232047295</v>
          </cell>
          <cell r="G502">
            <v>20.7669907884512</v>
          </cell>
          <cell r="H502">
            <v>34.9250781819947</v>
          </cell>
          <cell r="I502">
            <v>35.2851305343864</v>
          </cell>
          <cell r="J502">
            <v>39.3671416596815</v>
          </cell>
          <cell r="K502">
            <v>40.536462699078</v>
          </cell>
          <cell r="L502">
            <v>39.7569153394803</v>
          </cell>
          <cell r="M502">
            <v>39.3671416596815</v>
          </cell>
          <cell r="N502">
            <v>39.3671416596815</v>
          </cell>
          <cell r="O502">
            <v>38.9773679798827</v>
          </cell>
          <cell r="P502">
            <v>38.9773679798827</v>
          </cell>
          <cell r="Q502">
            <v>37.4182732606873</v>
          </cell>
          <cell r="R502">
            <v>37.4182732606873</v>
          </cell>
          <cell r="S502">
            <v>37.4182732606873</v>
          </cell>
          <cell r="T502">
            <v>37.4182732606873</v>
          </cell>
          <cell r="U502">
            <v>38.9773679798827</v>
          </cell>
          <cell r="V502">
            <v>36.0052352391698</v>
          </cell>
          <cell r="W502">
            <v>36.0052352391698</v>
          </cell>
          <cell r="X502">
            <v>20.7669907884512</v>
          </cell>
          <cell r="Y502">
            <v>20.7669907884512</v>
          </cell>
        </row>
        <row r="503">
          <cell r="B503">
            <v>20.7669907884512</v>
          </cell>
          <cell r="C503">
            <v>20.5572232047295</v>
          </cell>
          <cell r="D503">
            <v>20.3474556210078</v>
          </cell>
          <cell r="E503">
            <v>20.3474556210078</v>
          </cell>
          <cell r="F503">
            <v>20.5572232047295</v>
          </cell>
          <cell r="G503">
            <v>20.7669907884512</v>
          </cell>
          <cell r="H503">
            <v>34.9250781819947</v>
          </cell>
          <cell r="I503">
            <v>35.2851305343864</v>
          </cell>
          <cell r="J503">
            <v>39.3671416596815</v>
          </cell>
          <cell r="K503">
            <v>40.536462699078</v>
          </cell>
          <cell r="L503">
            <v>39.7569153394803</v>
          </cell>
          <cell r="M503">
            <v>39.3671416596815</v>
          </cell>
          <cell r="N503">
            <v>39.3671416596815</v>
          </cell>
          <cell r="O503">
            <v>38.9773679798827</v>
          </cell>
          <cell r="P503">
            <v>38.9773679798827</v>
          </cell>
          <cell r="Q503">
            <v>37.4182732606873</v>
          </cell>
          <cell r="R503">
            <v>37.4182732606873</v>
          </cell>
          <cell r="S503">
            <v>37.4182732606873</v>
          </cell>
          <cell r="T503">
            <v>37.4182732606873</v>
          </cell>
          <cell r="U503">
            <v>38.9773679798827</v>
          </cell>
          <cell r="V503">
            <v>36.0052352391698</v>
          </cell>
          <cell r="W503">
            <v>36.0052352391698</v>
          </cell>
          <cell r="X503">
            <v>20.7669907884512</v>
          </cell>
          <cell r="Y503">
            <v>20.7669907884512</v>
          </cell>
        </row>
        <row r="504">
          <cell r="B504">
            <v>20.7669907884512</v>
          </cell>
          <cell r="C504">
            <v>20.5572232047295</v>
          </cell>
          <cell r="D504">
            <v>20.3474556210078</v>
          </cell>
          <cell r="E504">
            <v>20.3474556210078</v>
          </cell>
          <cell r="F504">
            <v>20.5572232047295</v>
          </cell>
          <cell r="G504">
            <v>20.7669907884512</v>
          </cell>
          <cell r="H504">
            <v>34.9250781819947</v>
          </cell>
          <cell r="I504">
            <v>35.2851305343864</v>
          </cell>
          <cell r="J504">
            <v>39.3671416596815</v>
          </cell>
          <cell r="K504">
            <v>40.536462699078</v>
          </cell>
          <cell r="L504">
            <v>39.7569153394803</v>
          </cell>
          <cell r="M504">
            <v>39.3671416596815</v>
          </cell>
          <cell r="N504">
            <v>39.3671416596815</v>
          </cell>
          <cell r="O504">
            <v>38.9773679798827</v>
          </cell>
          <cell r="P504">
            <v>38.9773679798827</v>
          </cell>
          <cell r="Q504">
            <v>37.4182732606873</v>
          </cell>
          <cell r="R504">
            <v>37.4182732606873</v>
          </cell>
          <cell r="S504">
            <v>37.4182732606873</v>
          </cell>
          <cell r="T504">
            <v>37.4182732606873</v>
          </cell>
          <cell r="U504">
            <v>38.9773679798827</v>
          </cell>
          <cell r="V504">
            <v>36.0052352391698</v>
          </cell>
          <cell r="W504">
            <v>36.0052352391698</v>
          </cell>
          <cell r="X504">
            <v>20.7669907884512</v>
          </cell>
          <cell r="Y504">
            <v>20.7669907884512</v>
          </cell>
        </row>
        <row r="505">
          <cell r="B505">
            <v>20.7669907884512</v>
          </cell>
          <cell r="C505">
            <v>20.5572232047295</v>
          </cell>
          <cell r="D505">
            <v>20.3474556210078</v>
          </cell>
          <cell r="E505">
            <v>20.3474556210078</v>
          </cell>
          <cell r="F505">
            <v>20.5572232047295</v>
          </cell>
          <cell r="G505">
            <v>20.7669907884512</v>
          </cell>
          <cell r="H505">
            <v>34.9250781819947</v>
          </cell>
          <cell r="I505">
            <v>35.2851305343864</v>
          </cell>
          <cell r="J505">
            <v>39.3671416596815</v>
          </cell>
          <cell r="K505">
            <v>40.536462699078</v>
          </cell>
          <cell r="L505">
            <v>39.7569153394803</v>
          </cell>
          <cell r="M505">
            <v>39.3671416596815</v>
          </cell>
          <cell r="N505">
            <v>39.3671416596815</v>
          </cell>
          <cell r="O505">
            <v>38.9773679798827</v>
          </cell>
          <cell r="P505">
            <v>38.9773679798827</v>
          </cell>
          <cell r="Q505">
            <v>37.4182732606873</v>
          </cell>
          <cell r="R505">
            <v>37.4182732606873</v>
          </cell>
          <cell r="S505">
            <v>37.4182732606873</v>
          </cell>
          <cell r="T505">
            <v>37.4182732606873</v>
          </cell>
          <cell r="U505">
            <v>38.9773679798827</v>
          </cell>
          <cell r="V505">
            <v>36.0052352391698</v>
          </cell>
          <cell r="W505">
            <v>36.0052352391698</v>
          </cell>
          <cell r="X505">
            <v>20.7669907884512</v>
          </cell>
          <cell r="Y505">
            <v>20.7669907884512</v>
          </cell>
        </row>
        <row r="506">
          <cell r="B506">
            <v>20.7669907884512</v>
          </cell>
          <cell r="C506">
            <v>20.5572232047295</v>
          </cell>
          <cell r="D506">
            <v>20.3474556210078</v>
          </cell>
          <cell r="E506">
            <v>20.3474556210078</v>
          </cell>
          <cell r="F506">
            <v>20.5572232047295</v>
          </cell>
          <cell r="G506">
            <v>20.7669907884512</v>
          </cell>
          <cell r="H506">
            <v>34.9250781819947</v>
          </cell>
          <cell r="I506">
            <v>35.2851305343864</v>
          </cell>
          <cell r="J506">
            <v>39.3671416596815</v>
          </cell>
          <cell r="K506">
            <v>40.536462699078</v>
          </cell>
          <cell r="L506">
            <v>39.7569153394803</v>
          </cell>
          <cell r="M506">
            <v>39.3671416596815</v>
          </cell>
          <cell r="N506">
            <v>39.3671416596815</v>
          </cell>
          <cell r="O506">
            <v>38.9773679798827</v>
          </cell>
          <cell r="P506">
            <v>38.9773679798827</v>
          </cell>
          <cell r="Q506">
            <v>37.4182732606873</v>
          </cell>
          <cell r="R506">
            <v>37.4182732606873</v>
          </cell>
          <cell r="S506">
            <v>37.4182732606873</v>
          </cell>
          <cell r="T506">
            <v>37.4182732606873</v>
          </cell>
          <cell r="U506">
            <v>38.9773679798827</v>
          </cell>
          <cell r="V506">
            <v>36.0052352391698</v>
          </cell>
          <cell r="W506">
            <v>36.0052352391698</v>
          </cell>
          <cell r="X506">
            <v>20.7669907884512</v>
          </cell>
          <cell r="Y506">
            <v>20.7669907884512</v>
          </cell>
        </row>
        <row r="507">
          <cell r="B507">
            <v>26.1085</v>
          </cell>
          <cell r="C507">
            <v>26.1085</v>
          </cell>
          <cell r="D507">
            <v>26.1085</v>
          </cell>
          <cell r="E507">
            <v>26.1085</v>
          </cell>
          <cell r="F507">
            <v>26.1085</v>
          </cell>
          <cell r="G507">
            <v>26.1085</v>
          </cell>
          <cell r="H507">
            <v>26.1085</v>
          </cell>
          <cell r="I507">
            <v>26.1085</v>
          </cell>
          <cell r="J507">
            <v>26.1085</v>
          </cell>
          <cell r="K507">
            <v>26.1085</v>
          </cell>
          <cell r="L507">
            <v>26.1085</v>
          </cell>
          <cell r="M507">
            <v>26.1085</v>
          </cell>
          <cell r="N507">
            <v>26.1085</v>
          </cell>
          <cell r="O507">
            <v>26.1085</v>
          </cell>
          <cell r="P507">
            <v>26.1085</v>
          </cell>
          <cell r="Q507">
            <v>26.1085</v>
          </cell>
          <cell r="R507">
            <v>26.1085</v>
          </cell>
          <cell r="S507">
            <v>26.1085</v>
          </cell>
          <cell r="T507">
            <v>26.1085</v>
          </cell>
          <cell r="U507">
            <v>26.1085</v>
          </cell>
          <cell r="V507">
            <v>26.1085</v>
          </cell>
          <cell r="W507">
            <v>26.1085</v>
          </cell>
          <cell r="X507">
            <v>26.1085</v>
          </cell>
          <cell r="Y507">
            <v>26.1085</v>
          </cell>
        </row>
        <row r="508">
          <cell r="B508">
            <v>26.1085</v>
          </cell>
          <cell r="C508">
            <v>26.1085</v>
          </cell>
          <cell r="D508">
            <v>26.1085</v>
          </cell>
          <cell r="E508">
            <v>26.1085</v>
          </cell>
          <cell r="F508">
            <v>26.1085</v>
          </cell>
          <cell r="G508">
            <v>26.1085</v>
          </cell>
          <cell r="H508">
            <v>26.1085</v>
          </cell>
          <cell r="I508">
            <v>26.1085</v>
          </cell>
          <cell r="J508">
            <v>26.1085</v>
          </cell>
          <cell r="K508">
            <v>26.1085</v>
          </cell>
          <cell r="L508">
            <v>26.1085</v>
          </cell>
          <cell r="M508">
            <v>26.1085</v>
          </cell>
          <cell r="N508">
            <v>26.1085</v>
          </cell>
          <cell r="O508">
            <v>26.1085</v>
          </cell>
          <cell r="P508">
            <v>26.1085</v>
          </cell>
          <cell r="Q508">
            <v>26.1085</v>
          </cell>
          <cell r="R508">
            <v>26.1085</v>
          </cell>
          <cell r="S508">
            <v>26.1085</v>
          </cell>
          <cell r="T508">
            <v>26.1085</v>
          </cell>
          <cell r="U508">
            <v>26.1085</v>
          </cell>
          <cell r="V508">
            <v>26.1085</v>
          </cell>
          <cell r="W508">
            <v>26.1085</v>
          </cell>
          <cell r="X508">
            <v>26.1085</v>
          </cell>
          <cell r="Y508">
            <v>26.1085</v>
          </cell>
        </row>
        <row r="509">
          <cell r="B509">
            <v>20.7669907884512</v>
          </cell>
          <cell r="C509">
            <v>20.5572232047295</v>
          </cell>
          <cell r="D509">
            <v>20.3474556210078</v>
          </cell>
          <cell r="E509">
            <v>20.3474556210078</v>
          </cell>
          <cell r="F509">
            <v>20.5572232047295</v>
          </cell>
          <cell r="G509">
            <v>20.7669907884512</v>
          </cell>
          <cell r="H509">
            <v>34.9250781819947</v>
          </cell>
          <cell r="I509">
            <v>35.2851305343864</v>
          </cell>
          <cell r="J509">
            <v>39.3671416596815</v>
          </cell>
          <cell r="K509">
            <v>40.536462699078</v>
          </cell>
          <cell r="L509">
            <v>39.7569153394803</v>
          </cell>
          <cell r="M509">
            <v>39.3671416596815</v>
          </cell>
          <cell r="N509">
            <v>39.3671416596815</v>
          </cell>
          <cell r="O509">
            <v>38.9773679798827</v>
          </cell>
          <cell r="P509">
            <v>38.9773679798827</v>
          </cell>
          <cell r="Q509">
            <v>37.4182732606873</v>
          </cell>
          <cell r="R509">
            <v>37.4182732606873</v>
          </cell>
          <cell r="S509">
            <v>37.4182732606873</v>
          </cell>
          <cell r="T509">
            <v>37.4182732606873</v>
          </cell>
          <cell r="U509">
            <v>38.9773679798827</v>
          </cell>
          <cell r="V509">
            <v>36.0052352391698</v>
          </cell>
          <cell r="W509">
            <v>36.0052352391698</v>
          </cell>
          <cell r="X509">
            <v>20.7669907884512</v>
          </cell>
          <cell r="Y509">
            <v>20.7669907884512</v>
          </cell>
        </row>
        <row r="510">
          <cell r="B510">
            <v>20.7669907884512</v>
          </cell>
          <cell r="C510">
            <v>20.5572232047295</v>
          </cell>
          <cell r="D510">
            <v>20.3474556210078</v>
          </cell>
          <cell r="E510">
            <v>20.3474556210078</v>
          </cell>
          <cell r="F510">
            <v>20.5572232047295</v>
          </cell>
          <cell r="G510">
            <v>20.7669907884512</v>
          </cell>
          <cell r="H510">
            <v>34.9250781819947</v>
          </cell>
          <cell r="I510">
            <v>35.2851305343864</v>
          </cell>
          <cell r="J510">
            <v>39.3671416596815</v>
          </cell>
          <cell r="K510">
            <v>40.536462699078</v>
          </cell>
          <cell r="L510">
            <v>39.7569153394803</v>
          </cell>
          <cell r="M510">
            <v>39.3671416596815</v>
          </cell>
          <cell r="N510">
            <v>39.3671416596815</v>
          </cell>
          <cell r="O510">
            <v>38.9773679798827</v>
          </cell>
          <cell r="P510">
            <v>38.9773679798827</v>
          </cell>
          <cell r="Q510">
            <v>37.4182732606873</v>
          </cell>
          <cell r="R510">
            <v>37.4182732606873</v>
          </cell>
          <cell r="S510">
            <v>37.4182732606873</v>
          </cell>
          <cell r="T510">
            <v>37.4182732606873</v>
          </cell>
          <cell r="U510">
            <v>38.9773679798827</v>
          </cell>
          <cell r="V510">
            <v>36.0052352391698</v>
          </cell>
          <cell r="W510">
            <v>36.0052352391698</v>
          </cell>
          <cell r="X510">
            <v>20.7669907884512</v>
          </cell>
          <cell r="Y510">
            <v>20.7669907884512</v>
          </cell>
        </row>
        <row r="511">
          <cell r="B511">
            <v>20.7669907884512</v>
          </cell>
          <cell r="C511">
            <v>20.5572232047295</v>
          </cell>
          <cell r="D511">
            <v>20.3474556210078</v>
          </cell>
          <cell r="E511">
            <v>20.3474556210078</v>
          </cell>
          <cell r="F511">
            <v>20.5572232047295</v>
          </cell>
          <cell r="G511">
            <v>20.7669907884512</v>
          </cell>
          <cell r="H511">
            <v>34.9250781819947</v>
          </cell>
          <cell r="I511">
            <v>35.2851305343864</v>
          </cell>
          <cell r="J511">
            <v>39.3671416596815</v>
          </cell>
          <cell r="K511">
            <v>40.536462699078</v>
          </cell>
          <cell r="L511">
            <v>39.7569153394803</v>
          </cell>
          <cell r="M511">
            <v>39.3671416596815</v>
          </cell>
          <cell r="N511">
            <v>39.3671416596815</v>
          </cell>
          <cell r="O511">
            <v>38.9773679798827</v>
          </cell>
          <cell r="P511">
            <v>38.9773679798827</v>
          </cell>
          <cell r="Q511">
            <v>37.4182732606873</v>
          </cell>
          <cell r="R511">
            <v>37.4182732606873</v>
          </cell>
          <cell r="S511">
            <v>37.4182732606873</v>
          </cell>
          <cell r="T511">
            <v>37.4182732606873</v>
          </cell>
          <cell r="U511">
            <v>38.9773679798827</v>
          </cell>
          <cell r="V511">
            <v>36.0052352391698</v>
          </cell>
          <cell r="W511">
            <v>36.0052352391698</v>
          </cell>
          <cell r="X511">
            <v>20.7669907884512</v>
          </cell>
          <cell r="Y511">
            <v>20.7669907884512</v>
          </cell>
        </row>
        <row r="512">
          <cell r="B512">
            <v>20.7669907884512</v>
          </cell>
          <cell r="C512">
            <v>20.5572232047295</v>
          </cell>
          <cell r="D512">
            <v>20.3474556210078</v>
          </cell>
          <cell r="E512">
            <v>20.3474556210078</v>
          </cell>
          <cell r="F512">
            <v>20.5572232047295</v>
          </cell>
          <cell r="G512">
            <v>20.7669907884512</v>
          </cell>
          <cell r="H512">
            <v>34.9250781819947</v>
          </cell>
          <cell r="I512">
            <v>35.2851305343864</v>
          </cell>
          <cell r="J512">
            <v>39.3671416596815</v>
          </cell>
          <cell r="K512">
            <v>40.536462699078</v>
          </cell>
          <cell r="L512">
            <v>39.7569153394803</v>
          </cell>
          <cell r="M512">
            <v>39.3671416596815</v>
          </cell>
          <cell r="N512">
            <v>39.3671416596815</v>
          </cell>
          <cell r="O512">
            <v>38.9773679798827</v>
          </cell>
          <cell r="P512">
            <v>38.9773679798827</v>
          </cell>
          <cell r="Q512">
            <v>37.4182732606873</v>
          </cell>
          <cell r="R512">
            <v>37.4182732606873</v>
          </cell>
          <cell r="S512">
            <v>37.4182732606873</v>
          </cell>
          <cell r="T512">
            <v>37.4182732606873</v>
          </cell>
          <cell r="U512">
            <v>38.9773679798827</v>
          </cell>
          <cell r="V512">
            <v>36.0052352391698</v>
          </cell>
          <cell r="W512">
            <v>36.0052352391698</v>
          </cell>
          <cell r="X512">
            <v>20.7669907884512</v>
          </cell>
          <cell r="Y512">
            <v>20.7669907884512</v>
          </cell>
        </row>
        <row r="513">
          <cell r="B513">
            <v>20.7669907884512</v>
          </cell>
          <cell r="C513">
            <v>20.5572232047295</v>
          </cell>
          <cell r="D513">
            <v>20.3474556210078</v>
          </cell>
          <cell r="E513">
            <v>20.3474556210078</v>
          </cell>
          <cell r="F513">
            <v>20.5572232047295</v>
          </cell>
          <cell r="G513">
            <v>20.7669907884512</v>
          </cell>
          <cell r="H513">
            <v>34.9250781819947</v>
          </cell>
          <cell r="I513">
            <v>35.2851305343864</v>
          </cell>
          <cell r="J513">
            <v>39.3671416596815</v>
          </cell>
          <cell r="K513">
            <v>40.536462699078</v>
          </cell>
          <cell r="L513">
            <v>39.7569153394803</v>
          </cell>
          <cell r="M513">
            <v>39.3671416596815</v>
          </cell>
          <cell r="N513">
            <v>39.3671416596815</v>
          </cell>
          <cell r="O513">
            <v>38.9773679798827</v>
          </cell>
          <cell r="P513">
            <v>38.9773679798827</v>
          </cell>
          <cell r="Q513">
            <v>37.4182732606873</v>
          </cell>
          <cell r="R513">
            <v>37.4182732606873</v>
          </cell>
          <cell r="S513">
            <v>37.4182732606873</v>
          </cell>
          <cell r="T513">
            <v>37.4182732606873</v>
          </cell>
          <cell r="U513">
            <v>38.9773679798827</v>
          </cell>
          <cell r="V513">
            <v>36.0052352391698</v>
          </cell>
          <cell r="W513">
            <v>36.0052352391698</v>
          </cell>
          <cell r="X513">
            <v>20.7669907884512</v>
          </cell>
          <cell r="Y513">
            <v>20.7669907884512</v>
          </cell>
        </row>
        <row r="514">
          <cell r="B514">
            <v>26.1085</v>
          </cell>
          <cell r="C514">
            <v>26.1085</v>
          </cell>
          <cell r="D514">
            <v>26.1085</v>
          </cell>
          <cell r="E514">
            <v>26.1085</v>
          </cell>
          <cell r="F514">
            <v>26.1085</v>
          </cell>
          <cell r="G514">
            <v>26.1085</v>
          </cell>
          <cell r="H514">
            <v>26.1085</v>
          </cell>
          <cell r="I514">
            <v>26.1085</v>
          </cell>
          <cell r="J514">
            <v>26.1085</v>
          </cell>
          <cell r="K514">
            <v>26.1085</v>
          </cell>
          <cell r="L514">
            <v>26.1085</v>
          </cell>
          <cell r="M514">
            <v>26.1085</v>
          </cell>
          <cell r="N514">
            <v>26.1085</v>
          </cell>
          <cell r="O514">
            <v>26.1085</v>
          </cell>
          <cell r="P514">
            <v>26.1085</v>
          </cell>
          <cell r="Q514">
            <v>26.1085</v>
          </cell>
          <cell r="R514">
            <v>26.1085</v>
          </cell>
          <cell r="S514">
            <v>26.1085</v>
          </cell>
          <cell r="T514">
            <v>26.1085</v>
          </cell>
          <cell r="U514">
            <v>26.1085</v>
          </cell>
          <cell r="V514">
            <v>26.1085</v>
          </cell>
          <cell r="W514">
            <v>26.1085</v>
          </cell>
          <cell r="X514">
            <v>26.1085</v>
          </cell>
          <cell r="Y514">
            <v>26.1085</v>
          </cell>
        </row>
        <row r="515">
          <cell r="B515">
            <v>26.1085</v>
          </cell>
          <cell r="C515">
            <v>26.1085</v>
          </cell>
          <cell r="D515">
            <v>26.1085</v>
          </cell>
          <cell r="E515">
            <v>26.1085</v>
          </cell>
          <cell r="F515">
            <v>26.1085</v>
          </cell>
          <cell r="G515">
            <v>26.1085</v>
          </cell>
          <cell r="H515">
            <v>26.1085</v>
          </cell>
          <cell r="I515">
            <v>26.1085</v>
          </cell>
          <cell r="J515">
            <v>26.1085</v>
          </cell>
          <cell r="K515">
            <v>26.1085</v>
          </cell>
          <cell r="L515">
            <v>26.1085</v>
          </cell>
          <cell r="M515">
            <v>26.1085</v>
          </cell>
          <cell r="N515">
            <v>26.1085</v>
          </cell>
          <cell r="O515">
            <v>26.1085</v>
          </cell>
          <cell r="P515">
            <v>26.1085</v>
          </cell>
          <cell r="Q515">
            <v>26.1085</v>
          </cell>
          <cell r="R515">
            <v>26.1085</v>
          </cell>
          <cell r="S515">
            <v>26.1085</v>
          </cell>
          <cell r="T515">
            <v>26.1085</v>
          </cell>
          <cell r="U515">
            <v>26.1085</v>
          </cell>
          <cell r="V515">
            <v>26.1085</v>
          </cell>
          <cell r="W515">
            <v>26.1085</v>
          </cell>
          <cell r="X515">
            <v>26.1085</v>
          </cell>
          <cell r="Y515">
            <v>26.1085</v>
          </cell>
        </row>
        <row r="516">
          <cell r="B516">
            <v>20.7669907884512</v>
          </cell>
          <cell r="C516">
            <v>20.5572232047295</v>
          </cell>
          <cell r="D516">
            <v>20.3474556210078</v>
          </cell>
          <cell r="E516">
            <v>20.3474556210078</v>
          </cell>
          <cell r="F516">
            <v>20.5572232047295</v>
          </cell>
          <cell r="G516">
            <v>20.7669907884512</v>
          </cell>
          <cell r="H516">
            <v>34.9250781819947</v>
          </cell>
          <cell r="I516">
            <v>35.2851305343864</v>
          </cell>
          <cell r="J516">
            <v>39.3671416596815</v>
          </cell>
          <cell r="K516">
            <v>40.536462699078</v>
          </cell>
          <cell r="L516">
            <v>39.7569153394803</v>
          </cell>
          <cell r="M516">
            <v>39.3671416596815</v>
          </cell>
          <cell r="N516">
            <v>39.3671416596815</v>
          </cell>
          <cell r="O516">
            <v>38.9773679798827</v>
          </cell>
          <cell r="P516">
            <v>38.9773679798827</v>
          </cell>
          <cell r="Q516">
            <v>37.4182732606873</v>
          </cell>
          <cell r="R516">
            <v>37.4182732606873</v>
          </cell>
          <cell r="S516">
            <v>37.4182732606873</v>
          </cell>
          <cell r="T516">
            <v>37.4182732606873</v>
          </cell>
          <cell r="U516">
            <v>38.9773679798827</v>
          </cell>
          <cell r="V516">
            <v>36.0052352391698</v>
          </cell>
          <cell r="W516">
            <v>36.0052352391698</v>
          </cell>
          <cell r="X516">
            <v>20.7669907884512</v>
          </cell>
          <cell r="Y516">
            <v>20.7669907884512</v>
          </cell>
        </row>
        <row r="517">
          <cell r="B517">
            <v>20.7669907884512</v>
          </cell>
          <cell r="C517">
            <v>20.5572232047295</v>
          </cell>
          <cell r="D517">
            <v>20.3474556210078</v>
          </cell>
          <cell r="E517">
            <v>20.3474556210078</v>
          </cell>
          <cell r="F517">
            <v>20.5572232047295</v>
          </cell>
          <cell r="G517">
            <v>20.7669907884512</v>
          </cell>
          <cell r="H517">
            <v>34.9250781819947</v>
          </cell>
          <cell r="I517">
            <v>35.2851305343864</v>
          </cell>
          <cell r="J517">
            <v>39.3671416596815</v>
          </cell>
          <cell r="K517">
            <v>40.536462699078</v>
          </cell>
          <cell r="L517">
            <v>39.7569153394803</v>
          </cell>
          <cell r="M517">
            <v>39.3671416596815</v>
          </cell>
          <cell r="N517">
            <v>39.3671416596815</v>
          </cell>
          <cell r="O517">
            <v>38.9773679798827</v>
          </cell>
          <cell r="P517">
            <v>38.9773679798827</v>
          </cell>
          <cell r="Q517">
            <v>37.4182732606873</v>
          </cell>
          <cell r="R517">
            <v>37.4182732606873</v>
          </cell>
          <cell r="S517">
            <v>37.4182732606873</v>
          </cell>
          <cell r="T517">
            <v>37.4182732606873</v>
          </cell>
          <cell r="U517">
            <v>38.9773679798827</v>
          </cell>
          <cell r="V517">
            <v>36.0052352391698</v>
          </cell>
          <cell r="W517">
            <v>36.0052352391698</v>
          </cell>
          <cell r="X517">
            <v>20.7669907884512</v>
          </cell>
          <cell r="Y517">
            <v>20.7669907884512</v>
          </cell>
        </row>
        <row r="518">
          <cell r="B518">
            <v>20.7669907884512</v>
          </cell>
          <cell r="C518">
            <v>20.5572232047295</v>
          </cell>
          <cell r="D518">
            <v>20.3474556210078</v>
          </cell>
          <cell r="E518">
            <v>20.3474556210078</v>
          </cell>
          <cell r="F518">
            <v>20.5572232047295</v>
          </cell>
          <cell r="G518">
            <v>20.7669907884512</v>
          </cell>
          <cell r="H518">
            <v>34.9250781819947</v>
          </cell>
          <cell r="I518">
            <v>35.2851305343864</v>
          </cell>
          <cell r="J518">
            <v>39.3671416596815</v>
          </cell>
          <cell r="K518">
            <v>40.536462699078</v>
          </cell>
          <cell r="L518">
            <v>39.7569153394803</v>
          </cell>
          <cell r="M518">
            <v>39.3671416596815</v>
          </cell>
          <cell r="N518">
            <v>39.3671416596815</v>
          </cell>
          <cell r="O518">
            <v>38.9773679798827</v>
          </cell>
          <cell r="P518">
            <v>38.9773679798827</v>
          </cell>
          <cell r="Q518">
            <v>37.4182732606873</v>
          </cell>
          <cell r="R518">
            <v>37.4182732606873</v>
          </cell>
          <cell r="S518">
            <v>37.4182732606873</v>
          </cell>
          <cell r="T518">
            <v>37.4182732606873</v>
          </cell>
          <cell r="U518">
            <v>38.9773679798827</v>
          </cell>
          <cell r="V518">
            <v>36.0052352391698</v>
          </cell>
          <cell r="W518">
            <v>36.0052352391698</v>
          </cell>
          <cell r="X518">
            <v>20.7669907884512</v>
          </cell>
          <cell r="Y518">
            <v>20.7669907884512</v>
          </cell>
        </row>
        <row r="519">
          <cell r="B519">
            <v>20.7669907884512</v>
          </cell>
          <cell r="C519">
            <v>20.5572232047295</v>
          </cell>
          <cell r="D519">
            <v>20.3474556210078</v>
          </cell>
          <cell r="E519">
            <v>20.3474556210078</v>
          </cell>
          <cell r="F519">
            <v>20.5572232047295</v>
          </cell>
          <cell r="G519">
            <v>20.7669907884512</v>
          </cell>
          <cell r="H519">
            <v>34.9250781819947</v>
          </cell>
          <cell r="I519">
            <v>35.2851305343864</v>
          </cell>
          <cell r="J519">
            <v>39.3671416596815</v>
          </cell>
          <cell r="K519">
            <v>40.536462699078</v>
          </cell>
          <cell r="L519">
            <v>39.7569153394803</v>
          </cell>
          <cell r="M519">
            <v>39.3671416596815</v>
          </cell>
          <cell r="N519">
            <v>39.3671416596815</v>
          </cell>
          <cell r="O519">
            <v>38.9773679798827</v>
          </cell>
          <cell r="P519">
            <v>38.9773679798827</v>
          </cell>
          <cell r="Q519">
            <v>37.4182732606873</v>
          </cell>
          <cell r="R519">
            <v>37.4182732606873</v>
          </cell>
          <cell r="S519">
            <v>37.4182732606873</v>
          </cell>
          <cell r="T519">
            <v>37.4182732606873</v>
          </cell>
          <cell r="U519">
            <v>38.9773679798827</v>
          </cell>
          <cell r="V519">
            <v>36.0052352391698</v>
          </cell>
          <cell r="W519">
            <v>36.0052352391698</v>
          </cell>
          <cell r="X519">
            <v>20.7669907884512</v>
          </cell>
          <cell r="Y519">
            <v>20.7669907884512</v>
          </cell>
        </row>
        <row r="520">
          <cell r="B520">
            <v>20.7669907884512</v>
          </cell>
          <cell r="C520">
            <v>20.5572232047295</v>
          </cell>
          <cell r="D520">
            <v>20.3474556210078</v>
          </cell>
          <cell r="E520">
            <v>20.3474556210078</v>
          </cell>
          <cell r="F520">
            <v>20.5572232047295</v>
          </cell>
          <cell r="G520">
            <v>20.7669907884512</v>
          </cell>
          <cell r="H520">
            <v>34.9250781819947</v>
          </cell>
          <cell r="I520">
            <v>35.2851305343864</v>
          </cell>
          <cell r="J520">
            <v>39.3671416596815</v>
          </cell>
          <cell r="K520">
            <v>40.536462699078</v>
          </cell>
          <cell r="L520">
            <v>39.7569153394803</v>
          </cell>
          <cell r="M520">
            <v>39.3671416596815</v>
          </cell>
          <cell r="N520">
            <v>39.3671416596815</v>
          </cell>
          <cell r="O520">
            <v>38.9773679798827</v>
          </cell>
          <cell r="P520">
            <v>38.9773679798827</v>
          </cell>
          <cell r="Q520">
            <v>37.4182732606873</v>
          </cell>
          <cell r="R520">
            <v>37.4182732606873</v>
          </cell>
          <cell r="S520">
            <v>37.4182732606873</v>
          </cell>
          <cell r="T520">
            <v>37.4182732606873</v>
          </cell>
          <cell r="U520">
            <v>38.9773679798827</v>
          </cell>
          <cell r="V520">
            <v>36.0052352391698</v>
          </cell>
          <cell r="W520">
            <v>36.0052352391698</v>
          </cell>
          <cell r="X520">
            <v>20.7669907884512</v>
          </cell>
          <cell r="Y520">
            <v>20.7669907884512</v>
          </cell>
        </row>
        <row r="521">
          <cell r="B521">
            <v>26.1085</v>
          </cell>
          <cell r="C521">
            <v>26.1085</v>
          </cell>
          <cell r="D521">
            <v>26.1085</v>
          </cell>
          <cell r="E521">
            <v>26.1085</v>
          </cell>
          <cell r="F521">
            <v>26.1085</v>
          </cell>
          <cell r="G521">
            <v>26.1085</v>
          </cell>
          <cell r="H521">
            <v>26.1085</v>
          </cell>
          <cell r="I521">
            <v>26.1085</v>
          </cell>
          <cell r="J521">
            <v>26.1085</v>
          </cell>
          <cell r="K521">
            <v>26.1085</v>
          </cell>
          <cell r="L521">
            <v>26.1085</v>
          </cell>
          <cell r="M521">
            <v>26.1085</v>
          </cell>
          <cell r="N521">
            <v>26.1085</v>
          </cell>
          <cell r="O521">
            <v>26.1085</v>
          </cell>
          <cell r="P521">
            <v>26.1085</v>
          </cell>
          <cell r="Q521">
            <v>26.1085</v>
          </cell>
          <cell r="R521">
            <v>26.1085</v>
          </cell>
          <cell r="S521">
            <v>26.1085</v>
          </cell>
          <cell r="T521">
            <v>26.1085</v>
          </cell>
          <cell r="U521">
            <v>26.1085</v>
          </cell>
          <cell r="V521">
            <v>26.1085</v>
          </cell>
          <cell r="W521">
            <v>26.1085</v>
          </cell>
          <cell r="X521">
            <v>26.1085</v>
          </cell>
          <cell r="Y521">
            <v>26.1085</v>
          </cell>
        </row>
        <row r="522">
          <cell r="B522">
            <v>26.1085</v>
          </cell>
          <cell r="C522">
            <v>26.1085</v>
          </cell>
          <cell r="D522">
            <v>26.1085</v>
          </cell>
          <cell r="E522">
            <v>26.1085</v>
          </cell>
          <cell r="F522">
            <v>26.1085</v>
          </cell>
          <cell r="G522">
            <v>26.1085</v>
          </cell>
          <cell r="H522">
            <v>26.1085</v>
          </cell>
          <cell r="I522">
            <v>26.1085</v>
          </cell>
          <cell r="J522">
            <v>26.1085</v>
          </cell>
          <cell r="K522">
            <v>26.1085</v>
          </cell>
          <cell r="L522">
            <v>26.1085</v>
          </cell>
          <cell r="M522">
            <v>26.1085</v>
          </cell>
          <cell r="N522">
            <v>26.1085</v>
          </cell>
          <cell r="O522">
            <v>26.1085</v>
          </cell>
          <cell r="P522">
            <v>26.1085</v>
          </cell>
          <cell r="Q522">
            <v>26.1085</v>
          </cell>
          <cell r="R522">
            <v>26.1085</v>
          </cell>
          <cell r="S522">
            <v>26.1085</v>
          </cell>
          <cell r="T522">
            <v>26.1085</v>
          </cell>
          <cell r="U522">
            <v>26.1085</v>
          </cell>
          <cell r="V522">
            <v>26.1085</v>
          </cell>
          <cell r="W522">
            <v>26.1085</v>
          </cell>
          <cell r="X522">
            <v>26.1085</v>
          </cell>
          <cell r="Y522">
            <v>26.1085</v>
          </cell>
        </row>
        <row r="523">
          <cell r="B523">
            <v>23.5433577030702</v>
          </cell>
          <cell r="C523">
            <v>23.3055460090998</v>
          </cell>
          <cell r="D523">
            <v>23.0677343151294</v>
          </cell>
          <cell r="E523">
            <v>23.0677343151294</v>
          </cell>
          <cell r="F523">
            <v>23.3055460090998</v>
          </cell>
          <cell r="G523">
            <v>23.5433577030702</v>
          </cell>
          <cell r="H523">
            <v>38.1402394789737</v>
          </cell>
          <cell r="I523">
            <v>38.5334378241178</v>
          </cell>
          <cell r="J523">
            <v>49.3740150880134</v>
          </cell>
          <cell r="K523">
            <v>50.8405699916178</v>
          </cell>
          <cell r="L523">
            <v>49.8628667225482</v>
          </cell>
          <cell r="M523">
            <v>49.3740150880134</v>
          </cell>
          <cell r="N523">
            <v>49.3740150880134</v>
          </cell>
          <cell r="O523">
            <v>48.8851634534786</v>
          </cell>
          <cell r="P523">
            <v>48.8851634534786</v>
          </cell>
          <cell r="Q523">
            <v>46.9297569153395</v>
          </cell>
          <cell r="R523">
            <v>46.9297569153395</v>
          </cell>
          <cell r="S523">
            <v>46.9297569153395</v>
          </cell>
          <cell r="T523">
            <v>46.9297569153395</v>
          </cell>
          <cell r="U523">
            <v>48.8851634534786</v>
          </cell>
          <cell r="V523">
            <v>39.3198345144059</v>
          </cell>
          <cell r="W523">
            <v>39.3198345144059</v>
          </cell>
          <cell r="X523">
            <v>23.5433577030702</v>
          </cell>
          <cell r="Y523">
            <v>23.5433577030702</v>
          </cell>
        </row>
        <row r="524">
          <cell r="B524">
            <v>23.5433577030702</v>
          </cell>
          <cell r="C524">
            <v>23.3055460090998</v>
          </cell>
          <cell r="D524">
            <v>23.0677343151294</v>
          </cell>
          <cell r="E524">
            <v>23.0677343151294</v>
          </cell>
          <cell r="F524">
            <v>23.3055460090998</v>
          </cell>
          <cell r="G524">
            <v>23.5433577030702</v>
          </cell>
          <cell r="H524">
            <v>38.1402394789737</v>
          </cell>
          <cell r="I524">
            <v>38.5334378241178</v>
          </cell>
          <cell r="J524">
            <v>49.3740150880134</v>
          </cell>
          <cell r="K524">
            <v>50.8405699916178</v>
          </cell>
          <cell r="L524">
            <v>49.8628667225482</v>
          </cell>
          <cell r="M524">
            <v>49.3740150880134</v>
          </cell>
          <cell r="N524">
            <v>49.3740150880134</v>
          </cell>
          <cell r="O524">
            <v>48.8851634534786</v>
          </cell>
          <cell r="P524">
            <v>48.8851634534786</v>
          </cell>
          <cell r="Q524">
            <v>46.9297569153395</v>
          </cell>
          <cell r="R524">
            <v>46.9297569153395</v>
          </cell>
          <cell r="S524">
            <v>46.9297569153395</v>
          </cell>
          <cell r="T524">
            <v>46.9297569153395</v>
          </cell>
          <cell r="U524">
            <v>48.8851634534786</v>
          </cell>
          <cell r="V524">
            <v>39.3198345144059</v>
          </cell>
          <cell r="W524">
            <v>39.3198345144059</v>
          </cell>
          <cell r="X524">
            <v>23.5433577030702</v>
          </cell>
          <cell r="Y524">
            <v>23.5433577030702</v>
          </cell>
        </row>
        <row r="525">
          <cell r="B525">
            <v>23.5433577030702</v>
          </cell>
          <cell r="C525">
            <v>23.3055460090998</v>
          </cell>
          <cell r="D525">
            <v>23.0677343151294</v>
          </cell>
          <cell r="E525">
            <v>23.0677343151294</v>
          </cell>
          <cell r="F525">
            <v>23.3055460090998</v>
          </cell>
          <cell r="G525">
            <v>23.5433577030702</v>
          </cell>
          <cell r="H525">
            <v>38.1402394789737</v>
          </cell>
          <cell r="I525">
            <v>38.5334378241178</v>
          </cell>
          <cell r="J525">
            <v>49.3740150880134</v>
          </cell>
          <cell r="K525">
            <v>50.8405699916178</v>
          </cell>
          <cell r="L525">
            <v>49.8628667225482</v>
          </cell>
          <cell r="M525">
            <v>49.3740150880134</v>
          </cell>
          <cell r="N525">
            <v>49.3740150880134</v>
          </cell>
          <cell r="O525">
            <v>48.8851634534786</v>
          </cell>
          <cell r="P525">
            <v>48.8851634534786</v>
          </cell>
          <cell r="Q525">
            <v>46.9297569153395</v>
          </cell>
          <cell r="R525">
            <v>46.9297569153395</v>
          </cell>
          <cell r="S525">
            <v>46.9297569153395</v>
          </cell>
          <cell r="T525">
            <v>46.9297569153395</v>
          </cell>
          <cell r="U525">
            <v>48.8851634534786</v>
          </cell>
          <cell r="V525">
            <v>39.3198345144059</v>
          </cell>
          <cell r="W525">
            <v>39.3198345144059</v>
          </cell>
          <cell r="X525">
            <v>23.5433577030702</v>
          </cell>
          <cell r="Y525">
            <v>23.5433577030702</v>
          </cell>
        </row>
        <row r="526">
          <cell r="B526">
            <v>23.5433577030702</v>
          </cell>
          <cell r="C526">
            <v>23.3055460090998</v>
          </cell>
          <cell r="D526">
            <v>23.0677343151294</v>
          </cell>
          <cell r="E526">
            <v>23.0677343151294</v>
          </cell>
          <cell r="F526">
            <v>23.3055460090998</v>
          </cell>
          <cell r="G526">
            <v>23.5433577030702</v>
          </cell>
          <cell r="H526">
            <v>38.1402394789737</v>
          </cell>
          <cell r="I526">
            <v>38.5334378241178</v>
          </cell>
          <cell r="J526">
            <v>49.3740150880134</v>
          </cell>
          <cell r="K526">
            <v>50.8405699916178</v>
          </cell>
          <cell r="L526">
            <v>49.8628667225482</v>
          </cell>
          <cell r="M526">
            <v>49.3740150880134</v>
          </cell>
          <cell r="N526">
            <v>49.3740150880134</v>
          </cell>
          <cell r="O526">
            <v>48.8851634534786</v>
          </cell>
          <cell r="P526">
            <v>48.8851634534786</v>
          </cell>
          <cell r="Q526">
            <v>46.9297569153395</v>
          </cell>
          <cell r="R526">
            <v>46.9297569153395</v>
          </cell>
          <cell r="S526">
            <v>46.9297569153395</v>
          </cell>
          <cell r="T526">
            <v>46.9297569153395</v>
          </cell>
          <cell r="U526">
            <v>48.8851634534786</v>
          </cell>
          <cell r="V526">
            <v>39.3198345144059</v>
          </cell>
          <cell r="W526">
            <v>39.3198345144059</v>
          </cell>
          <cell r="X526">
            <v>23.5433577030702</v>
          </cell>
          <cell r="Y526">
            <v>23.5433577030702</v>
          </cell>
        </row>
        <row r="527">
          <cell r="B527">
            <v>23.5433577030702</v>
          </cell>
          <cell r="C527">
            <v>23.3055460090998</v>
          </cell>
          <cell r="D527">
            <v>23.0677343151294</v>
          </cell>
          <cell r="E527">
            <v>23.0677343151294</v>
          </cell>
          <cell r="F527">
            <v>23.3055460090998</v>
          </cell>
          <cell r="G527">
            <v>23.5433577030702</v>
          </cell>
          <cell r="H527">
            <v>38.1402394789737</v>
          </cell>
          <cell r="I527">
            <v>38.5334378241178</v>
          </cell>
          <cell r="J527">
            <v>49.3740150880134</v>
          </cell>
          <cell r="K527">
            <v>50.8405699916178</v>
          </cell>
          <cell r="L527">
            <v>49.8628667225482</v>
          </cell>
          <cell r="M527">
            <v>49.3740150880134</v>
          </cell>
          <cell r="N527">
            <v>49.3740150880134</v>
          </cell>
          <cell r="O527">
            <v>48.8851634534786</v>
          </cell>
          <cell r="P527">
            <v>48.8851634534786</v>
          </cell>
          <cell r="Q527">
            <v>46.9297569153395</v>
          </cell>
          <cell r="R527">
            <v>46.9297569153395</v>
          </cell>
          <cell r="S527">
            <v>46.9297569153395</v>
          </cell>
          <cell r="T527">
            <v>46.9297569153395</v>
          </cell>
          <cell r="U527">
            <v>48.8851634534786</v>
          </cell>
          <cell r="V527">
            <v>39.3198345144059</v>
          </cell>
          <cell r="W527">
            <v>39.3198345144059</v>
          </cell>
          <cell r="X527">
            <v>23.5433577030702</v>
          </cell>
          <cell r="Y527">
            <v>23.5433577030702</v>
          </cell>
        </row>
        <row r="528">
          <cell r="B528">
            <v>29.0064230769231</v>
          </cell>
          <cell r="C528">
            <v>29.0064230769231</v>
          </cell>
          <cell r="D528">
            <v>29.0064230769231</v>
          </cell>
          <cell r="E528">
            <v>29.0064230769231</v>
          </cell>
          <cell r="F528">
            <v>29.0064230769231</v>
          </cell>
          <cell r="G528">
            <v>29.0064230769231</v>
          </cell>
          <cell r="H528">
            <v>29.0064230769231</v>
          </cell>
          <cell r="I528">
            <v>29.0064230769231</v>
          </cell>
          <cell r="J528">
            <v>29.0064230769231</v>
          </cell>
          <cell r="K528">
            <v>29.0064230769231</v>
          </cell>
          <cell r="L528">
            <v>29.0064230769231</v>
          </cell>
          <cell r="M528">
            <v>29.0064230769231</v>
          </cell>
          <cell r="N528">
            <v>29.0064230769231</v>
          </cell>
          <cell r="O528">
            <v>29.0064230769231</v>
          </cell>
          <cell r="P528">
            <v>29.0064230769231</v>
          </cell>
          <cell r="Q528">
            <v>29.0064230769231</v>
          </cell>
          <cell r="R528">
            <v>29.0064230769231</v>
          </cell>
          <cell r="S528">
            <v>29.0064230769231</v>
          </cell>
          <cell r="T528">
            <v>29.0064230769231</v>
          </cell>
          <cell r="U528">
            <v>29.0064230769231</v>
          </cell>
          <cell r="V528">
            <v>29.0064230769231</v>
          </cell>
          <cell r="W528">
            <v>29.0064230769231</v>
          </cell>
          <cell r="X528">
            <v>29.0064230769231</v>
          </cell>
          <cell r="Y528">
            <v>29.0064230769231</v>
          </cell>
        </row>
        <row r="529">
          <cell r="B529">
            <v>29.0064230769231</v>
          </cell>
          <cell r="C529">
            <v>29.0064230769231</v>
          </cell>
          <cell r="D529">
            <v>29.0064230769231</v>
          </cell>
          <cell r="E529">
            <v>29.0064230769231</v>
          </cell>
          <cell r="F529">
            <v>29.0064230769231</v>
          </cell>
          <cell r="G529">
            <v>29.0064230769231</v>
          </cell>
          <cell r="H529">
            <v>29.0064230769231</v>
          </cell>
          <cell r="I529">
            <v>29.0064230769231</v>
          </cell>
          <cell r="J529">
            <v>29.0064230769231</v>
          </cell>
          <cell r="K529">
            <v>29.0064230769231</v>
          </cell>
          <cell r="L529">
            <v>29.0064230769231</v>
          </cell>
          <cell r="M529">
            <v>29.0064230769231</v>
          </cell>
          <cell r="N529">
            <v>29.0064230769231</v>
          </cell>
          <cell r="O529">
            <v>29.0064230769231</v>
          </cell>
          <cell r="P529">
            <v>29.0064230769231</v>
          </cell>
          <cell r="Q529">
            <v>29.0064230769231</v>
          </cell>
          <cell r="R529">
            <v>29.0064230769231</v>
          </cell>
          <cell r="S529">
            <v>29.0064230769231</v>
          </cell>
          <cell r="T529">
            <v>29.0064230769231</v>
          </cell>
          <cell r="U529">
            <v>29.0064230769231</v>
          </cell>
          <cell r="V529">
            <v>29.0064230769231</v>
          </cell>
          <cell r="W529">
            <v>29.0064230769231</v>
          </cell>
          <cell r="X529">
            <v>29.0064230769231</v>
          </cell>
          <cell r="Y529">
            <v>29.0064230769231</v>
          </cell>
        </row>
        <row r="530">
          <cell r="B530">
            <v>23.5433577030702</v>
          </cell>
          <cell r="C530">
            <v>23.3055460090998</v>
          </cell>
          <cell r="D530">
            <v>23.0677343151294</v>
          </cell>
          <cell r="E530">
            <v>23.0677343151294</v>
          </cell>
          <cell r="F530">
            <v>23.3055460090998</v>
          </cell>
          <cell r="G530">
            <v>23.5433577030702</v>
          </cell>
          <cell r="H530">
            <v>38.1402394789737</v>
          </cell>
          <cell r="I530">
            <v>38.5334378241178</v>
          </cell>
          <cell r="J530">
            <v>49.3740150880134</v>
          </cell>
          <cell r="K530">
            <v>50.8405699916178</v>
          </cell>
          <cell r="L530">
            <v>49.8628667225482</v>
          </cell>
          <cell r="M530">
            <v>49.3740150880134</v>
          </cell>
          <cell r="N530">
            <v>49.3740150880134</v>
          </cell>
          <cell r="O530">
            <v>48.8851634534786</v>
          </cell>
          <cell r="P530">
            <v>48.8851634534786</v>
          </cell>
          <cell r="Q530">
            <v>46.9297569153395</v>
          </cell>
          <cell r="R530">
            <v>46.9297569153395</v>
          </cell>
          <cell r="S530">
            <v>46.9297569153395</v>
          </cell>
          <cell r="T530">
            <v>46.9297569153395</v>
          </cell>
          <cell r="U530">
            <v>48.8851634534786</v>
          </cell>
          <cell r="V530">
            <v>39.3198345144059</v>
          </cell>
          <cell r="W530">
            <v>39.3198345144059</v>
          </cell>
          <cell r="X530">
            <v>23.5433577030702</v>
          </cell>
          <cell r="Y530">
            <v>23.5433577030702</v>
          </cell>
        </row>
        <row r="531">
          <cell r="B531">
            <v>23.5433577030702</v>
          </cell>
          <cell r="C531">
            <v>23.3055460090998</v>
          </cell>
          <cell r="D531">
            <v>23.0677343151294</v>
          </cell>
          <cell r="E531">
            <v>23.0677343151294</v>
          </cell>
          <cell r="F531">
            <v>23.3055460090998</v>
          </cell>
          <cell r="G531">
            <v>23.5433577030702</v>
          </cell>
          <cell r="H531">
            <v>38.1402394789737</v>
          </cell>
          <cell r="I531">
            <v>38.5334378241178</v>
          </cell>
          <cell r="J531">
            <v>49.3740150880134</v>
          </cell>
          <cell r="K531">
            <v>50.8405699916178</v>
          </cell>
          <cell r="L531">
            <v>49.8628667225482</v>
          </cell>
          <cell r="M531">
            <v>49.3740150880134</v>
          </cell>
          <cell r="N531">
            <v>49.3740150880134</v>
          </cell>
          <cell r="O531">
            <v>48.8851634534786</v>
          </cell>
          <cell r="P531">
            <v>48.8851634534786</v>
          </cell>
          <cell r="Q531">
            <v>46.9297569153395</v>
          </cell>
          <cell r="R531">
            <v>46.9297569153395</v>
          </cell>
          <cell r="S531">
            <v>46.9297569153395</v>
          </cell>
          <cell r="T531">
            <v>46.9297569153395</v>
          </cell>
          <cell r="U531">
            <v>48.8851634534786</v>
          </cell>
          <cell r="V531">
            <v>39.3198345144059</v>
          </cell>
          <cell r="W531">
            <v>39.3198345144059</v>
          </cell>
          <cell r="X531">
            <v>23.5433577030702</v>
          </cell>
          <cell r="Y531">
            <v>23.5433577030702</v>
          </cell>
        </row>
        <row r="532">
          <cell r="B532">
            <v>23.5433577030702</v>
          </cell>
          <cell r="C532">
            <v>23.3055460090998</v>
          </cell>
          <cell r="D532">
            <v>23.0677343151294</v>
          </cell>
          <cell r="E532">
            <v>23.0677343151294</v>
          </cell>
          <cell r="F532">
            <v>23.3055460090998</v>
          </cell>
          <cell r="G532">
            <v>23.5433577030702</v>
          </cell>
          <cell r="H532">
            <v>38.1402394789737</v>
          </cell>
          <cell r="I532">
            <v>38.5334378241178</v>
          </cell>
          <cell r="J532">
            <v>49.3740150880134</v>
          </cell>
          <cell r="K532">
            <v>50.8405699916178</v>
          </cell>
          <cell r="L532">
            <v>49.8628667225482</v>
          </cell>
          <cell r="M532">
            <v>49.3740150880134</v>
          </cell>
          <cell r="N532">
            <v>49.3740150880134</v>
          </cell>
          <cell r="O532">
            <v>48.8851634534786</v>
          </cell>
          <cell r="P532">
            <v>48.8851634534786</v>
          </cell>
          <cell r="Q532">
            <v>46.9297569153395</v>
          </cell>
          <cell r="R532">
            <v>46.9297569153395</v>
          </cell>
          <cell r="S532">
            <v>46.9297569153395</v>
          </cell>
          <cell r="T532">
            <v>46.9297569153395</v>
          </cell>
          <cell r="U532">
            <v>48.8851634534786</v>
          </cell>
          <cell r="V532">
            <v>39.3198345144059</v>
          </cell>
          <cell r="W532">
            <v>39.3198345144059</v>
          </cell>
          <cell r="X532">
            <v>23.5433577030702</v>
          </cell>
          <cell r="Y532">
            <v>23.5433577030702</v>
          </cell>
        </row>
        <row r="533">
          <cell r="B533">
            <v>23.5433577030702</v>
          </cell>
          <cell r="C533">
            <v>23.3055460090998</v>
          </cell>
          <cell r="D533">
            <v>23.0677343151294</v>
          </cell>
          <cell r="E533">
            <v>23.0677343151294</v>
          </cell>
          <cell r="F533">
            <v>23.3055460090998</v>
          </cell>
          <cell r="G533">
            <v>23.5433577030702</v>
          </cell>
          <cell r="H533">
            <v>38.1402394789737</v>
          </cell>
          <cell r="I533">
            <v>38.5334378241178</v>
          </cell>
          <cell r="J533">
            <v>49.3740150880134</v>
          </cell>
          <cell r="K533">
            <v>50.8405699916178</v>
          </cell>
          <cell r="L533">
            <v>49.8628667225482</v>
          </cell>
          <cell r="M533">
            <v>49.3740150880134</v>
          </cell>
          <cell r="N533">
            <v>49.3740150880134</v>
          </cell>
          <cell r="O533">
            <v>48.8851634534786</v>
          </cell>
          <cell r="P533">
            <v>48.8851634534786</v>
          </cell>
          <cell r="Q533">
            <v>46.9297569153395</v>
          </cell>
          <cell r="R533">
            <v>46.9297569153395</v>
          </cell>
          <cell r="S533">
            <v>46.9297569153395</v>
          </cell>
          <cell r="T533">
            <v>46.9297569153395</v>
          </cell>
          <cell r="U533">
            <v>48.8851634534786</v>
          </cell>
          <cell r="V533">
            <v>39.3198345144059</v>
          </cell>
          <cell r="W533">
            <v>39.3198345144059</v>
          </cell>
          <cell r="X533">
            <v>23.5433577030702</v>
          </cell>
          <cell r="Y533">
            <v>23.5433577030702</v>
          </cell>
        </row>
        <row r="534">
          <cell r="B534">
            <v>23.5433577030702</v>
          </cell>
          <cell r="C534">
            <v>23.3055460090998</v>
          </cell>
          <cell r="D534">
            <v>23.0677343151294</v>
          </cell>
          <cell r="E534">
            <v>23.0677343151294</v>
          </cell>
          <cell r="F534">
            <v>23.3055460090998</v>
          </cell>
          <cell r="G534">
            <v>23.5433577030702</v>
          </cell>
          <cell r="H534">
            <v>38.1402394789737</v>
          </cell>
          <cell r="I534">
            <v>38.5334378241178</v>
          </cell>
          <cell r="J534">
            <v>49.3740150880134</v>
          </cell>
          <cell r="K534">
            <v>50.8405699916178</v>
          </cell>
          <cell r="L534">
            <v>49.8628667225482</v>
          </cell>
          <cell r="M534">
            <v>49.3740150880134</v>
          </cell>
          <cell r="N534">
            <v>49.3740150880134</v>
          </cell>
          <cell r="O534">
            <v>48.8851634534786</v>
          </cell>
          <cell r="P534">
            <v>48.8851634534786</v>
          </cell>
          <cell r="Q534">
            <v>46.9297569153395</v>
          </cell>
          <cell r="R534">
            <v>46.9297569153395</v>
          </cell>
          <cell r="S534">
            <v>46.9297569153395</v>
          </cell>
          <cell r="T534">
            <v>46.9297569153395</v>
          </cell>
          <cell r="U534">
            <v>48.8851634534786</v>
          </cell>
          <cell r="V534">
            <v>39.3198345144059</v>
          </cell>
          <cell r="W534">
            <v>39.3198345144059</v>
          </cell>
          <cell r="X534">
            <v>23.5433577030702</v>
          </cell>
          <cell r="Y534">
            <v>23.5433577030702</v>
          </cell>
        </row>
        <row r="535">
          <cell r="B535">
            <v>29.0064230769231</v>
          </cell>
          <cell r="C535">
            <v>29.0064230769231</v>
          </cell>
          <cell r="D535">
            <v>29.0064230769231</v>
          </cell>
          <cell r="E535">
            <v>29.0064230769231</v>
          </cell>
          <cell r="F535">
            <v>29.0064230769231</v>
          </cell>
          <cell r="G535">
            <v>29.0064230769231</v>
          </cell>
          <cell r="H535">
            <v>29.0064230769231</v>
          </cell>
          <cell r="I535">
            <v>29.0064230769231</v>
          </cell>
          <cell r="J535">
            <v>29.0064230769231</v>
          </cell>
          <cell r="K535">
            <v>29.0064230769231</v>
          </cell>
          <cell r="L535">
            <v>29.0064230769231</v>
          </cell>
          <cell r="M535">
            <v>29.0064230769231</v>
          </cell>
          <cell r="N535">
            <v>29.0064230769231</v>
          </cell>
          <cell r="O535">
            <v>29.0064230769231</v>
          </cell>
          <cell r="P535">
            <v>29.0064230769231</v>
          </cell>
          <cell r="Q535">
            <v>29.0064230769231</v>
          </cell>
          <cell r="R535">
            <v>29.0064230769231</v>
          </cell>
          <cell r="S535">
            <v>29.0064230769231</v>
          </cell>
          <cell r="T535">
            <v>29.0064230769231</v>
          </cell>
          <cell r="U535">
            <v>29.0064230769231</v>
          </cell>
          <cell r="V535">
            <v>29.0064230769231</v>
          </cell>
          <cell r="W535">
            <v>29.0064230769231</v>
          </cell>
          <cell r="X535">
            <v>29.0064230769231</v>
          </cell>
          <cell r="Y535">
            <v>29.0064230769231</v>
          </cell>
        </row>
        <row r="536">
          <cell r="B536">
            <v>29.0064230769231</v>
          </cell>
          <cell r="C536">
            <v>29.0064230769231</v>
          </cell>
          <cell r="D536">
            <v>29.0064230769231</v>
          </cell>
          <cell r="E536">
            <v>29.0064230769231</v>
          </cell>
          <cell r="F536">
            <v>29.0064230769231</v>
          </cell>
          <cell r="G536">
            <v>29.0064230769231</v>
          </cell>
          <cell r="H536">
            <v>29.0064230769231</v>
          </cell>
          <cell r="I536">
            <v>29.0064230769231</v>
          </cell>
          <cell r="J536">
            <v>29.0064230769231</v>
          </cell>
          <cell r="K536">
            <v>29.0064230769231</v>
          </cell>
          <cell r="L536">
            <v>29.0064230769231</v>
          </cell>
          <cell r="M536">
            <v>29.0064230769231</v>
          </cell>
          <cell r="N536">
            <v>29.0064230769231</v>
          </cell>
          <cell r="O536">
            <v>29.0064230769231</v>
          </cell>
          <cell r="P536">
            <v>29.0064230769231</v>
          </cell>
          <cell r="Q536">
            <v>29.0064230769231</v>
          </cell>
          <cell r="R536">
            <v>29.0064230769231</v>
          </cell>
          <cell r="S536">
            <v>29.0064230769231</v>
          </cell>
          <cell r="T536">
            <v>29.0064230769231</v>
          </cell>
          <cell r="U536">
            <v>29.0064230769231</v>
          </cell>
          <cell r="V536">
            <v>29.0064230769231</v>
          </cell>
          <cell r="W536">
            <v>29.0064230769231</v>
          </cell>
          <cell r="X536">
            <v>29.0064230769231</v>
          </cell>
          <cell r="Y536">
            <v>29.0064230769231</v>
          </cell>
        </row>
        <row r="537">
          <cell r="B537">
            <v>23.5433577030702</v>
          </cell>
          <cell r="C537">
            <v>23.3055460090998</v>
          </cell>
          <cell r="D537">
            <v>23.0677343151294</v>
          </cell>
          <cell r="E537">
            <v>23.0677343151294</v>
          </cell>
          <cell r="F537">
            <v>23.3055460090998</v>
          </cell>
          <cell r="G537">
            <v>23.5433577030702</v>
          </cell>
          <cell r="H537">
            <v>38.1402394789737</v>
          </cell>
          <cell r="I537">
            <v>38.5334378241178</v>
          </cell>
          <cell r="J537">
            <v>49.3740150880134</v>
          </cell>
          <cell r="K537">
            <v>50.8405699916178</v>
          </cell>
          <cell r="L537">
            <v>49.8628667225482</v>
          </cell>
          <cell r="M537">
            <v>49.3740150880134</v>
          </cell>
          <cell r="N537">
            <v>49.3740150880134</v>
          </cell>
          <cell r="O537">
            <v>48.8851634534786</v>
          </cell>
          <cell r="P537">
            <v>48.8851634534786</v>
          </cell>
          <cell r="Q537">
            <v>46.9297569153395</v>
          </cell>
          <cell r="R537">
            <v>46.9297569153395</v>
          </cell>
          <cell r="S537">
            <v>46.9297569153395</v>
          </cell>
          <cell r="T537">
            <v>46.9297569153395</v>
          </cell>
          <cell r="U537">
            <v>48.8851634534786</v>
          </cell>
          <cell r="V537">
            <v>39.3198345144059</v>
          </cell>
          <cell r="W537">
            <v>39.3198345144059</v>
          </cell>
          <cell r="X537">
            <v>23.5433577030702</v>
          </cell>
          <cell r="Y537">
            <v>23.5433577030702</v>
          </cell>
        </row>
        <row r="538">
          <cell r="B538">
            <v>23.5433577030702</v>
          </cell>
          <cell r="C538">
            <v>23.3055460090998</v>
          </cell>
          <cell r="D538">
            <v>23.0677343151294</v>
          </cell>
          <cell r="E538">
            <v>23.0677343151294</v>
          </cell>
          <cell r="F538">
            <v>23.3055460090998</v>
          </cell>
          <cell r="G538">
            <v>23.5433577030702</v>
          </cell>
          <cell r="H538">
            <v>38.1402394789737</v>
          </cell>
          <cell r="I538">
            <v>38.5334378241178</v>
          </cell>
          <cell r="J538">
            <v>49.3740150880134</v>
          </cell>
          <cell r="K538">
            <v>50.8405699916178</v>
          </cell>
          <cell r="L538">
            <v>49.8628667225482</v>
          </cell>
          <cell r="M538">
            <v>49.3740150880134</v>
          </cell>
          <cell r="N538">
            <v>49.3740150880134</v>
          </cell>
          <cell r="O538">
            <v>48.8851634534786</v>
          </cell>
          <cell r="P538">
            <v>48.8851634534786</v>
          </cell>
          <cell r="Q538">
            <v>46.9297569153395</v>
          </cell>
          <cell r="R538">
            <v>46.9297569153395</v>
          </cell>
          <cell r="S538">
            <v>46.9297569153395</v>
          </cell>
          <cell r="T538">
            <v>46.9297569153395</v>
          </cell>
          <cell r="U538">
            <v>48.8851634534786</v>
          </cell>
          <cell r="V538">
            <v>39.3198345144059</v>
          </cell>
          <cell r="W538">
            <v>39.3198345144059</v>
          </cell>
          <cell r="X538">
            <v>23.5433577030702</v>
          </cell>
          <cell r="Y538">
            <v>23.5433577030702</v>
          </cell>
        </row>
        <row r="539">
          <cell r="B539">
            <v>23.5433577030702</v>
          </cell>
          <cell r="C539">
            <v>23.3055460090998</v>
          </cell>
          <cell r="D539">
            <v>23.0677343151294</v>
          </cell>
          <cell r="E539">
            <v>23.0677343151294</v>
          </cell>
          <cell r="F539">
            <v>23.3055460090998</v>
          </cell>
          <cell r="G539">
            <v>23.5433577030702</v>
          </cell>
          <cell r="H539">
            <v>38.1402394789737</v>
          </cell>
          <cell r="I539">
            <v>38.5334378241178</v>
          </cell>
          <cell r="J539">
            <v>49.3740150880134</v>
          </cell>
          <cell r="K539">
            <v>50.8405699916178</v>
          </cell>
          <cell r="L539">
            <v>49.8628667225482</v>
          </cell>
          <cell r="M539">
            <v>49.3740150880134</v>
          </cell>
          <cell r="N539">
            <v>49.3740150880134</v>
          </cell>
          <cell r="O539">
            <v>48.8851634534786</v>
          </cell>
          <cell r="P539">
            <v>48.8851634534786</v>
          </cell>
          <cell r="Q539">
            <v>46.9297569153395</v>
          </cell>
          <cell r="R539">
            <v>46.9297569153395</v>
          </cell>
          <cell r="S539">
            <v>46.9297569153395</v>
          </cell>
          <cell r="T539">
            <v>46.9297569153395</v>
          </cell>
          <cell r="U539">
            <v>48.8851634534786</v>
          </cell>
          <cell r="V539">
            <v>39.3198345144059</v>
          </cell>
          <cell r="W539">
            <v>39.3198345144059</v>
          </cell>
          <cell r="X539">
            <v>23.5433577030702</v>
          </cell>
          <cell r="Y539">
            <v>23.5433577030702</v>
          </cell>
        </row>
        <row r="540">
          <cell r="B540">
            <v>23.5433577030702</v>
          </cell>
          <cell r="C540">
            <v>23.3055460090998</v>
          </cell>
          <cell r="D540">
            <v>23.0677343151294</v>
          </cell>
          <cell r="E540">
            <v>23.0677343151294</v>
          </cell>
          <cell r="F540">
            <v>23.3055460090998</v>
          </cell>
          <cell r="G540">
            <v>23.5433577030702</v>
          </cell>
          <cell r="H540">
            <v>38.1402394789737</v>
          </cell>
          <cell r="I540">
            <v>38.5334378241178</v>
          </cell>
          <cell r="J540">
            <v>49.3740150880134</v>
          </cell>
          <cell r="K540">
            <v>50.8405699916178</v>
          </cell>
          <cell r="L540">
            <v>49.8628667225482</v>
          </cell>
          <cell r="M540">
            <v>49.3740150880134</v>
          </cell>
          <cell r="N540">
            <v>49.3740150880134</v>
          </cell>
          <cell r="O540">
            <v>48.8851634534786</v>
          </cell>
          <cell r="P540">
            <v>48.8851634534786</v>
          </cell>
          <cell r="Q540">
            <v>46.9297569153395</v>
          </cell>
          <cell r="R540">
            <v>46.9297569153395</v>
          </cell>
          <cell r="S540">
            <v>46.9297569153395</v>
          </cell>
          <cell r="T540">
            <v>46.9297569153395</v>
          </cell>
          <cell r="U540">
            <v>48.8851634534786</v>
          </cell>
          <cell r="V540">
            <v>39.3198345144059</v>
          </cell>
          <cell r="W540">
            <v>39.3198345144059</v>
          </cell>
          <cell r="X540">
            <v>23.5433577030702</v>
          </cell>
          <cell r="Y540">
            <v>23.5433577030702</v>
          </cell>
        </row>
        <row r="541">
          <cell r="B541">
            <v>23.5433577030702</v>
          </cell>
          <cell r="C541">
            <v>23.3055460090998</v>
          </cell>
          <cell r="D541">
            <v>23.0677343151294</v>
          </cell>
          <cell r="E541">
            <v>23.0677343151294</v>
          </cell>
          <cell r="F541">
            <v>23.3055460090998</v>
          </cell>
          <cell r="G541">
            <v>23.5433577030702</v>
          </cell>
          <cell r="H541">
            <v>38.1402394789737</v>
          </cell>
          <cell r="I541">
            <v>38.5334378241178</v>
          </cell>
          <cell r="J541">
            <v>49.3740150880134</v>
          </cell>
          <cell r="K541">
            <v>50.8405699916178</v>
          </cell>
          <cell r="L541">
            <v>49.8628667225482</v>
          </cell>
          <cell r="M541">
            <v>49.3740150880134</v>
          </cell>
          <cell r="N541">
            <v>49.3740150880134</v>
          </cell>
          <cell r="O541">
            <v>48.8851634534786</v>
          </cell>
          <cell r="P541">
            <v>48.8851634534786</v>
          </cell>
          <cell r="Q541">
            <v>46.9297569153395</v>
          </cell>
          <cell r="R541">
            <v>46.9297569153395</v>
          </cell>
          <cell r="S541">
            <v>46.9297569153395</v>
          </cell>
          <cell r="T541">
            <v>46.9297569153395</v>
          </cell>
          <cell r="U541">
            <v>48.8851634534786</v>
          </cell>
          <cell r="V541">
            <v>39.3198345144059</v>
          </cell>
          <cell r="W541">
            <v>39.3198345144059</v>
          </cell>
          <cell r="X541">
            <v>23.5433577030702</v>
          </cell>
          <cell r="Y541">
            <v>23.5433577030702</v>
          </cell>
        </row>
        <row r="542">
          <cell r="B542">
            <v>29.0064230769231</v>
          </cell>
          <cell r="C542">
            <v>29.0064230769231</v>
          </cell>
          <cell r="D542">
            <v>29.0064230769231</v>
          </cell>
          <cell r="E542">
            <v>29.0064230769231</v>
          </cell>
          <cell r="F542">
            <v>29.0064230769231</v>
          </cell>
          <cell r="G542">
            <v>29.0064230769231</v>
          </cell>
          <cell r="H542">
            <v>29.0064230769231</v>
          </cell>
          <cell r="I542">
            <v>29.0064230769231</v>
          </cell>
          <cell r="J542">
            <v>29.0064230769231</v>
          </cell>
          <cell r="K542">
            <v>29.0064230769231</v>
          </cell>
          <cell r="L542">
            <v>29.0064230769231</v>
          </cell>
          <cell r="M542">
            <v>29.0064230769231</v>
          </cell>
          <cell r="N542">
            <v>29.0064230769231</v>
          </cell>
          <cell r="O542">
            <v>29.0064230769231</v>
          </cell>
          <cell r="P542">
            <v>29.0064230769231</v>
          </cell>
          <cell r="Q542">
            <v>29.0064230769231</v>
          </cell>
          <cell r="R542">
            <v>29.0064230769231</v>
          </cell>
          <cell r="S542">
            <v>29.0064230769231</v>
          </cell>
          <cell r="T542">
            <v>29.0064230769231</v>
          </cell>
          <cell r="U542">
            <v>29.0064230769231</v>
          </cell>
          <cell r="V542">
            <v>29.0064230769231</v>
          </cell>
          <cell r="W542">
            <v>29.0064230769231</v>
          </cell>
          <cell r="X542">
            <v>29.0064230769231</v>
          </cell>
          <cell r="Y542">
            <v>29.0064230769231</v>
          </cell>
        </row>
        <row r="543">
          <cell r="B543">
            <v>29.0064230769231</v>
          </cell>
          <cell r="C543">
            <v>29.0064230769231</v>
          </cell>
          <cell r="D543">
            <v>29.0064230769231</v>
          </cell>
          <cell r="E543">
            <v>29.0064230769231</v>
          </cell>
          <cell r="F543">
            <v>29.0064230769231</v>
          </cell>
          <cell r="G543">
            <v>29.0064230769231</v>
          </cell>
          <cell r="H543">
            <v>29.0064230769231</v>
          </cell>
          <cell r="I543">
            <v>29.0064230769231</v>
          </cell>
          <cell r="J543">
            <v>29.0064230769231</v>
          </cell>
          <cell r="K543">
            <v>29.0064230769231</v>
          </cell>
          <cell r="L543">
            <v>29.0064230769231</v>
          </cell>
          <cell r="M543">
            <v>29.0064230769231</v>
          </cell>
          <cell r="N543">
            <v>29.0064230769231</v>
          </cell>
          <cell r="O543">
            <v>29.0064230769231</v>
          </cell>
          <cell r="P543">
            <v>29.0064230769231</v>
          </cell>
          <cell r="Q543">
            <v>29.0064230769231</v>
          </cell>
          <cell r="R543">
            <v>29.0064230769231</v>
          </cell>
          <cell r="S543">
            <v>29.0064230769231</v>
          </cell>
          <cell r="T543">
            <v>29.0064230769231</v>
          </cell>
          <cell r="U543">
            <v>29.0064230769231</v>
          </cell>
          <cell r="V543">
            <v>29.0064230769231</v>
          </cell>
          <cell r="W543">
            <v>29.0064230769231</v>
          </cell>
          <cell r="X543">
            <v>29.0064230769231</v>
          </cell>
          <cell r="Y543">
            <v>29.0064230769231</v>
          </cell>
        </row>
        <row r="544">
          <cell r="B544">
            <v>23.5433577030702</v>
          </cell>
          <cell r="C544">
            <v>23.3055460090998</v>
          </cell>
          <cell r="D544">
            <v>23.0677343151294</v>
          </cell>
          <cell r="E544">
            <v>23.0677343151294</v>
          </cell>
          <cell r="F544">
            <v>23.3055460090998</v>
          </cell>
          <cell r="G544">
            <v>23.5433577030702</v>
          </cell>
          <cell r="H544">
            <v>38.1402394789737</v>
          </cell>
          <cell r="I544">
            <v>38.5334378241178</v>
          </cell>
          <cell r="J544">
            <v>49.3740150880134</v>
          </cell>
          <cell r="K544">
            <v>50.8405699916178</v>
          </cell>
          <cell r="L544">
            <v>49.8628667225482</v>
          </cell>
          <cell r="M544">
            <v>49.3740150880134</v>
          </cell>
          <cell r="N544">
            <v>49.3740150880134</v>
          </cell>
          <cell r="O544">
            <v>48.8851634534786</v>
          </cell>
          <cell r="P544">
            <v>48.8851634534786</v>
          </cell>
          <cell r="Q544">
            <v>46.9297569153395</v>
          </cell>
          <cell r="R544">
            <v>46.9297569153395</v>
          </cell>
          <cell r="S544">
            <v>46.9297569153395</v>
          </cell>
          <cell r="T544">
            <v>46.9297569153395</v>
          </cell>
          <cell r="U544">
            <v>48.8851634534786</v>
          </cell>
          <cell r="V544">
            <v>39.3198345144059</v>
          </cell>
          <cell r="W544">
            <v>39.3198345144059</v>
          </cell>
          <cell r="X544">
            <v>23.5433577030702</v>
          </cell>
          <cell r="Y544">
            <v>23.5433577030702</v>
          </cell>
        </row>
        <row r="545">
          <cell r="B545">
            <v>23.5433577030702</v>
          </cell>
          <cell r="C545">
            <v>23.3055460090998</v>
          </cell>
          <cell r="D545">
            <v>23.0677343151294</v>
          </cell>
          <cell r="E545">
            <v>23.0677343151294</v>
          </cell>
          <cell r="F545">
            <v>23.3055460090998</v>
          </cell>
          <cell r="G545">
            <v>23.5433577030702</v>
          </cell>
          <cell r="H545">
            <v>38.1402394789737</v>
          </cell>
          <cell r="I545">
            <v>38.5334378241178</v>
          </cell>
          <cell r="J545">
            <v>49.3740150880134</v>
          </cell>
          <cell r="K545">
            <v>50.8405699916178</v>
          </cell>
          <cell r="L545">
            <v>49.8628667225482</v>
          </cell>
          <cell r="M545">
            <v>49.3740150880134</v>
          </cell>
          <cell r="N545">
            <v>49.3740150880134</v>
          </cell>
          <cell r="O545">
            <v>48.8851634534786</v>
          </cell>
          <cell r="P545">
            <v>48.8851634534786</v>
          </cell>
          <cell r="Q545">
            <v>46.9297569153395</v>
          </cell>
          <cell r="R545">
            <v>46.9297569153395</v>
          </cell>
          <cell r="S545">
            <v>46.9297569153395</v>
          </cell>
          <cell r="T545">
            <v>46.9297569153395</v>
          </cell>
          <cell r="U545">
            <v>48.8851634534786</v>
          </cell>
          <cell r="V545">
            <v>39.3198345144059</v>
          </cell>
          <cell r="W545">
            <v>39.3198345144059</v>
          </cell>
          <cell r="X545">
            <v>23.5433577030702</v>
          </cell>
          <cell r="Y545">
            <v>23.5433577030702</v>
          </cell>
        </row>
        <row r="546">
          <cell r="B546">
            <v>23.5433577030702</v>
          </cell>
          <cell r="C546">
            <v>23.3055460090998</v>
          </cell>
          <cell r="D546">
            <v>23.0677343151294</v>
          </cell>
          <cell r="E546">
            <v>23.0677343151294</v>
          </cell>
          <cell r="F546">
            <v>23.3055460090998</v>
          </cell>
          <cell r="G546">
            <v>23.5433577030702</v>
          </cell>
          <cell r="H546">
            <v>38.1402394789737</v>
          </cell>
          <cell r="I546">
            <v>38.5334378241178</v>
          </cell>
          <cell r="J546">
            <v>49.3740150880134</v>
          </cell>
          <cell r="K546">
            <v>50.8405699916178</v>
          </cell>
          <cell r="L546">
            <v>49.8628667225482</v>
          </cell>
          <cell r="M546">
            <v>49.3740150880134</v>
          </cell>
          <cell r="N546">
            <v>49.3740150880134</v>
          </cell>
          <cell r="O546">
            <v>48.8851634534786</v>
          </cell>
          <cell r="P546">
            <v>48.8851634534786</v>
          </cell>
          <cell r="Q546">
            <v>46.9297569153395</v>
          </cell>
          <cell r="R546">
            <v>46.9297569153395</v>
          </cell>
          <cell r="S546">
            <v>46.9297569153395</v>
          </cell>
          <cell r="T546">
            <v>46.9297569153395</v>
          </cell>
          <cell r="U546">
            <v>48.8851634534786</v>
          </cell>
          <cell r="V546">
            <v>39.3198345144059</v>
          </cell>
          <cell r="W546">
            <v>39.3198345144059</v>
          </cell>
          <cell r="X546">
            <v>23.5433577030702</v>
          </cell>
          <cell r="Y546">
            <v>23.5433577030702</v>
          </cell>
        </row>
        <row r="547">
          <cell r="B547">
            <v>23.5433577030702</v>
          </cell>
          <cell r="C547">
            <v>23.3055460090998</v>
          </cell>
          <cell r="D547">
            <v>23.0677343151294</v>
          </cell>
          <cell r="E547">
            <v>23.0677343151294</v>
          </cell>
          <cell r="F547">
            <v>23.3055460090998</v>
          </cell>
          <cell r="G547">
            <v>23.5433577030702</v>
          </cell>
          <cell r="H547">
            <v>38.1402394789737</v>
          </cell>
          <cell r="I547">
            <v>38.5334378241178</v>
          </cell>
          <cell r="J547">
            <v>49.3740150880134</v>
          </cell>
          <cell r="K547">
            <v>50.8405699916178</v>
          </cell>
          <cell r="L547">
            <v>49.8628667225482</v>
          </cell>
          <cell r="M547">
            <v>49.3740150880134</v>
          </cell>
          <cell r="N547">
            <v>49.3740150880134</v>
          </cell>
          <cell r="O547">
            <v>48.8851634534786</v>
          </cell>
          <cell r="P547">
            <v>48.8851634534786</v>
          </cell>
          <cell r="Q547">
            <v>46.9297569153395</v>
          </cell>
          <cell r="R547">
            <v>46.9297569153395</v>
          </cell>
          <cell r="S547">
            <v>46.9297569153395</v>
          </cell>
          <cell r="T547">
            <v>46.9297569153395</v>
          </cell>
          <cell r="U547">
            <v>48.8851634534786</v>
          </cell>
          <cell r="V547">
            <v>39.3198345144059</v>
          </cell>
          <cell r="W547">
            <v>39.3198345144059</v>
          </cell>
          <cell r="X547">
            <v>23.5433577030702</v>
          </cell>
          <cell r="Y547">
            <v>23.5433577030702</v>
          </cell>
        </row>
        <row r="548">
          <cell r="B548">
            <v>23.5433577030702</v>
          </cell>
          <cell r="C548">
            <v>23.3055460090998</v>
          </cell>
          <cell r="D548">
            <v>23.0677343151294</v>
          </cell>
          <cell r="E548">
            <v>23.0677343151294</v>
          </cell>
          <cell r="F548">
            <v>23.3055460090998</v>
          </cell>
          <cell r="G548">
            <v>23.5433577030702</v>
          </cell>
          <cell r="H548">
            <v>38.1402394789737</v>
          </cell>
          <cell r="I548">
            <v>38.5334378241178</v>
          </cell>
          <cell r="J548">
            <v>49.3740150880134</v>
          </cell>
          <cell r="K548">
            <v>50.8405699916178</v>
          </cell>
          <cell r="L548">
            <v>49.8628667225482</v>
          </cell>
          <cell r="M548">
            <v>49.3740150880134</v>
          </cell>
          <cell r="N548">
            <v>49.3740150880134</v>
          </cell>
          <cell r="O548">
            <v>48.8851634534786</v>
          </cell>
          <cell r="P548">
            <v>48.8851634534786</v>
          </cell>
          <cell r="Q548">
            <v>46.9297569153395</v>
          </cell>
          <cell r="R548">
            <v>46.9297569153395</v>
          </cell>
          <cell r="S548">
            <v>46.9297569153395</v>
          </cell>
          <cell r="T548">
            <v>46.9297569153395</v>
          </cell>
          <cell r="U548">
            <v>48.8851634534786</v>
          </cell>
          <cell r="V548">
            <v>39.3198345144059</v>
          </cell>
          <cell r="W548">
            <v>39.3198345144059</v>
          </cell>
          <cell r="X548">
            <v>23.5433577030702</v>
          </cell>
          <cell r="Y548">
            <v>23.5433577030702</v>
          </cell>
        </row>
        <row r="549">
          <cell r="B549">
            <v>29.0064230769231</v>
          </cell>
          <cell r="C549">
            <v>29.0064230769231</v>
          </cell>
          <cell r="D549">
            <v>29.0064230769231</v>
          </cell>
          <cell r="E549">
            <v>29.0064230769231</v>
          </cell>
          <cell r="F549">
            <v>29.0064230769231</v>
          </cell>
          <cell r="G549">
            <v>29.0064230769231</v>
          </cell>
          <cell r="H549">
            <v>29.0064230769231</v>
          </cell>
          <cell r="I549">
            <v>29.0064230769231</v>
          </cell>
          <cell r="J549">
            <v>29.0064230769231</v>
          </cell>
          <cell r="K549">
            <v>29.0064230769231</v>
          </cell>
          <cell r="L549">
            <v>29.0064230769231</v>
          </cell>
          <cell r="M549">
            <v>29.0064230769231</v>
          </cell>
          <cell r="N549">
            <v>29.0064230769231</v>
          </cell>
          <cell r="O549">
            <v>29.0064230769231</v>
          </cell>
          <cell r="P549">
            <v>29.0064230769231</v>
          </cell>
          <cell r="Q549">
            <v>29.0064230769231</v>
          </cell>
          <cell r="R549">
            <v>29.0064230769231</v>
          </cell>
          <cell r="S549">
            <v>29.0064230769231</v>
          </cell>
          <cell r="T549">
            <v>29.0064230769231</v>
          </cell>
          <cell r="U549">
            <v>29.0064230769231</v>
          </cell>
          <cell r="V549">
            <v>29.0064230769231</v>
          </cell>
          <cell r="W549">
            <v>29.0064230769231</v>
          </cell>
          <cell r="X549">
            <v>29.0064230769231</v>
          </cell>
          <cell r="Y549">
            <v>29.0064230769231</v>
          </cell>
        </row>
        <row r="550">
          <cell r="B550">
            <v>29.0064230769231</v>
          </cell>
          <cell r="C550">
            <v>29.0064230769231</v>
          </cell>
          <cell r="D550">
            <v>29.0064230769231</v>
          </cell>
          <cell r="E550">
            <v>29.0064230769231</v>
          </cell>
          <cell r="F550">
            <v>29.0064230769231</v>
          </cell>
          <cell r="G550">
            <v>29.0064230769231</v>
          </cell>
          <cell r="H550">
            <v>29.0064230769231</v>
          </cell>
          <cell r="I550">
            <v>29.0064230769231</v>
          </cell>
          <cell r="J550">
            <v>29.0064230769231</v>
          </cell>
          <cell r="K550">
            <v>29.0064230769231</v>
          </cell>
          <cell r="L550">
            <v>29.0064230769231</v>
          </cell>
          <cell r="M550">
            <v>29.0064230769231</v>
          </cell>
          <cell r="N550">
            <v>29.0064230769231</v>
          </cell>
          <cell r="O550">
            <v>29.0064230769231</v>
          </cell>
          <cell r="P550">
            <v>29.0064230769231</v>
          </cell>
          <cell r="Q550">
            <v>29.0064230769231</v>
          </cell>
          <cell r="R550">
            <v>29.0064230769231</v>
          </cell>
          <cell r="S550">
            <v>29.0064230769231</v>
          </cell>
          <cell r="T550">
            <v>29.0064230769231</v>
          </cell>
          <cell r="U550">
            <v>29.0064230769231</v>
          </cell>
          <cell r="V550">
            <v>29.0064230769231</v>
          </cell>
          <cell r="W550">
            <v>29.0064230769231</v>
          </cell>
          <cell r="X550">
            <v>29.0064230769231</v>
          </cell>
          <cell r="Y550">
            <v>29.0064230769231</v>
          </cell>
        </row>
        <row r="551">
          <cell r="B551">
            <v>23.5433577030702</v>
          </cell>
          <cell r="C551">
            <v>23.3055460090998</v>
          </cell>
          <cell r="D551">
            <v>23.0677343151294</v>
          </cell>
          <cell r="E551">
            <v>23.0677343151294</v>
          </cell>
          <cell r="F551">
            <v>23.3055460090998</v>
          </cell>
          <cell r="G551">
            <v>23.5433577030702</v>
          </cell>
          <cell r="H551">
            <v>38.1402394789737</v>
          </cell>
          <cell r="I551">
            <v>38.5334378241178</v>
          </cell>
          <cell r="J551">
            <v>49.3740150880134</v>
          </cell>
          <cell r="K551">
            <v>50.8405699916178</v>
          </cell>
          <cell r="L551">
            <v>49.8628667225482</v>
          </cell>
          <cell r="M551">
            <v>49.3740150880134</v>
          </cell>
          <cell r="N551">
            <v>49.3740150880134</v>
          </cell>
          <cell r="O551">
            <v>48.8851634534786</v>
          </cell>
          <cell r="P551">
            <v>48.8851634534786</v>
          </cell>
          <cell r="Q551">
            <v>46.9297569153395</v>
          </cell>
          <cell r="R551">
            <v>46.9297569153395</v>
          </cell>
          <cell r="S551">
            <v>46.9297569153395</v>
          </cell>
          <cell r="T551">
            <v>46.9297569153395</v>
          </cell>
          <cell r="U551">
            <v>48.8851634534786</v>
          </cell>
          <cell r="V551">
            <v>39.3198345144059</v>
          </cell>
          <cell r="W551">
            <v>39.3198345144059</v>
          </cell>
          <cell r="X551">
            <v>23.5433577030702</v>
          </cell>
          <cell r="Y551">
            <v>23.5433577030702</v>
          </cell>
        </row>
        <row r="552">
          <cell r="B552">
            <v>23.5433577030702</v>
          </cell>
          <cell r="C552">
            <v>23.3055460090998</v>
          </cell>
          <cell r="D552">
            <v>23.0677343151294</v>
          </cell>
          <cell r="E552">
            <v>23.0677343151294</v>
          </cell>
          <cell r="F552">
            <v>23.3055460090998</v>
          </cell>
          <cell r="G552">
            <v>23.5433577030702</v>
          </cell>
          <cell r="H552">
            <v>38.1402394789737</v>
          </cell>
          <cell r="I552">
            <v>38.5334378241178</v>
          </cell>
          <cell r="J552">
            <v>49.3740150880134</v>
          </cell>
          <cell r="K552">
            <v>50.8405699916178</v>
          </cell>
          <cell r="L552">
            <v>49.8628667225482</v>
          </cell>
          <cell r="M552">
            <v>49.3740150880134</v>
          </cell>
          <cell r="N552">
            <v>49.3740150880134</v>
          </cell>
          <cell r="O552">
            <v>48.8851634534786</v>
          </cell>
          <cell r="P552">
            <v>48.8851634534786</v>
          </cell>
          <cell r="Q552">
            <v>46.9297569153395</v>
          </cell>
          <cell r="R552">
            <v>46.9297569153395</v>
          </cell>
          <cell r="S552">
            <v>46.9297569153395</v>
          </cell>
          <cell r="T552">
            <v>46.9297569153395</v>
          </cell>
          <cell r="U552">
            <v>48.8851634534786</v>
          </cell>
          <cell r="V552">
            <v>39.3198345144059</v>
          </cell>
          <cell r="W552">
            <v>39.3198345144059</v>
          </cell>
          <cell r="X552">
            <v>23.5433577030702</v>
          </cell>
          <cell r="Y552">
            <v>23.5433577030702</v>
          </cell>
        </row>
        <row r="553">
          <cell r="B553">
            <v>23.5433577030702</v>
          </cell>
          <cell r="C553">
            <v>23.3055460090998</v>
          </cell>
          <cell r="D553">
            <v>23.0677343151294</v>
          </cell>
          <cell r="E553">
            <v>23.0677343151294</v>
          </cell>
          <cell r="F553">
            <v>23.3055460090998</v>
          </cell>
          <cell r="G553">
            <v>23.5433577030702</v>
          </cell>
          <cell r="H553">
            <v>38.1402394789737</v>
          </cell>
          <cell r="I553">
            <v>38.5334378241178</v>
          </cell>
          <cell r="J553">
            <v>49.3740150880134</v>
          </cell>
          <cell r="K553">
            <v>50.8405699916178</v>
          </cell>
          <cell r="L553">
            <v>49.8628667225482</v>
          </cell>
          <cell r="M553">
            <v>49.3740150880134</v>
          </cell>
          <cell r="N553">
            <v>49.3740150880134</v>
          </cell>
          <cell r="O553">
            <v>48.8851634534786</v>
          </cell>
          <cell r="P553">
            <v>48.8851634534786</v>
          </cell>
          <cell r="Q553">
            <v>46.9297569153395</v>
          </cell>
          <cell r="R553">
            <v>46.9297569153395</v>
          </cell>
          <cell r="S553">
            <v>46.9297569153395</v>
          </cell>
          <cell r="T553">
            <v>46.9297569153395</v>
          </cell>
          <cell r="U553">
            <v>48.8851634534786</v>
          </cell>
          <cell r="V553">
            <v>39.3198345144059</v>
          </cell>
          <cell r="W553">
            <v>39.3198345144059</v>
          </cell>
          <cell r="X553">
            <v>23.5433577030702</v>
          </cell>
          <cell r="Y553">
            <v>23.5433577030702</v>
          </cell>
        </row>
        <row r="554">
          <cell r="B554">
            <v>29.2267142111896</v>
          </cell>
          <cell r="C554">
            <v>28.931494875723</v>
          </cell>
          <cell r="D554">
            <v>28.6362755402565</v>
          </cell>
          <cell r="E554">
            <v>28.6362755402565</v>
          </cell>
          <cell r="F554">
            <v>28.931494875723</v>
          </cell>
          <cell r="G554">
            <v>29.2267142111896</v>
          </cell>
          <cell r="H554">
            <v>43.2510126812416</v>
          </cell>
          <cell r="I554">
            <v>43.6968994099142</v>
          </cell>
          <cell r="J554">
            <v>50.8979044425817</v>
          </cell>
          <cell r="K554">
            <v>52.4097233864208</v>
          </cell>
          <cell r="L554">
            <v>51.4018440905281</v>
          </cell>
          <cell r="M554">
            <v>50.8979044425817</v>
          </cell>
          <cell r="N554">
            <v>50.8979044425817</v>
          </cell>
          <cell r="O554">
            <v>50.3939647946354</v>
          </cell>
          <cell r="P554">
            <v>50.3939647946354</v>
          </cell>
          <cell r="Q554">
            <v>48.3782062028499</v>
          </cell>
          <cell r="R554">
            <v>48.3782062028499</v>
          </cell>
          <cell r="S554">
            <v>48.3782062028499</v>
          </cell>
          <cell r="T554">
            <v>48.3782062028499</v>
          </cell>
          <cell r="U554">
            <v>50.3939647946354</v>
          </cell>
          <cell r="V554">
            <v>44.5886728672594</v>
          </cell>
          <cell r="W554">
            <v>44.5886728672594</v>
          </cell>
          <cell r="X554">
            <v>29.2267142111896</v>
          </cell>
          <cell r="Y554">
            <v>29.2267142111896</v>
          </cell>
        </row>
        <row r="555">
          <cell r="B555">
            <v>29.2267142111896</v>
          </cell>
          <cell r="C555">
            <v>28.931494875723</v>
          </cell>
          <cell r="D555">
            <v>28.6362755402565</v>
          </cell>
          <cell r="E555">
            <v>28.6362755402565</v>
          </cell>
          <cell r="F555">
            <v>28.931494875723</v>
          </cell>
          <cell r="G555">
            <v>29.2267142111896</v>
          </cell>
          <cell r="H555">
            <v>43.2510126812416</v>
          </cell>
          <cell r="I555">
            <v>43.6968994099142</v>
          </cell>
          <cell r="J555">
            <v>50.8979044425817</v>
          </cell>
          <cell r="K555">
            <v>52.4097233864208</v>
          </cell>
          <cell r="L555">
            <v>51.4018440905281</v>
          </cell>
          <cell r="M555">
            <v>50.8979044425817</v>
          </cell>
          <cell r="N555">
            <v>50.8979044425817</v>
          </cell>
          <cell r="O555">
            <v>50.3939647946354</v>
          </cell>
          <cell r="P555">
            <v>50.3939647946354</v>
          </cell>
          <cell r="Q555">
            <v>48.3782062028499</v>
          </cell>
          <cell r="R555">
            <v>48.3782062028499</v>
          </cell>
          <cell r="S555">
            <v>48.3782062028499</v>
          </cell>
          <cell r="T555">
            <v>48.3782062028499</v>
          </cell>
          <cell r="U555">
            <v>50.3939647946354</v>
          </cell>
          <cell r="V555">
            <v>44.5886728672594</v>
          </cell>
          <cell r="W555">
            <v>44.5886728672594</v>
          </cell>
          <cell r="X555">
            <v>29.2267142111896</v>
          </cell>
          <cell r="Y555">
            <v>29.2267142111896</v>
          </cell>
        </row>
        <row r="556">
          <cell r="B556">
            <v>34.6057894736842</v>
          </cell>
          <cell r="C556">
            <v>34.6057894736842</v>
          </cell>
          <cell r="D556">
            <v>34.6057894736842</v>
          </cell>
          <cell r="E556">
            <v>34.6057894736842</v>
          </cell>
          <cell r="F556">
            <v>34.6057894736842</v>
          </cell>
          <cell r="G556">
            <v>34.6057894736842</v>
          </cell>
          <cell r="H556">
            <v>34.6057894736842</v>
          </cell>
          <cell r="I556">
            <v>34.6057894736842</v>
          </cell>
          <cell r="J556">
            <v>34.6057894736842</v>
          </cell>
          <cell r="K556">
            <v>34.6057894736842</v>
          </cell>
          <cell r="L556">
            <v>34.6057894736842</v>
          </cell>
          <cell r="M556">
            <v>34.6057894736842</v>
          </cell>
          <cell r="N556">
            <v>34.6057894736842</v>
          </cell>
          <cell r="O556">
            <v>34.6057894736842</v>
          </cell>
          <cell r="P556">
            <v>34.6057894736842</v>
          </cell>
          <cell r="Q556">
            <v>34.6057894736842</v>
          </cell>
          <cell r="R556">
            <v>34.6057894736842</v>
          </cell>
          <cell r="S556">
            <v>34.6057894736842</v>
          </cell>
          <cell r="T556">
            <v>34.6057894736842</v>
          </cell>
          <cell r="U556">
            <v>34.6057894736842</v>
          </cell>
          <cell r="V556">
            <v>34.6057894736842</v>
          </cell>
          <cell r="W556">
            <v>34.6057894736842</v>
          </cell>
          <cell r="X556">
            <v>34.6057894736842</v>
          </cell>
          <cell r="Y556">
            <v>34.6057894736842</v>
          </cell>
        </row>
        <row r="557">
          <cell r="B557">
            <v>34.6057894736842</v>
          </cell>
          <cell r="C557">
            <v>34.6057894736842</v>
          </cell>
          <cell r="D557">
            <v>34.6057894736842</v>
          </cell>
          <cell r="E557">
            <v>34.6057894736842</v>
          </cell>
          <cell r="F557">
            <v>34.6057894736842</v>
          </cell>
          <cell r="G557">
            <v>34.6057894736842</v>
          </cell>
          <cell r="H557">
            <v>34.6057894736842</v>
          </cell>
          <cell r="I557">
            <v>34.6057894736842</v>
          </cell>
          <cell r="J557">
            <v>34.6057894736842</v>
          </cell>
          <cell r="K557">
            <v>34.6057894736842</v>
          </cell>
          <cell r="L557">
            <v>34.6057894736842</v>
          </cell>
          <cell r="M557">
            <v>34.6057894736842</v>
          </cell>
          <cell r="N557">
            <v>34.6057894736842</v>
          </cell>
          <cell r="O557">
            <v>34.6057894736842</v>
          </cell>
          <cell r="P557">
            <v>34.6057894736842</v>
          </cell>
          <cell r="Q557">
            <v>34.6057894736842</v>
          </cell>
          <cell r="R557">
            <v>34.6057894736842</v>
          </cell>
          <cell r="S557">
            <v>34.6057894736842</v>
          </cell>
          <cell r="T557">
            <v>34.6057894736842</v>
          </cell>
          <cell r="U557">
            <v>34.6057894736842</v>
          </cell>
          <cell r="V557">
            <v>34.6057894736842</v>
          </cell>
          <cell r="W557">
            <v>34.6057894736842</v>
          </cell>
          <cell r="X557">
            <v>34.6057894736842</v>
          </cell>
          <cell r="Y557">
            <v>34.6057894736842</v>
          </cell>
        </row>
        <row r="558">
          <cell r="B558">
            <v>29.2267142111896</v>
          </cell>
          <cell r="C558">
            <v>28.931494875723</v>
          </cell>
          <cell r="D558">
            <v>28.6362755402565</v>
          </cell>
          <cell r="E558">
            <v>28.6362755402565</v>
          </cell>
          <cell r="F558">
            <v>28.931494875723</v>
          </cell>
          <cell r="G558">
            <v>29.2267142111896</v>
          </cell>
          <cell r="H558">
            <v>43.2510126812416</v>
          </cell>
          <cell r="I558">
            <v>43.6968994099142</v>
          </cell>
          <cell r="J558">
            <v>50.8979044425817</v>
          </cell>
          <cell r="K558">
            <v>52.4097233864208</v>
          </cell>
          <cell r="L558">
            <v>51.4018440905281</v>
          </cell>
          <cell r="M558">
            <v>50.8979044425817</v>
          </cell>
          <cell r="N558">
            <v>50.8979044425817</v>
          </cell>
          <cell r="O558">
            <v>50.3939647946354</v>
          </cell>
          <cell r="P558">
            <v>50.3939647946354</v>
          </cell>
          <cell r="Q558">
            <v>48.3782062028499</v>
          </cell>
          <cell r="R558">
            <v>48.3782062028499</v>
          </cell>
          <cell r="S558">
            <v>48.3782062028499</v>
          </cell>
          <cell r="T558">
            <v>48.3782062028499</v>
          </cell>
          <cell r="U558">
            <v>50.3939647946354</v>
          </cell>
          <cell r="V558">
            <v>44.5886728672594</v>
          </cell>
          <cell r="W558">
            <v>44.5886728672594</v>
          </cell>
          <cell r="X558">
            <v>29.2267142111896</v>
          </cell>
          <cell r="Y558">
            <v>29.2267142111896</v>
          </cell>
        </row>
        <row r="559">
          <cell r="B559">
            <v>29.2267142111896</v>
          </cell>
          <cell r="C559">
            <v>28.931494875723</v>
          </cell>
          <cell r="D559">
            <v>28.6362755402565</v>
          </cell>
          <cell r="E559">
            <v>28.6362755402565</v>
          </cell>
          <cell r="F559">
            <v>28.931494875723</v>
          </cell>
          <cell r="G559">
            <v>29.2267142111896</v>
          </cell>
          <cell r="H559">
            <v>43.2510126812416</v>
          </cell>
          <cell r="I559">
            <v>43.6968994099142</v>
          </cell>
          <cell r="J559">
            <v>50.8979044425817</v>
          </cell>
          <cell r="K559">
            <v>52.4097233864208</v>
          </cell>
          <cell r="L559">
            <v>51.4018440905281</v>
          </cell>
          <cell r="M559">
            <v>50.8979044425817</v>
          </cell>
          <cell r="N559">
            <v>50.8979044425817</v>
          </cell>
          <cell r="O559">
            <v>50.3939647946354</v>
          </cell>
          <cell r="P559">
            <v>50.3939647946354</v>
          </cell>
          <cell r="Q559">
            <v>48.3782062028499</v>
          </cell>
          <cell r="R559">
            <v>48.3782062028499</v>
          </cell>
          <cell r="S559">
            <v>48.3782062028499</v>
          </cell>
          <cell r="T559">
            <v>48.3782062028499</v>
          </cell>
          <cell r="U559">
            <v>50.3939647946354</v>
          </cell>
          <cell r="V559">
            <v>44.5886728672594</v>
          </cell>
          <cell r="W559">
            <v>44.5886728672594</v>
          </cell>
          <cell r="X559">
            <v>29.2267142111896</v>
          </cell>
          <cell r="Y559">
            <v>29.2267142111896</v>
          </cell>
        </row>
        <row r="560">
          <cell r="B560">
            <v>29.2267142111896</v>
          </cell>
          <cell r="C560">
            <v>28.931494875723</v>
          </cell>
          <cell r="D560">
            <v>28.6362755402565</v>
          </cell>
          <cell r="E560">
            <v>28.6362755402565</v>
          </cell>
          <cell r="F560">
            <v>28.931494875723</v>
          </cell>
          <cell r="G560">
            <v>29.2267142111896</v>
          </cell>
          <cell r="H560">
            <v>43.2510126812416</v>
          </cell>
          <cell r="I560">
            <v>43.6968994099142</v>
          </cell>
          <cell r="J560">
            <v>50.8979044425817</v>
          </cell>
          <cell r="K560">
            <v>52.4097233864208</v>
          </cell>
          <cell r="L560">
            <v>51.4018440905281</v>
          </cell>
          <cell r="M560">
            <v>50.8979044425817</v>
          </cell>
          <cell r="N560">
            <v>50.8979044425817</v>
          </cell>
          <cell r="O560">
            <v>50.3939647946354</v>
          </cell>
          <cell r="P560">
            <v>50.3939647946354</v>
          </cell>
          <cell r="Q560">
            <v>48.3782062028499</v>
          </cell>
          <cell r="R560">
            <v>48.3782062028499</v>
          </cell>
          <cell r="S560">
            <v>48.3782062028499</v>
          </cell>
          <cell r="T560">
            <v>48.3782062028499</v>
          </cell>
          <cell r="U560">
            <v>50.3939647946354</v>
          </cell>
          <cell r="V560">
            <v>44.5886728672594</v>
          </cell>
          <cell r="W560">
            <v>44.5886728672594</v>
          </cell>
          <cell r="X560">
            <v>29.2267142111896</v>
          </cell>
          <cell r="Y560">
            <v>29.2267142111896</v>
          </cell>
        </row>
        <row r="561">
          <cell r="B561">
            <v>29.2267142111896</v>
          </cell>
          <cell r="C561">
            <v>28.931494875723</v>
          </cell>
          <cell r="D561">
            <v>28.6362755402565</v>
          </cell>
          <cell r="E561">
            <v>28.6362755402565</v>
          </cell>
          <cell r="F561">
            <v>28.931494875723</v>
          </cell>
          <cell r="G561">
            <v>29.2267142111896</v>
          </cell>
          <cell r="H561">
            <v>43.2510126812416</v>
          </cell>
          <cell r="I561">
            <v>43.6968994099142</v>
          </cell>
          <cell r="J561">
            <v>50.8979044425817</v>
          </cell>
          <cell r="K561">
            <v>52.4097233864208</v>
          </cell>
          <cell r="L561">
            <v>51.4018440905281</v>
          </cell>
          <cell r="M561">
            <v>50.8979044425817</v>
          </cell>
          <cell r="N561">
            <v>50.8979044425817</v>
          </cell>
          <cell r="O561">
            <v>50.3939647946354</v>
          </cell>
          <cell r="P561">
            <v>50.3939647946354</v>
          </cell>
          <cell r="Q561">
            <v>48.3782062028499</v>
          </cell>
          <cell r="R561">
            <v>48.3782062028499</v>
          </cell>
          <cell r="S561">
            <v>48.3782062028499</v>
          </cell>
          <cell r="T561">
            <v>48.3782062028499</v>
          </cell>
          <cell r="U561">
            <v>50.3939647946354</v>
          </cell>
          <cell r="V561">
            <v>44.5886728672594</v>
          </cell>
          <cell r="W561">
            <v>44.5886728672594</v>
          </cell>
          <cell r="X561">
            <v>29.2267142111896</v>
          </cell>
          <cell r="Y561">
            <v>29.2267142111896</v>
          </cell>
        </row>
        <row r="562">
          <cell r="B562">
            <v>29.2267142111896</v>
          </cell>
          <cell r="C562">
            <v>28.931494875723</v>
          </cell>
          <cell r="D562">
            <v>28.6362755402565</v>
          </cell>
          <cell r="E562">
            <v>28.6362755402565</v>
          </cell>
          <cell r="F562">
            <v>28.931494875723</v>
          </cell>
          <cell r="G562">
            <v>29.2267142111896</v>
          </cell>
          <cell r="H562">
            <v>43.2510126812416</v>
          </cell>
          <cell r="I562">
            <v>43.6968994099142</v>
          </cell>
          <cell r="J562">
            <v>50.8979044425817</v>
          </cell>
          <cell r="K562">
            <v>52.4097233864208</v>
          </cell>
          <cell r="L562">
            <v>51.4018440905281</v>
          </cell>
          <cell r="M562">
            <v>50.8979044425817</v>
          </cell>
          <cell r="N562">
            <v>50.8979044425817</v>
          </cell>
          <cell r="O562">
            <v>50.3939647946354</v>
          </cell>
          <cell r="P562">
            <v>50.3939647946354</v>
          </cell>
          <cell r="Q562">
            <v>48.3782062028499</v>
          </cell>
          <cell r="R562">
            <v>48.3782062028499</v>
          </cell>
          <cell r="S562">
            <v>48.3782062028499</v>
          </cell>
          <cell r="T562">
            <v>48.3782062028499</v>
          </cell>
          <cell r="U562">
            <v>50.3939647946354</v>
          </cell>
          <cell r="V562">
            <v>44.5886728672594</v>
          </cell>
          <cell r="W562">
            <v>44.5886728672594</v>
          </cell>
          <cell r="X562">
            <v>29.2267142111896</v>
          </cell>
          <cell r="Y562">
            <v>29.2267142111896</v>
          </cell>
        </row>
        <row r="563">
          <cell r="B563">
            <v>34.6057894736842</v>
          </cell>
          <cell r="C563">
            <v>34.6057894736842</v>
          </cell>
          <cell r="D563">
            <v>34.6057894736842</v>
          </cell>
          <cell r="E563">
            <v>34.6057894736842</v>
          </cell>
          <cell r="F563">
            <v>34.6057894736842</v>
          </cell>
          <cell r="G563">
            <v>34.6057894736842</v>
          </cell>
          <cell r="H563">
            <v>34.6057894736842</v>
          </cell>
          <cell r="I563">
            <v>34.6057894736842</v>
          </cell>
          <cell r="J563">
            <v>34.6057894736842</v>
          </cell>
          <cell r="K563">
            <v>34.6057894736842</v>
          </cell>
          <cell r="L563">
            <v>34.6057894736842</v>
          </cell>
          <cell r="M563">
            <v>34.6057894736842</v>
          </cell>
          <cell r="N563">
            <v>34.6057894736842</v>
          </cell>
          <cell r="O563">
            <v>34.6057894736842</v>
          </cell>
          <cell r="P563">
            <v>34.6057894736842</v>
          </cell>
          <cell r="Q563">
            <v>34.6057894736842</v>
          </cell>
          <cell r="R563">
            <v>34.6057894736842</v>
          </cell>
          <cell r="S563">
            <v>34.6057894736842</v>
          </cell>
          <cell r="T563">
            <v>34.6057894736842</v>
          </cell>
          <cell r="U563">
            <v>34.6057894736842</v>
          </cell>
          <cell r="V563">
            <v>34.6057894736842</v>
          </cell>
          <cell r="W563">
            <v>34.6057894736842</v>
          </cell>
          <cell r="X563">
            <v>34.6057894736842</v>
          </cell>
          <cell r="Y563">
            <v>34.6057894736842</v>
          </cell>
        </row>
        <row r="564">
          <cell r="B564">
            <v>34.6057894736842</v>
          </cell>
          <cell r="C564">
            <v>34.6057894736842</v>
          </cell>
          <cell r="D564">
            <v>34.6057894736842</v>
          </cell>
          <cell r="E564">
            <v>34.6057894736842</v>
          </cell>
          <cell r="F564">
            <v>34.6057894736842</v>
          </cell>
          <cell r="G564">
            <v>34.6057894736842</v>
          </cell>
          <cell r="H564">
            <v>34.6057894736842</v>
          </cell>
          <cell r="I564">
            <v>34.6057894736842</v>
          </cell>
          <cell r="J564">
            <v>34.6057894736842</v>
          </cell>
          <cell r="K564">
            <v>34.6057894736842</v>
          </cell>
          <cell r="L564">
            <v>34.6057894736842</v>
          </cell>
          <cell r="M564">
            <v>34.6057894736842</v>
          </cell>
          <cell r="N564">
            <v>34.6057894736842</v>
          </cell>
          <cell r="O564">
            <v>34.6057894736842</v>
          </cell>
          <cell r="P564">
            <v>34.6057894736842</v>
          </cell>
          <cell r="Q564">
            <v>34.6057894736842</v>
          </cell>
          <cell r="R564">
            <v>34.6057894736842</v>
          </cell>
          <cell r="S564">
            <v>34.6057894736842</v>
          </cell>
          <cell r="T564">
            <v>34.6057894736842</v>
          </cell>
          <cell r="U564">
            <v>34.6057894736842</v>
          </cell>
          <cell r="V564">
            <v>34.6057894736842</v>
          </cell>
          <cell r="W564">
            <v>34.6057894736842</v>
          </cell>
          <cell r="X564">
            <v>34.6057894736842</v>
          </cell>
          <cell r="Y564">
            <v>34.6057894736842</v>
          </cell>
        </row>
        <row r="565">
          <cell r="B565">
            <v>29.2267142111896</v>
          </cell>
          <cell r="C565">
            <v>28.931494875723</v>
          </cell>
          <cell r="D565">
            <v>28.6362755402565</v>
          </cell>
          <cell r="E565">
            <v>28.6362755402565</v>
          </cell>
          <cell r="F565">
            <v>28.931494875723</v>
          </cell>
          <cell r="G565">
            <v>29.2267142111896</v>
          </cell>
          <cell r="H565">
            <v>43.2510126812416</v>
          </cell>
          <cell r="I565">
            <v>43.6968994099142</v>
          </cell>
          <cell r="J565">
            <v>50.8979044425817</v>
          </cell>
          <cell r="K565">
            <v>52.4097233864208</v>
          </cell>
          <cell r="L565">
            <v>51.4018440905281</v>
          </cell>
          <cell r="M565">
            <v>50.8979044425817</v>
          </cell>
          <cell r="N565">
            <v>50.8979044425817</v>
          </cell>
          <cell r="O565">
            <v>50.3939647946354</v>
          </cell>
          <cell r="P565">
            <v>50.3939647946354</v>
          </cell>
          <cell r="Q565">
            <v>48.3782062028499</v>
          </cell>
          <cell r="R565">
            <v>48.3782062028499</v>
          </cell>
          <cell r="S565">
            <v>48.3782062028499</v>
          </cell>
          <cell r="T565">
            <v>48.3782062028499</v>
          </cell>
          <cell r="U565">
            <v>50.3939647946354</v>
          </cell>
          <cell r="V565">
            <v>44.5886728672594</v>
          </cell>
          <cell r="W565">
            <v>44.5886728672594</v>
          </cell>
          <cell r="X565">
            <v>29.2267142111896</v>
          </cell>
          <cell r="Y565">
            <v>29.2267142111896</v>
          </cell>
        </row>
        <row r="566">
          <cell r="B566">
            <v>29.2267142111896</v>
          </cell>
          <cell r="C566">
            <v>28.931494875723</v>
          </cell>
          <cell r="D566">
            <v>28.6362755402565</v>
          </cell>
          <cell r="E566">
            <v>28.6362755402565</v>
          </cell>
          <cell r="F566">
            <v>28.931494875723</v>
          </cell>
          <cell r="G566">
            <v>29.2267142111896</v>
          </cell>
          <cell r="H566">
            <v>43.2510126812416</v>
          </cell>
          <cell r="I566">
            <v>43.6968994099142</v>
          </cell>
          <cell r="J566">
            <v>50.8979044425817</v>
          </cell>
          <cell r="K566">
            <v>52.4097233864208</v>
          </cell>
          <cell r="L566">
            <v>51.4018440905281</v>
          </cell>
          <cell r="M566">
            <v>50.8979044425817</v>
          </cell>
          <cell r="N566">
            <v>50.8979044425817</v>
          </cell>
          <cell r="O566">
            <v>50.3939647946354</v>
          </cell>
          <cell r="P566">
            <v>50.3939647946354</v>
          </cell>
          <cell r="Q566">
            <v>48.3782062028499</v>
          </cell>
          <cell r="R566">
            <v>48.3782062028499</v>
          </cell>
          <cell r="S566">
            <v>48.3782062028499</v>
          </cell>
          <cell r="T566">
            <v>48.3782062028499</v>
          </cell>
          <cell r="U566">
            <v>50.3939647946354</v>
          </cell>
          <cell r="V566">
            <v>44.5886728672594</v>
          </cell>
          <cell r="W566">
            <v>44.5886728672594</v>
          </cell>
          <cell r="X566">
            <v>29.2267142111896</v>
          </cell>
          <cell r="Y566">
            <v>29.2267142111896</v>
          </cell>
        </row>
        <row r="567">
          <cell r="B567">
            <v>29.2267142111896</v>
          </cell>
          <cell r="C567">
            <v>28.931494875723</v>
          </cell>
          <cell r="D567">
            <v>28.6362755402565</v>
          </cell>
          <cell r="E567">
            <v>28.6362755402565</v>
          </cell>
          <cell r="F567">
            <v>28.931494875723</v>
          </cell>
          <cell r="G567">
            <v>29.2267142111896</v>
          </cell>
          <cell r="H567">
            <v>43.2510126812416</v>
          </cell>
          <cell r="I567">
            <v>43.6968994099142</v>
          </cell>
          <cell r="J567">
            <v>50.8979044425817</v>
          </cell>
          <cell r="K567">
            <v>52.4097233864208</v>
          </cell>
          <cell r="L567">
            <v>51.4018440905281</v>
          </cell>
          <cell r="M567">
            <v>50.8979044425817</v>
          </cell>
          <cell r="N567">
            <v>50.8979044425817</v>
          </cell>
          <cell r="O567">
            <v>50.3939647946354</v>
          </cell>
          <cell r="P567">
            <v>50.3939647946354</v>
          </cell>
          <cell r="Q567">
            <v>48.3782062028499</v>
          </cell>
          <cell r="R567">
            <v>48.3782062028499</v>
          </cell>
          <cell r="S567">
            <v>48.3782062028499</v>
          </cell>
          <cell r="T567">
            <v>48.3782062028499</v>
          </cell>
          <cell r="U567">
            <v>50.3939647946354</v>
          </cell>
          <cell r="V567">
            <v>44.5886728672594</v>
          </cell>
          <cell r="W567">
            <v>44.5886728672594</v>
          </cell>
          <cell r="X567">
            <v>29.2267142111896</v>
          </cell>
          <cell r="Y567">
            <v>29.2267142111896</v>
          </cell>
        </row>
        <row r="568">
          <cell r="B568">
            <v>29.2267142111896</v>
          </cell>
          <cell r="C568">
            <v>28.931494875723</v>
          </cell>
          <cell r="D568">
            <v>28.6362755402565</v>
          </cell>
          <cell r="E568">
            <v>28.6362755402565</v>
          </cell>
          <cell r="F568">
            <v>28.931494875723</v>
          </cell>
          <cell r="G568">
            <v>29.2267142111896</v>
          </cell>
          <cell r="H568">
            <v>43.2510126812416</v>
          </cell>
          <cell r="I568">
            <v>43.6968994099142</v>
          </cell>
          <cell r="J568">
            <v>50.8979044425817</v>
          </cell>
          <cell r="K568">
            <v>52.4097233864208</v>
          </cell>
          <cell r="L568">
            <v>51.4018440905281</v>
          </cell>
          <cell r="M568">
            <v>50.8979044425817</v>
          </cell>
          <cell r="N568">
            <v>50.8979044425817</v>
          </cell>
          <cell r="O568">
            <v>50.3939647946354</v>
          </cell>
          <cell r="P568">
            <v>50.3939647946354</v>
          </cell>
          <cell r="Q568">
            <v>48.3782062028499</v>
          </cell>
          <cell r="R568">
            <v>48.3782062028499</v>
          </cell>
          <cell r="S568">
            <v>48.3782062028499</v>
          </cell>
          <cell r="T568">
            <v>48.3782062028499</v>
          </cell>
          <cell r="U568">
            <v>50.3939647946354</v>
          </cell>
          <cell r="V568">
            <v>44.5886728672594</v>
          </cell>
          <cell r="W568">
            <v>44.5886728672594</v>
          </cell>
          <cell r="X568">
            <v>29.2267142111896</v>
          </cell>
          <cell r="Y568">
            <v>29.2267142111896</v>
          </cell>
        </row>
        <row r="569">
          <cell r="B569">
            <v>29.2267142111896</v>
          </cell>
          <cell r="C569">
            <v>28.931494875723</v>
          </cell>
          <cell r="D569">
            <v>28.6362755402565</v>
          </cell>
          <cell r="E569">
            <v>28.6362755402565</v>
          </cell>
          <cell r="F569">
            <v>28.931494875723</v>
          </cell>
          <cell r="G569">
            <v>29.2267142111896</v>
          </cell>
          <cell r="H569">
            <v>43.2510126812416</v>
          </cell>
          <cell r="I569">
            <v>43.6968994099142</v>
          </cell>
          <cell r="J569">
            <v>50.8979044425817</v>
          </cell>
          <cell r="K569">
            <v>52.4097233864208</v>
          </cell>
          <cell r="L569">
            <v>51.4018440905281</v>
          </cell>
          <cell r="M569">
            <v>50.8979044425817</v>
          </cell>
          <cell r="N569">
            <v>50.8979044425817</v>
          </cell>
          <cell r="O569">
            <v>50.3939647946354</v>
          </cell>
          <cell r="P569">
            <v>50.3939647946354</v>
          </cell>
          <cell r="Q569">
            <v>48.3782062028499</v>
          </cell>
          <cell r="R569">
            <v>48.3782062028499</v>
          </cell>
          <cell r="S569">
            <v>48.3782062028499</v>
          </cell>
          <cell r="T569">
            <v>48.3782062028499</v>
          </cell>
          <cell r="U569">
            <v>50.3939647946354</v>
          </cell>
          <cell r="V569">
            <v>44.5886728672594</v>
          </cell>
          <cell r="W569">
            <v>44.5886728672594</v>
          </cell>
          <cell r="X569">
            <v>29.2267142111896</v>
          </cell>
          <cell r="Y569">
            <v>29.2267142111896</v>
          </cell>
        </row>
        <row r="570">
          <cell r="B570">
            <v>34.6057894736842</v>
          </cell>
          <cell r="C570">
            <v>34.6057894736842</v>
          </cell>
          <cell r="D570">
            <v>34.6057894736842</v>
          </cell>
          <cell r="E570">
            <v>34.6057894736842</v>
          </cell>
          <cell r="F570">
            <v>34.6057894736842</v>
          </cell>
          <cell r="G570">
            <v>34.6057894736842</v>
          </cell>
          <cell r="H570">
            <v>34.6057894736842</v>
          </cell>
          <cell r="I570">
            <v>34.6057894736842</v>
          </cell>
          <cell r="J570">
            <v>34.6057894736842</v>
          </cell>
          <cell r="K570">
            <v>34.6057894736842</v>
          </cell>
          <cell r="L570">
            <v>34.6057894736842</v>
          </cell>
          <cell r="M570">
            <v>34.6057894736842</v>
          </cell>
          <cell r="N570">
            <v>34.6057894736842</v>
          </cell>
          <cell r="O570">
            <v>34.6057894736842</v>
          </cell>
          <cell r="P570">
            <v>34.6057894736842</v>
          </cell>
          <cell r="Q570">
            <v>34.6057894736842</v>
          </cell>
          <cell r="R570">
            <v>34.6057894736842</v>
          </cell>
          <cell r="S570">
            <v>34.6057894736842</v>
          </cell>
          <cell r="T570">
            <v>34.6057894736842</v>
          </cell>
          <cell r="U570">
            <v>34.6057894736842</v>
          </cell>
          <cell r="V570">
            <v>34.6057894736842</v>
          </cell>
          <cell r="W570">
            <v>34.6057894736842</v>
          </cell>
          <cell r="X570">
            <v>34.6057894736842</v>
          </cell>
          <cell r="Y570">
            <v>34.6057894736842</v>
          </cell>
        </row>
        <row r="571">
          <cell r="B571">
            <v>34.6057894736842</v>
          </cell>
          <cell r="C571">
            <v>34.6057894736842</v>
          </cell>
          <cell r="D571">
            <v>34.6057894736842</v>
          </cell>
          <cell r="E571">
            <v>34.6057894736842</v>
          </cell>
          <cell r="F571">
            <v>34.6057894736842</v>
          </cell>
          <cell r="G571">
            <v>34.6057894736842</v>
          </cell>
          <cell r="H571">
            <v>34.6057894736842</v>
          </cell>
          <cell r="I571">
            <v>34.6057894736842</v>
          </cell>
          <cell r="J571">
            <v>34.6057894736842</v>
          </cell>
          <cell r="K571">
            <v>34.6057894736842</v>
          </cell>
          <cell r="L571">
            <v>34.6057894736842</v>
          </cell>
          <cell r="M571">
            <v>34.6057894736842</v>
          </cell>
          <cell r="N571">
            <v>34.6057894736842</v>
          </cell>
          <cell r="O571">
            <v>34.6057894736842</v>
          </cell>
          <cell r="P571">
            <v>34.6057894736842</v>
          </cell>
          <cell r="Q571">
            <v>34.6057894736842</v>
          </cell>
          <cell r="R571">
            <v>34.6057894736842</v>
          </cell>
          <cell r="S571">
            <v>34.6057894736842</v>
          </cell>
          <cell r="T571">
            <v>34.6057894736842</v>
          </cell>
          <cell r="U571">
            <v>34.6057894736842</v>
          </cell>
          <cell r="V571">
            <v>34.6057894736842</v>
          </cell>
          <cell r="W571">
            <v>34.6057894736842</v>
          </cell>
          <cell r="X571">
            <v>34.6057894736842</v>
          </cell>
          <cell r="Y571">
            <v>34.6057894736842</v>
          </cell>
        </row>
        <row r="572">
          <cell r="B572">
            <v>29.2267142111896</v>
          </cell>
          <cell r="C572">
            <v>28.931494875723</v>
          </cell>
          <cell r="D572">
            <v>28.6362755402565</v>
          </cell>
          <cell r="E572">
            <v>28.6362755402565</v>
          </cell>
          <cell r="F572">
            <v>28.931494875723</v>
          </cell>
          <cell r="G572">
            <v>29.2267142111896</v>
          </cell>
          <cell r="H572">
            <v>43.2510126812416</v>
          </cell>
          <cell r="I572">
            <v>43.6968994099142</v>
          </cell>
          <cell r="J572">
            <v>50.8979044425817</v>
          </cell>
          <cell r="K572">
            <v>52.4097233864208</v>
          </cell>
          <cell r="L572">
            <v>51.4018440905281</v>
          </cell>
          <cell r="M572">
            <v>50.8979044425817</v>
          </cell>
          <cell r="N572">
            <v>50.8979044425817</v>
          </cell>
          <cell r="O572">
            <v>50.3939647946354</v>
          </cell>
          <cell r="P572">
            <v>50.3939647946354</v>
          </cell>
          <cell r="Q572">
            <v>48.3782062028499</v>
          </cell>
          <cell r="R572">
            <v>48.3782062028499</v>
          </cell>
          <cell r="S572">
            <v>48.3782062028499</v>
          </cell>
          <cell r="T572">
            <v>48.3782062028499</v>
          </cell>
          <cell r="U572">
            <v>50.3939647946354</v>
          </cell>
          <cell r="V572">
            <v>44.5886728672594</v>
          </cell>
          <cell r="W572">
            <v>44.5886728672594</v>
          </cell>
          <cell r="X572">
            <v>29.2267142111896</v>
          </cell>
          <cell r="Y572">
            <v>29.2267142111896</v>
          </cell>
        </row>
        <row r="573">
          <cell r="B573">
            <v>29.2267142111896</v>
          </cell>
          <cell r="C573">
            <v>28.931494875723</v>
          </cell>
          <cell r="D573">
            <v>28.6362755402565</v>
          </cell>
          <cell r="E573">
            <v>28.6362755402565</v>
          </cell>
          <cell r="F573">
            <v>28.931494875723</v>
          </cell>
          <cell r="G573">
            <v>29.2267142111896</v>
          </cell>
          <cell r="H573">
            <v>43.2510126812416</v>
          </cell>
          <cell r="I573">
            <v>43.6968994099142</v>
          </cell>
          <cell r="J573">
            <v>50.8979044425817</v>
          </cell>
          <cell r="K573">
            <v>52.4097233864208</v>
          </cell>
          <cell r="L573">
            <v>51.4018440905281</v>
          </cell>
          <cell r="M573">
            <v>50.8979044425817</v>
          </cell>
          <cell r="N573">
            <v>50.8979044425817</v>
          </cell>
          <cell r="O573">
            <v>50.3939647946354</v>
          </cell>
          <cell r="P573">
            <v>50.3939647946354</v>
          </cell>
          <cell r="Q573">
            <v>48.3782062028499</v>
          </cell>
          <cell r="R573">
            <v>48.3782062028499</v>
          </cell>
          <cell r="S573">
            <v>48.3782062028499</v>
          </cell>
          <cell r="T573">
            <v>48.3782062028499</v>
          </cell>
          <cell r="U573">
            <v>50.3939647946354</v>
          </cell>
          <cell r="V573">
            <v>44.5886728672594</v>
          </cell>
          <cell r="W573">
            <v>44.5886728672594</v>
          </cell>
          <cell r="X573">
            <v>29.2267142111896</v>
          </cell>
          <cell r="Y573">
            <v>29.2267142111896</v>
          </cell>
        </row>
        <row r="574">
          <cell r="B574">
            <v>29.2267142111896</v>
          </cell>
          <cell r="C574">
            <v>28.931494875723</v>
          </cell>
          <cell r="D574">
            <v>28.6362755402565</v>
          </cell>
          <cell r="E574">
            <v>28.6362755402565</v>
          </cell>
          <cell r="F574">
            <v>28.931494875723</v>
          </cell>
          <cell r="G574">
            <v>29.2267142111896</v>
          </cell>
          <cell r="H574">
            <v>43.2510126812416</v>
          </cell>
          <cell r="I574">
            <v>43.6968994099142</v>
          </cell>
          <cell r="J574">
            <v>50.8979044425817</v>
          </cell>
          <cell r="K574">
            <v>52.4097233864208</v>
          </cell>
          <cell r="L574">
            <v>51.4018440905281</v>
          </cell>
          <cell r="M574">
            <v>50.8979044425817</v>
          </cell>
          <cell r="N574">
            <v>50.8979044425817</v>
          </cell>
          <cell r="O574">
            <v>50.3939647946354</v>
          </cell>
          <cell r="P574">
            <v>50.3939647946354</v>
          </cell>
          <cell r="Q574">
            <v>48.3782062028499</v>
          </cell>
          <cell r="R574">
            <v>48.3782062028499</v>
          </cell>
          <cell r="S574">
            <v>48.3782062028499</v>
          </cell>
          <cell r="T574">
            <v>48.3782062028499</v>
          </cell>
          <cell r="U574">
            <v>50.3939647946354</v>
          </cell>
          <cell r="V574">
            <v>44.5886728672594</v>
          </cell>
          <cell r="W574">
            <v>44.5886728672594</v>
          </cell>
          <cell r="X574">
            <v>29.2267142111896</v>
          </cell>
          <cell r="Y574">
            <v>29.2267142111896</v>
          </cell>
        </row>
        <row r="575">
          <cell r="B575">
            <v>29.2267142111896</v>
          </cell>
          <cell r="C575">
            <v>28.931494875723</v>
          </cell>
          <cell r="D575">
            <v>28.6362755402565</v>
          </cell>
          <cell r="E575">
            <v>28.6362755402565</v>
          </cell>
          <cell r="F575">
            <v>28.931494875723</v>
          </cell>
          <cell r="G575">
            <v>29.2267142111896</v>
          </cell>
          <cell r="H575">
            <v>43.2510126812416</v>
          </cell>
          <cell r="I575">
            <v>43.6968994099142</v>
          </cell>
          <cell r="J575">
            <v>50.8979044425817</v>
          </cell>
          <cell r="K575">
            <v>52.4097233864208</v>
          </cell>
          <cell r="L575">
            <v>51.4018440905281</v>
          </cell>
          <cell r="M575">
            <v>50.8979044425817</v>
          </cell>
          <cell r="N575">
            <v>50.8979044425817</v>
          </cell>
          <cell r="O575">
            <v>50.3939647946354</v>
          </cell>
          <cell r="P575">
            <v>50.3939647946354</v>
          </cell>
          <cell r="Q575">
            <v>48.3782062028499</v>
          </cell>
          <cell r="R575">
            <v>48.3782062028499</v>
          </cell>
          <cell r="S575">
            <v>48.3782062028499</v>
          </cell>
          <cell r="T575">
            <v>48.3782062028499</v>
          </cell>
          <cell r="U575">
            <v>50.3939647946354</v>
          </cell>
          <cell r="V575">
            <v>44.5886728672594</v>
          </cell>
          <cell r="W575">
            <v>44.5886728672594</v>
          </cell>
          <cell r="X575">
            <v>29.2267142111896</v>
          </cell>
          <cell r="Y575">
            <v>29.2267142111896</v>
          </cell>
        </row>
        <row r="576">
          <cell r="B576">
            <v>29.2267142111896</v>
          </cell>
          <cell r="C576">
            <v>28.931494875723</v>
          </cell>
          <cell r="D576">
            <v>28.6362755402565</v>
          </cell>
          <cell r="E576">
            <v>28.6362755402565</v>
          </cell>
          <cell r="F576">
            <v>28.931494875723</v>
          </cell>
          <cell r="G576">
            <v>29.2267142111896</v>
          </cell>
          <cell r="H576">
            <v>43.2510126812416</v>
          </cell>
          <cell r="I576">
            <v>43.6968994099142</v>
          </cell>
          <cell r="J576">
            <v>50.8979044425817</v>
          </cell>
          <cell r="K576">
            <v>52.4097233864208</v>
          </cell>
          <cell r="L576">
            <v>51.4018440905281</v>
          </cell>
          <cell r="M576">
            <v>50.8979044425817</v>
          </cell>
          <cell r="N576">
            <v>50.8979044425817</v>
          </cell>
          <cell r="O576">
            <v>50.3939647946354</v>
          </cell>
          <cell r="P576">
            <v>50.3939647946354</v>
          </cell>
          <cell r="Q576">
            <v>48.3782062028499</v>
          </cell>
          <cell r="R576">
            <v>48.3782062028499</v>
          </cell>
          <cell r="S576">
            <v>48.3782062028499</v>
          </cell>
          <cell r="T576">
            <v>48.3782062028499</v>
          </cell>
          <cell r="U576">
            <v>50.3939647946354</v>
          </cell>
          <cell r="V576">
            <v>44.5886728672594</v>
          </cell>
          <cell r="W576">
            <v>44.5886728672594</v>
          </cell>
          <cell r="X576">
            <v>29.2267142111896</v>
          </cell>
          <cell r="Y576">
            <v>29.2267142111896</v>
          </cell>
        </row>
        <row r="577">
          <cell r="B577">
            <v>34.6057894736842</v>
          </cell>
          <cell r="C577">
            <v>34.6057894736842</v>
          </cell>
          <cell r="D577">
            <v>34.6057894736842</v>
          </cell>
          <cell r="E577">
            <v>34.6057894736842</v>
          </cell>
          <cell r="F577">
            <v>34.6057894736842</v>
          </cell>
          <cell r="G577">
            <v>34.6057894736842</v>
          </cell>
          <cell r="H577">
            <v>34.6057894736842</v>
          </cell>
          <cell r="I577">
            <v>34.6057894736842</v>
          </cell>
          <cell r="J577">
            <v>34.6057894736842</v>
          </cell>
          <cell r="K577">
            <v>34.6057894736842</v>
          </cell>
          <cell r="L577">
            <v>34.6057894736842</v>
          </cell>
          <cell r="M577">
            <v>34.6057894736842</v>
          </cell>
          <cell r="N577">
            <v>34.6057894736842</v>
          </cell>
          <cell r="O577">
            <v>34.6057894736842</v>
          </cell>
          <cell r="P577">
            <v>34.6057894736842</v>
          </cell>
          <cell r="Q577">
            <v>34.6057894736842</v>
          </cell>
          <cell r="R577">
            <v>34.6057894736842</v>
          </cell>
          <cell r="S577">
            <v>34.6057894736842</v>
          </cell>
          <cell r="T577">
            <v>34.6057894736842</v>
          </cell>
          <cell r="U577">
            <v>34.6057894736842</v>
          </cell>
          <cell r="V577">
            <v>34.6057894736842</v>
          </cell>
          <cell r="W577">
            <v>34.6057894736842</v>
          </cell>
          <cell r="X577">
            <v>34.6057894736842</v>
          </cell>
          <cell r="Y577">
            <v>34.6057894736842</v>
          </cell>
        </row>
        <row r="578">
          <cell r="B578">
            <v>34.6057894736842</v>
          </cell>
          <cell r="C578">
            <v>34.6057894736842</v>
          </cell>
          <cell r="D578">
            <v>34.6057894736842</v>
          </cell>
          <cell r="E578">
            <v>34.6057894736842</v>
          </cell>
          <cell r="F578">
            <v>34.6057894736842</v>
          </cell>
          <cell r="G578">
            <v>34.6057894736842</v>
          </cell>
          <cell r="H578">
            <v>34.6057894736842</v>
          </cell>
          <cell r="I578">
            <v>34.6057894736842</v>
          </cell>
          <cell r="J578">
            <v>34.6057894736842</v>
          </cell>
          <cell r="K578">
            <v>34.6057894736842</v>
          </cell>
          <cell r="L578">
            <v>34.6057894736842</v>
          </cell>
          <cell r="M578">
            <v>34.6057894736842</v>
          </cell>
          <cell r="N578">
            <v>34.6057894736842</v>
          </cell>
          <cell r="O578">
            <v>34.6057894736842</v>
          </cell>
          <cell r="P578">
            <v>34.6057894736842</v>
          </cell>
          <cell r="Q578">
            <v>34.6057894736842</v>
          </cell>
          <cell r="R578">
            <v>34.6057894736842</v>
          </cell>
          <cell r="S578">
            <v>34.6057894736842</v>
          </cell>
          <cell r="T578">
            <v>34.6057894736842</v>
          </cell>
          <cell r="U578">
            <v>34.6057894736842</v>
          </cell>
          <cell r="V578">
            <v>34.6057894736842</v>
          </cell>
          <cell r="W578">
            <v>34.6057894736842</v>
          </cell>
          <cell r="X578">
            <v>34.6057894736842</v>
          </cell>
          <cell r="Y578">
            <v>34.6057894736842</v>
          </cell>
        </row>
        <row r="579">
          <cell r="B579">
            <v>29.2267142111896</v>
          </cell>
          <cell r="C579">
            <v>28.931494875723</v>
          </cell>
          <cell r="D579">
            <v>28.6362755402565</v>
          </cell>
          <cell r="E579">
            <v>28.6362755402565</v>
          </cell>
          <cell r="F579">
            <v>28.931494875723</v>
          </cell>
          <cell r="G579">
            <v>29.2267142111896</v>
          </cell>
          <cell r="H579">
            <v>43.2510126812416</v>
          </cell>
          <cell r="I579">
            <v>43.6968994099142</v>
          </cell>
          <cell r="J579">
            <v>50.8979044425817</v>
          </cell>
          <cell r="K579">
            <v>52.4097233864208</v>
          </cell>
          <cell r="L579">
            <v>51.4018440905281</v>
          </cell>
          <cell r="M579">
            <v>50.8979044425817</v>
          </cell>
          <cell r="N579">
            <v>50.8979044425817</v>
          </cell>
          <cell r="O579">
            <v>50.3939647946354</v>
          </cell>
          <cell r="P579">
            <v>50.3939647946354</v>
          </cell>
          <cell r="Q579">
            <v>48.3782062028499</v>
          </cell>
          <cell r="R579">
            <v>48.3782062028499</v>
          </cell>
          <cell r="S579">
            <v>48.3782062028499</v>
          </cell>
          <cell r="T579">
            <v>48.3782062028499</v>
          </cell>
          <cell r="U579">
            <v>50.3939647946354</v>
          </cell>
          <cell r="V579">
            <v>44.5886728672594</v>
          </cell>
          <cell r="W579">
            <v>44.5886728672594</v>
          </cell>
          <cell r="X579">
            <v>29.2267142111896</v>
          </cell>
          <cell r="Y579">
            <v>29.2267142111896</v>
          </cell>
        </row>
        <row r="580">
          <cell r="B580">
            <v>29.2267142111896</v>
          </cell>
          <cell r="C580">
            <v>28.931494875723</v>
          </cell>
          <cell r="D580">
            <v>28.6362755402565</v>
          </cell>
          <cell r="E580">
            <v>28.6362755402565</v>
          </cell>
          <cell r="F580">
            <v>28.931494875723</v>
          </cell>
          <cell r="G580">
            <v>29.2267142111896</v>
          </cell>
          <cell r="H580">
            <v>43.2510126812416</v>
          </cell>
          <cell r="I580">
            <v>43.6968994099142</v>
          </cell>
          <cell r="J580">
            <v>50.8979044425817</v>
          </cell>
          <cell r="K580">
            <v>52.4097233864208</v>
          </cell>
          <cell r="L580">
            <v>51.4018440905281</v>
          </cell>
          <cell r="M580">
            <v>50.8979044425817</v>
          </cell>
          <cell r="N580">
            <v>50.8979044425817</v>
          </cell>
          <cell r="O580">
            <v>50.3939647946354</v>
          </cell>
          <cell r="P580">
            <v>50.3939647946354</v>
          </cell>
          <cell r="Q580">
            <v>48.3782062028499</v>
          </cell>
          <cell r="R580">
            <v>48.3782062028499</v>
          </cell>
          <cell r="S580">
            <v>48.3782062028499</v>
          </cell>
          <cell r="T580">
            <v>48.3782062028499</v>
          </cell>
          <cell r="U580">
            <v>50.3939647946354</v>
          </cell>
          <cell r="V580">
            <v>44.5886728672594</v>
          </cell>
          <cell r="W580">
            <v>44.5886728672594</v>
          </cell>
          <cell r="X580">
            <v>29.2267142111896</v>
          </cell>
          <cell r="Y580">
            <v>29.2267142111896</v>
          </cell>
        </row>
        <row r="581">
          <cell r="B581">
            <v>29.2267142111896</v>
          </cell>
          <cell r="C581">
            <v>28.931494875723</v>
          </cell>
          <cell r="D581">
            <v>28.6362755402565</v>
          </cell>
          <cell r="E581">
            <v>28.6362755402565</v>
          </cell>
          <cell r="F581">
            <v>28.931494875723</v>
          </cell>
          <cell r="G581">
            <v>29.2267142111896</v>
          </cell>
          <cell r="H581">
            <v>43.2510126812416</v>
          </cell>
          <cell r="I581">
            <v>43.6968994099142</v>
          </cell>
          <cell r="J581">
            <v>50.8979044425817</v>
          </cell>
          <cell r="K581">
            <v>52.4097233864208</v>
          </cell>
          <cell r="L581">
            <v>51.4018440905281</v>
          </cell>
          <cell r="M581">
            <v>50.8979044425817</v>
          </cell>
          <cell r="N581">
            <v>50.8979044425817</v>
          </cell>
          <cell r="O581">
            <v>50.3939647946354</v>
          </cell>
          <cell r="P581">
            <v>50.3939647946354</v>
          </cell>
          <cell r="Q581">
            <v>48.3782062028499</v>
          </cell>
          <cell r="R581">
            <v>48.3782062028499</v>
          </cell>
          <cell r="S581">
            <v>48.3782062028499</v>
          </cell>
          <cell r="T581">
            <v>48.3782062028499</v>
          </cell>
          <cell r="U581">
            <v>50.3939647946354</v>
          </cell>
          <cell r="V581">
            <v>44.5886728672594</v>
          </cell>
          <cell r="W581">
            <v>44.5886728672594</v>
          </cell>
          <cell r="X581">
            <v>29.2267142111896</v>
          </cell>
          <cell r="Y581">
            <v>29.2267142111896</v>
          </cell>
        </row>
        <row r="582">
          <cell r="B582">
            <v>29.2267142111896</v>
          </cell>
          <cell r="C582">
            <v>28.931494875723</v>
          </cell>
          <cell r="D582">
            <v>28.6362755402565</v>
          </cell>
          <cell r="E582">
            <v>28.6362755402565</v>
          </cell>
          <cell r="F582">
            <v>28.931494875723</v>
          </cell>
          <cell r="G582">
            <v>29.2267142111896</v>
          </cell>
          <cell r="H582">
            <v>43.2510126812416</v>
          </cell>
          <cell r="I582">
            <v>43.6968994099142</v>
          </cell>
          <cell r="J582">
            <v>50.8979044425817</v>
          </cell>
          <cell r="K582">
            <v>52.4097233864208</v>
          </cell>
          <cell r="L582">
            <v>51.4018440905281</v>
          </cell>
          <cell r="M582">
            <v>50.8979044425817</v>
          </cell>
          <cell r="N582">
            <v>50.8979044425817</v>
          </cell>
          <cell r="O582">
            <v>50.3939647946354</v>
          </cell>
          <cell r="P582">
            <v>50.3939647946354</v>
          </cell>
          <cell r="Q582">
            <v>48.3782062028499</v>
          </cell>
          <cell r="R582">
            <v>48.3782062028499</v>
          </cell>
          <cell r="S582">
            <v>48.3782062028499</v>
          </cell>
          <cell r="T582">
            <v>48.3782062028499</v>
          </cell>
          <cell r="U582">
            <v>50.3939647946354</v>
          </cell>
          <cell r="V582">
            <v>44.5886728672594</v>
          </cell>
          <cell r="W582">
            <v>44.5886728672594</v>
          </cell>
          <cell r="X582">
            <v>29.2267142111896</v>
          </cell>
          <cell r="Y582">
            <v>29.2267142111896</v>
          </cell>
        </row>
        <row r="583">
          <cell r="B583">
            <v>29.2267142111896</v>
          </cell>
          <cell r="C583">
            <v>28.931494875723</v>
          </cell>
          <cell r="D583">
            <v>28.6362755402565</v>
          </cell>
          <cell r="E583">
            <v>28.6362755402565</v>
          </cell>
          <cell r="F583">
            <v>28.931494875723</v>
          </cell>
          <cell r="G583">
            <v>29.2267142111896</v>
          </cell>
          <cell r="H583">
            <v>43.2510126812416</v>
          </cell>
          <cell r="I583">
            <v>43.6968994099142</v>
          </cell>
          <cell r="J583">
            <v>50.8979044425817</v>
          </cell>
          <cell r="K583">
            <v>52.4097233864208</v>
          </cell>
          <cell r="L583">
            <v>51.4018440905281</v>
          </cell>
          <cell r="M583">
            <v>50.8979044425817</v>
          </cell>
          <cell r="N583">
            <v>50.8979044425817</v>
          </cell>
          <cell r="O583">
            <v>50.3939647946354</v>
          </cell>
          <cell r="P583">
            <v>50.3939647946354</v>
          </cell>
          <cell r="Q583">
            <v>48.3782062028499</v>
          </cell>
          <cell r="R583">
            <v>48.3782062028499</v>
          </cell>
          <cell r="S583">
            <v>48.3782062028499</v>
          </cell>
          <cell r="T583">
            <v>48.3782062028499</v>
          </cell>
          <cell r="U583">
            <v>50.3939647946354</v>
          </cell>
          <cell r="V583">
            <v>44.5886728672594</v>
          </cell>
          <cell r="W583">
            <v>44.5886728672594</v>
          </cell>
          <cell r="X583">
            <v>29.2267142111896</v>
          </cell>
          <cell r="Y583">
            <v>29.2267142111896</v>
          </cell>
        </row>
        <row r="584">
          <cell r="B584">
            <v>33.0479390243902</v>
          </cell>
          <cell r="C584">
            <v>33.0479390243902</v>
          </cell>
          <cell r="D584">
            <v>33.0479390243902</v>
          </cell>
          <cell r="E584">
            <v>33.0479390243902</v>
          </cell>
          <cell r="F584">
            <v>33.0479390243902</v>
          </cell>
          <cell r="G584">
            <v>33.0479390243902</v>
          </cell>
          <cell r="H584">
            <v>33.0479390243902</v>
          </cell>
          <cell r="I584">
            <v>33.0479390243902</v>
          </cell>
          <cell r="J584">
            <v>33.0479390243902</v>
          </cell>
          <cell r="K584">
            <v>33.0479390243902</v>
          </cell>
          <cell r="L584">
            <v>33.0479390243902</v>
          </cell>
          <cell r="M584">
            <v>33.0479390243902</v>
          </cell>
          <cell r="N584">
            <v>33.0479390243902</v>
          </cell>
          <cell r="O584">
            <v>33.0479390243902</v>
          </cell>
          <cell r="P584">
            <v>33.0479390243902</v>
          </cell>
          <cell r="Q584">
            <v>33.0479390243902</v>
          </cell>
          <cell r="R584">
            <v>33.0479390243902</v>
          </cell>
          <cell r="S584">
            <v>33.0479390243902</v>
          </cell>
          <cell r="T584">
            <v>33.0479390243902</v>
          </cell>
          <cell r="U584">
            <v>33.0479390243902</v>
          </cell>
          <cell r="V584">
            <v>33.0479390243902</v>
          </cell>
          <cell r="W584">
            <v>33.0479390243902</v>
          </cell>
          <cell r="X584">
            <v>33.0479390243902</v>
          </cell>
          <cell r="Y584">
            <v>33.0479390243902</v>
          </cell>
        </row>
        <row r="585">
          <cell r="B585">
            <v>33.0479390243902</v>
          </cell>
          <cell r="C585">
            <v>33.0479390243902</v>
          </cell>
          <cell r="D585">
            <v>33.0479390243902</v>
          </cell>
          <cell r="E585">
            <v>33.0479390243902</v>
          </cell>
          <cell r="F585">
            <v>33.0479390243902</v>
          </cell>
          <cell r="G585">
            <v>33.0479390243902</v>
          </cell>
          <cell r="H585">
            <v>33.0479390243902</v>
          </cell>
          <cell r="I585">
            <v>33.0479390243902</v>
          </cell>
          <cell r="J585">
            <v>33.0479390243902</v>
          </cell>
          <cell r="K585">
            <v>33.0479390243902</v>
          </cell>
          <cell r="L585">
            <v>33.0479390243902</v>
          </cell>
          <cell r="M585">
            <v>33.0479390243902</v>
          </cell>
          <cell r="N585">
            <v>33.0479390243902</v>
          </cell>
          <cell r="O585">
            <v>33.0479390243902</v>
          </cell>
          <cell r="P585">
            <v>33.0479390243902</v>
          </cell>
          <cell r="Q585">
            <v>33.0479390243902</v>
          </cell>
          <cell r="R585">
            <v>33.0479390243902</v>
          </cell>
          <cell r="S585">
            <v>33.0479390243902</v>
          </cell>
          <cell r="T585">
            <v>33.0479390243902</v>
          </cell>
          <cell r="U585">
            <v>33.0479390243902</v>
          </cell>
          <cell r="V585">
            <v>33.0479390243902</v>
          </cell>
          <cell r="W585">
            <v>33.0479390243902</v>
          </cell>
          <cell r="X585">
            <v>33.0479390243902</v>
          </cell>
          <cell r="Y585">
            <v>33.0479390243902</v>
          </cell>
        </row>
        <row r="586">
          <cell r="B586">
            <v>27.6169444677702</v>
          </cell>
          <cell r="C586">
            <v>27.3379854327422</v>
          </cell>
          <cell r="D586">
            <v>27.0590263977143</v>
          </cell>
          <cell r="E586">
            <v>27.0590263977143</v>
          </cell>
          <cell r="F586">
            <v>27.3379854327422</v>
          </cell>
          <cell r="G586">
            <v>27.6169444677702</v>
          </cell>
          <cell r="H586">
            <v>41.6602639893337</v>
          </cell>
          <cell r="I586">
            <v>42.0897512469557</v>
          </cell>
          <cell r="J586">
            <v>48.6120704107293</v>
          </cell>
          <cell r="K586">
            <v>50.0559932942163</v>
          </cell>
          <cell r="L586">
            <v>49.0933780385583</v>
          </cell>
          <cell r="M586">
            <v>48.6120704107293</v>
          </cell>
          <cell r="N586">
            <v>48.6120704107293</v>
          </cell>
          <cell r="O586">
            <v>48.1307627829003</v>
          </cell>
          <cell r="P586">
            <v>48.1307627829003</v>
          </cell>
          <cell r="Q586">
            <v>46.2055322715843</v>
          </cell>
          <cell r="R586">
            <v>46.2055322715843</v>
          </cell>
          <cell r="S586">
            <v>46.2055322715843</v>
          </cell>
          <cell r="T586">
            <v>46.2055322715843</v>
          </cell>
          <cell r="U586">
            <v>48.1307627829003</v>
          </cell>
          <cell r="V586">
            <v>42.9487257621997</v>
          </cell>
          <cell r="W586">
            <v>42.9487257621997</v>
          </cell>
          <cell r="X586">
            <v>27.6169444677702</v>
          </cell>
          <cell r="Y586">
            <v>27.6169444677702</v>
          </cell>
        </row>
        <row r="587">
          <cell r="B587">
            <v>27.6169444677702</v>
          </cell>
          <cell r="C587">
            <v>27.3379854327422</v>
          </cell>
          <cell r="D587">
            <v>27.0590263977143</v>
          </cell>
          <cell r="E587">
            <v>27.0590263977143</v>
          </cell>
          <cell r="F587">
            <v>27.3379854327422</v>
          </cell>
          <cell r="G587">
            <v>27.6169444677702</v>
          </cell>
          <cell r="H587">
            <v>41.6602639893337</v>
          </cell>
          <cell r="I587">
            <v>42.0897512469557</v>
          </cell>
          <cell r="J587">
            <v>48.6120704107293</v>
          </cell>
          <cell r="K587">
            <v>50.0559932942163</v>
          </cell>
          <cell r="L587">
            <v>49.0933780385583</v>
          </cell>
          <cell r="M587">
            <v>48.6120704107293</v>
          </cell>
          <cell r="N587">
            <v>48.6120704107293</v>
          </cell>
          <cell r="O587">
            <v>48.1307627829003</v>
          </cell>
          <cell r="P587">
            <v>48.1307627829003</v>
          </cell>
          <cell r="Q587">
            <v>46.2055322715843</v>
          </cell>
          <cell r="R587">
            <v>46.2055322715843</v>
          </cell>
          <cell r="S587">
            <v>46.2055322715843</v>
          </cell>
          <cell r="T587">
            <v>46.2055322715843</v>
          </cell>
          <cell r="U587">
            <v>48.1307627829003</v>
          </cell>
          <cell r="V587">
            <v>42.9487257621997</v>
          </cell>
          <cell r="W587">
            <v>42.9487257621997</v>
          </cell>
          <cell r="X587">
            <v>27.6169444677702</v>
          </cell>
          <cell r="Y587">
            <v>27.6169444677702</v>
          </cell>
        </row>
        <row r="588">
          <cell r="B588">
            <v>27.6169444677702</v>
          </cell>
          <cell r="C588">
            <v>27.3379854327422</v>
          </cell>
          <cell r="D588">
            <v>27.0590263977143</v>
          </cell>
          <cell r="E588">
            <v>27.0590263977143</v>
          </cell>
          <cell r="F588">
            <v>27.3379854327422</v>
          </cell>
          <cell r="G588">
            <v>27.6169444677702</v>
          </cell>
          <cell r="H588">
            <v>41.6602639893337</v>
          </cell>
          <cell r="I588">
            <v>42.0897512469557</v>
          </cell>
          <cell r="J588">
            <v>48.6120704107293</v>
          </cell>
          <cell r="K588">
            <v>50.0559932942163</v>
          </cell>
          <cell r="L588">
            <v>49.0933780385583</v>
          </cell>
          <cell r="M588">
            <v>48.6120704107293</v>
          </cell>
          <cell r="N588">
            <v>48.6120704107293</v>
          </cell>
          <cell r="O588">
            <v>48.1307627829003</v>
          </cell>
          <cell r="P588">
            <v>48.1307627829003</v>
          </cell>
          <cell r="Q588">
            <v>46.2055322715843</v>
          </cell>
          <cell r="R588">
            <v>46.2055322715843</v>
          </cell>
          <cell r="S588">
            <v>46.2055322715843</v>
          </cell>
          <cell r="T588">
            <v>46.2055322715843</v>
          </cell>
          <cell r="U588">
            <v>48.1307627829003</v>
          </cell>
          <cell r="V588">
            <v>42.9487257621997</v>
          </cell>
          <cell r="W588">
            <v>42.9487257621997</v>
          </cell>
          <cell r="X588">
            <v>27.6169444677702</v>
          </cell>
          <cell r="Y588">
            <v>27.6169444677702</v>
          </cell>
        </row>
        <row r="589">
          <cell r="B589">
            <v>27.6169444677702</v>
          </cell>
          <cell r="C589">
            <v>27.3379854327422</v>
          </cell>
          <cell r="D589">
            <v>27.0590263977143</v>
          </cell>
          <cell r="E589">
            <v>27.0590263977143</v>
          </cell>
          <cell r="F589">
            <v>27.3379854327422</v>
          </cell>
          <cell r="G589">
            <v>27.6169444677702</v>
          </cell>
          <cell r="H589">
            <v>41.6602639893337</v>
          </cell>
          <cell r="I589">
            <v>42.0897512469557</v>
          </cell>
          <cell r="J589">
            <v>48.6120704107293</v>
          </cell>
          <cell r="K589">
            <v>50.0559932942163</v>
          </cell>
          <cell r="L589">
            <v>49.0933780385583</v>
          </cell>
          <cell r="M589">
            <v>48.6120704107293</v>
          </cell>
          <cell r="N589">
            <v>48.6120704107293</v>
          </cell>
          <cell r="O589">
            <v>48.1307627829003</v>
          </cell>
          <cell r="P589">
            <v>48.1307627829003</v>
          </cell>
          <cell r="Q589">
            <v>46.2055322715843</v>
          </cell>
          <cell r="R589">
            <v>46.2055322715843</v>
          </cell>
          <cell r="S589">
            <v>46.2055322715843</v>
          </cell>
          <cell r="T589">
            <v>46.2055322715843</v>
          </cell>
          <cell r="U589">
            <v>48.1307627829003</v>
          </cell>
          <cell r="V589">
            <v>42.9487257621997</v>
          </cell>
          <cell r="W589">
            <v>42.9487257621997</v>
          </cell>
          <cell r="X589">
            <v>27.6169444677702</v>
          </cell>
          <cell r="Y589">
            <v>27.6169444677702</v>
          </cell>
        </row>
        <row r="590">
          <cell r="B590">
            <v>27.6169444677702</v>
          </cell>
          <cell r="C590">
            <v>27.3379854327422</v>
          </cell>
          <cell r="D590">
            <v>27.0590263977143</v>
          </cell>
          <cell r="E590">
            <v>27.0590263977143</v>
          </cell>
          <cell r="F590">
            <v>27.3379854327422</v>
          </cell>
          <cell r="G590">
            <v>27.6169444677702</v>
          </cell>
          <cell r="H590">
            <v>41.6602639893337</v>
          </cell>
          <cell r="I590">
            <v>42.0897512469557</v>
          </cell>
          <cell r="J590">
            <v>48.6120704107293</v>
          </cell>
          <cell r="K590">
            <v>50.0559932942163</v>
          </cell>
          <cell r="L590">
            <v>49.0933780385583</v>
          </cell>
          <cell r="M590">
            <v>48.6120704107293</v>
          </cell>
          <cell r="N590">
            <v>48.6120704107293</v>
          </cell>
          <cell r="O590">
            <v>48.1307627829003</v>
          </cell>
          <cell r="P590">
            <v>48.1307627829003</v>
          </cell>
          <cell r="Q590">
            <v>46.2055322715843</v>
          </cell>
          <cell r="R590">
            <v>46.2055322715843</v>
          </cell>
          <cell r="S590">
            <v>46.2055322715843</v>
          </cell>
          <cell r="T590">
            <v>46.2055322715843</v>
          </cell>
          <cell r="U590">
            <v>48.1307627829003</v>
          </cell>
          <cell r="V590">
            <v>42.9487257621997</v>
          </cell>
          <cell r="W590">
            <v>42.9487257621997</v>
          </cell>
          <cell r="X590">
            <v>27.6169444677702</v>
          </cell>
          <cell r="Y590">
            <v>27.6169444677702</v>
          </cell>
        </row>
        <row r="591">
          <cell r="B591">
            <v>33.0479390243902</v>
          </cell>
          <cell r="C591">
            <v>33.0479390243902</v>
          </cell>
          <cell r="D591">
            <v>33.0479390243902</v>
          </cell>
          <cell r="E591">
            <v>33.0479390243902</v>
          </cell>
          <cell r="F591">
            <v>33.0479390243902</v>
          </cell>
          <cell r="G591">
            <v>33.0479390243902</v>
          </cell>
          <cell r="H591">
            <v>33.0479390243902</v>
          </cell>
          <cell r="I591">
            <v>33.0479390243902</v>
          </cell>
          <cell r="J591">
            <v>33.0479390243902</v>
          </cell>
          <cell r="K591">
            <v>33.0479390243902</v>
          </cell>
          <cell r="L591">
            <v>33.0479390243902</v>
          </cell>
          <cell r="M591">
            <v>33.0479390243902</v>
          </cell>
          <cell r="N591">
            <v>33.0479390243902</v>
          </cell>
          <cell r="O591">
            <v>33.0479390243902</v>
          </cell>
          <cell r="P591">
            <v>33.0479390243902</v>
          </cell>
          <cell r="Q591">
            <v>33.0479390243902</v>
          </cell>
          <cell r="R591">
            <v>33.0479390243902</v>
          </cell>
          <cell r="S591">
            <v>33.0479390243902</v>
          </cell>
          <cell r="T591">
            <v>33.0479390243902</v>
          </cell>
          <cell r="U591">
            <v>33.0479390243902</v>
          </cell>
          <cell r="V591">
            <v>33.0479390243902</v>
          </cell>
          <cell r="W591">
            <v>33.0479390243902</v>
          </cell>
          <cell r="X591">
            <v>33.0479390243902</v>
          </cell>
          <cell r="Y591">
            <v>33.0479390243902</v>
          </cell>
        </row>
        <row r="592">
          <cell r="B592">
            <v>33.0479390243902</v>
          </cell>
          <cell r="C592">
            <v>33.0479390243902</v>
          </cell>
          <cell r="D592">
            <v>33.0479390243902</v>
          </cell>
          <cell r="E592">
            <v>33.0479390243902</v>
          </cell>
          <cell r="F592">
            <v>33.0479390243902</v>
          </cell>
          <cell r="G592">
            <v>33.0479390243902</v>
          </cell>
          <cell r="H592">
            <v>33.0479390243902</v>
          </cell>
          <cell r="I592">
            <v>33.0479390243902</v>
          </cell>
          <cell r="J592">
            <v>33.0479390243902</v>
          </cell>
          <cell r="K592">
            <v>33.0479390243902</v>
          </cell>
          <cell r="L592">
            <v>33.0479390243902</v>
          </cell>
          <cell r="M592">
            <v>33.0479390243902</v>
          </cell>
          <cell r="N592">
            <v>33.0479390243902</v>
          </cell>
          <cell r="O592">
            <v>33.0479390243902</v>
          </cell>
          <cell r="P592">
            <v>33.0479390243902</v>
          </cell>
          <cell r="Q592">
            <v>33.0479390243902</v>
          </cell>
          <cell r="R592">
            <v>33.0479390243902</v>
          </cell>
          <cell r="S592">
            <v>33.0479390243902</v>
          </cell>
          <cell r="T592">
            <v>33.0479390243902</v>
          </cell>
          <cell r="U592">
            <v>33.0479390243902</v>
          </cell>
          <cell r="V592">
            <v>33.0479390243902</v>
          </cell>
          <cell r="W592">
            <v>33.0479390243902</v>
          </cell>
          <cell r="X592">
            <v>33.0479390243902</v>
          </cell>
          <cell r="Y592">
            <v>33.0479390243902</v>
          </cell>
        </row>
        <row r="593">
          <cell r="B593">
            <v>27.6169444677702</v>
          </cell>
          <cell r="C593">
            <v>27.3379854327422</v>
          </cell>
          <cell r="D593">
            <v>27.0590263977143</v>
          </cell>
          <cell r="E593">
            <v>27.0590263977143</v>
          </cell>
          <cell r="F593">
            <v>27.3379854327422</v>
          </cell>
          <cell r="G593">
            <v>27.6169444677702</v>
          </cell>
          <cell r="H593">
            <v>41.6602639893337</v>
          </cell>
          <cell r="I593">
            <v>42.0897512469557</v>
          </cell>
          <cell r="J593">
            <v>48.6120704107293</v>
          </cell>
          <cell r="K593">
            <v>50.0559932942163</v>
          </cell>
          <cell r="L593">
            <v>49.0933780385583</v>
          </cell>
          <cell r="M593">
            <v>48.6120704107293</v>
          </cell>
          <cell r="N593">
            <v>48.6120704107293</v>
          </cell>
          <cell r="O593">
            <v>48.1307627829003</v>
          </cell>
          <cell r="P593">
            <v>48.1307627829003</v>
          </cell>
          <cell r="Q593">
            <v>46.2055322715843</v>
          </cell>
          <cell r="R593">
            <v>46.2055322715843</v>
          </cell>
          <cell r="S593">
            <v>46.2055322715843</v>
          </cell>
          <cell r="T593">
            <v>46.2055322715843</v>
          </cell>
          <cell r="U593">
            <v>48.1307627829003</v>
          </cell>
          <cell r="V593">
            <v>42.9487257621997</v>
          </cell>
          <cell r="W593">
            <v>42.9487257621997</v>
          </cell>
          <cell r="X593">
            <v>27.6169444677702</v>
          </cell>
          <cell r="Y593">
            <v>27.6169444677702</v>
          </cell>
        </row>
        <row r="594">
          <cell r="B594">
            <v>27.6169444677702</v>
          </cell>
          <cell r="C594">
            <v>27.3379854327422</v>
          </cell>
          <cell r="D594">
            <v>27.0590263977143</v>
          </cell>
          <cell r="E594">
            <v>27.0590263977143</v>
          </cell>
          <cell r="F594">
            <v>27.3379854327422</v>
          </cell>
          <cell r="G594">
            <v>27.6169444677702</v>
          </cell>
          <cell r="H594">
            <v>41.6602639893337</v>
          </cell>
          <cell r="I594">
            <v>42.0897512469557</v>
          </cell>
          <cell r="J594">
            <v>48.6120704107293</v>
          </cell>
          <cell r="K594">
            <v>50.0559932942163</v>
          </cell>
          <cell r="L594">
            <v>49.0933780385583</v>
          </cell>
          <cell r="M594">
            <v>48.6120704107293</v>
          </cell>
          <cell r="N594">
            <v>48.6120704107293</v>
          </cell>
          <cell r="O594">
            <v>48.1307627829003</v>
          </cell>
          <cell r="P594">
            <v>48.1307627829003</v>
          </cell>
          <cell r="Q594">
            <v>46.2055322715843</v>
          </cell>
          <cell r="R594">
            <v>46.2055322715843</v>
          </cell>
          <cell r="S594">
            <v>46.2055322715843</v>
          </cell>
          <cell r="T594">
            <v>46.2055322715843</v>
          </cell>
          <cell r="U594">
            <v>48.1307627829003</v>
          </cell>
          <cell r="V594">
            <v>42.9487257621997</v>
          </cell>
          <cell r="W594">
            <v>42.9487257621997</v>
          </cell>
          <cell r="X594">
            <v>27.6169444677702</v>
          </cell>
          <cell r="Y594">
            <v>27.6169444677702</v>
          </cell>
        </row>
        <row r="595">
          <cell r="B595">
            <v>27.6169444677702</v>
          </cell>
          <cell r="C595">
            <v>27.3379854327422</v>
          </cell>
          <cell r="D595">
            <v>27.0590263977143</v>
          </cell>
          <cell r="E595">
            <v>27.0590263977143</v>
          </cell>
          <cell r="F595">
            <v>27.3379854327422</v>
          </cell>
          <cell r="G595">
            <v>27.6169444677702</v>
          </cell>
          <cell r="H595">
            <v>41.6602639893337</v>
          </cell>
          <cell r="I595">
            <v>42.0897512469557</v>
          </cell>
          <cell r="J595">
            <v>48.6120704107293</v>
          </cell>
          <cell r="K595">
            <v>50.0559932942163</v>
          </cell>
          <cell r="L595">
            <v>49.0933780385583</v>
          </cell>
          <cell r="M595">
            <v>48.6120704107293</v>
          </cell>
          <cell r="N595">
            <v>48.6120704107293</v>
          </cell>
          <cell r="O595">
            <v>48.1307627829003</v>
          </cell>
          <cell r="P595">
            <v>48.1307627829003</v>
          </cell>
          <cell r="Q595">
            <v>46.2055322715843</v>
          </cell>
          <cell r="R595">
            <v>46.2055322715843</v>
          </cell>
          <cell r="S595">
            <v>46.2055322715843</v>
          </cell>
          <cell r="T595">
            <v>46.2055322715843</v>
          </cell>
          <cell r="U595">
            <v>48.1307627829003</v>
          </cell>
          <cell r="V595">
            <v>42.9487257621997</v>
          </cell>
          <cell r="W595">
            <v>42.9487257621997</v>
          </cell>
          <cell r="X595">
            <v>27.6169444677702</v>
          </cell>
          <cell r="Y595">
            <v>27.6169444677702</v>
          </cell>
        </row>
        <row r="596">
          <cell r="B596">
            <v>27.6169444677702</v>
          </cell>
          <cell r="C596">
            <v>27.3379854327422</v>
          </cell>
          <cell r="D596">
            <v>27.0590263977143</v>
          </cell>
          <cell r="E596">
            <v>27.0590263977143</v>
          </cell>
          <cell r="F596">
            <v>27.3379854327422</v>
          </cell>
          <cell r="G596">
            <v>27.6169444677702</v>
          </cell>
          <cell r="H596">
            <v>41.6602639893337</v>
          </cell>
          <cell r="I596">
            <v>42.0897512469557</v>
          </cell>
          <cell r="J596">
            <v>48.6120704107293</v>
          </cell>
          <cell r="K596">
            <v>50.0559932942163</v>
          </cell>
          <cell r="L596">
            <v>49.0933780385583</v>
          </cell>
          <cell r="M596">
            <v>48.6120704107293</v>
          </cell>
          <cell r="N596">
            <v>48.6120704107293</v>
          </cell>
          <cell r="O596">
            <v>48.1307627829003</v>
          </cell>
          <cell r="P596">
            <v>48.1307627829003</v>
          </cell>
          <cell r="Q596">
            <v>46.2055322715843</v>
          </cell>
          <cell r="R596">
            <v>46.2055322715843</v>
          </cell>
          <cell r="S596">
            <v>46.2055322715843</v>
          </cell>
          <cell r="T596">
            <v>46.2055322715843</v>
          </cell>
          <cell r="U596">
            <v>48.1307627829003</v>
          </cell>
          <cell r="V596">
            <v>42.9487257621997</v>
          </cell>
          <cell r="W596">
            <v>42.9487257621997</v>
          </cell>
          <cell r="X596">
            <v>27.6169444677702</v>
          </cell>
          <cell r="Y596">
            <v>27.6169444677702</v>
          </cell>
        </row>
        <row r="597">
          <cell r="B597">
            <v>27.6169444677702</v>
          </cell>
          <cell r="C597">
            <v>27.3379854327422</v>
          </cell>
          <cell r="D597">
            <v>27.0590263977143</v>
          </cell>
          <cell r="E597">
            <v>27.0590263977143</v>
          </cell>
          <cell r="F597">
            <v>27.3379854327422</v>
          </cell>
          <cell r="G597">
            <v>27.6169444677702</v>
          </cell>
          <cell r="H597">
            <v>41.6602639893337</v>
          </cell>
          <cell r="I597">
            <v>42.0897512469557</v>
          </cell>
          <cell r="J597">
            <v>48.6120704107293</v>
          </cell>
          <cell r="K597">
            <v>50.0559932942163</v>
          </cell>
          <cell r="L597">
            <v>49.0933780385583</v>
          </cell>
          <cell r="M597">
            <v>48.6120704107293</v>
          </cell>
          <cell r="N597">
            <v>48.6120704107293</v>
          </cell>
          <cell r="O597">
            <v>48.1307627829003</v>
          </cell>
          <cell r="P597">
            <v>48.1307627829003</v>
          </cell>
          <cell r="Q597">
            <v>46.2055322715843</v>
          </cell>
          <cell r="R597">
            <v>46.2055322715843</v>
          </cell>
          <cell r="S597">
            <v>46.2055322715843</v>
          </cell>
          <cell r="T597">
            <v>46.2055322715843</v>
          </cell>
          <cell r="U597">
            <v>48.1307627829003</v>
          </cell>
          <cell r="V597">
            <v>42.9487257621997</v>
          </cell>
          <cell r="W597">
            <v>42.9487257621997</v>
          </cell>
          <cell r="X597">
            <v>27.6169444677702</v>
          </cell>
          <cell r="Y597">
            <v>27.6169444677702</v>
          </cell>
        </row>
        <row r="598">
          <cell r="B598">
            <v>33.0479390243902</v>
          </cell>
          <cell r="C598">
            <v>33.0479390243902</v>
          </cell>
          <cell r="D598">
            <v>33.0479390243902</v>
          </cell>
          <cell r="E598">
            <v>33.0479390243902</v>
          </cell>
          <cell r="F598">
            <v>33.0479390243902</v>
          </cell>
          <cell r="G598">
            <v>33.0479390243902</v>
          </cell>
          <cell r="H598">
            <v>33.0479390243902</v>
          </cell>
          <cell r="I598">
            <v>33.0479390243902</v>
          </cell>
          <cell r="J598">
            <v>33.0479390243902</v>
          </cell>
          <cell r="K598">
            <v>33.0479390243902</v>
          </cell>
          <cell r="L598">
            <v>33.0479390243902</v>
          </cell>
          <cell r="M598">
            <v>33.0479390243902</v>
          </cell>
          <cell r="N598">
            <v>33.0479390243902</v>
          </cell>
          <cell r="O598">
            <v>33.0479390243902</v>
          </cell>
          <cell r="P598">
            <v>33.0479390243902</v>
          </cell>
          <cell r="Q598">
            <v>33.0479390243902</v>
          </cell>
          <cell r="R598">
            <v>33.0479390243902</v>
          </cell>
          <cell r="S598">
            <v>33.0479390243902</v>
          </cell>
          <cell r="T598">
            <v>33.0479390243902</v>
          </cell>
          <cell r="U598">
            <v>33.0479390243902</v>
          </cell>
          <cell r="V598">
            <v>33.0479390243902</v>
          </cell>
          <cell r="W598">
            <v>33.0479390243902</v>
          </cell>
          <cell r="X598">
            <v>33.0479390243902</v>
          </cell>
          <cell r="Y598">
            <v>33.0479390243902</v>
          </cell>
        </row>
        <row r="599">
          <cell r="B599">
            <v>33.0479390243902</v>
          </cell>
          <cell r="C599">
            <v>33.0479390243902</v>
          </cell>
          <cell r="D599">
            <v>33.0479390243902</v>
          </cell>
          <cell r="E599">
            <v>33.0479390243902</v>
          </cell>
          <cell r="F599">
            <v>33.0479390243902</v>
          </cell>
          <cell r="G599">
            <v>33.0479390243902</v>
          </cell>
          <cell r="H599">
            <v>33.0479390243902</v>
          </cell>
          <cell r="I599">
            <v>33.0479390243902</v>
          </cell>
          <cell r="J599">
            <v>33.0479390243902</v>
          </cell>
          <cell r="K599">
            <v>33.0479390243902</v>
          </cell>
          <cell r="L599">
            <v>33.0479390243902</v>
          </cell>
          <cell r="M599">
            <v>33.0479390243902</v>
          </cell>
          <cell r="N599">
            <v>33.0479390243902</v>
          </cell>
          <cell r="O599">
            <v>33.0479390243902</v>
          </cell>
          <cell r="P599">
            <v>33.0479390243902</v>
          </cell>
          <cell r="Q599">
            <v>33.0479390243902</v>
          </cell>
          <cell r="R599">
            <v>33.0479390243902</v>
          </cell>
          <cell r="S599">
            <v>33.0479390243902</v>
          </cell>
          <cell r="T599">
            <v>33.0479390243902</v>
          </cell>
          <cell r="U599">
            <v>33.0479390243902</v>
          </cell>
          <cell r="V599">
            <v>33.0479390243902</v>
          </cell>
          <cell r="W599">
            <v>33.0479390243902</v>
          </cell>
          <cell r="X599">
            <v>33.0479390243902</v>
          </cell>
          <cell r="Y599">
            <v>33.0479390243902</v>
          </cell>
        </row>
        <row r="600">
          <cell r="B600">
            <v>27.6169444677702</v>
          </cell>
          <cell r="C600">
            <v>27.3379854327422</v>
          </cell>
          <cell r="D600">
            <v>27.0590263977143</v>
          </cell>
          <cell r="E600">
            <v>27.0590263977143</v>
          </cell>
          <cell r="F600">
            <v>27.3379854327422</v>
          </cell>
          <cell r="G600">
            <v>27.6169444677702</v>
          </cell>
          <cell r="H600">
            <v>41.6602639893337</v>
          </cell>
          <cell r="I600">
            <v>42.0897512469557</v>
          </cell>
          <cell r="J600">
            <v>48.6120704107293</v>
          </cell>
          <cell r="K600">
            <v>50.0559932942163</v>
          </cell>
          <cell r="L600">
            <v>49.0933780385583</v>
          </cell>
          <cell r="M600">
            <v>48.6120704107293</v>
          </cell>
          <cell r="N600">
            <v>48.6120704107293</v>
          </cell>
          <cell r="O600">
            <v>48.1307627829003</v>
          </cell>
          <cell r="P600">
            <v>48.1307627829003</v>
          </cell>
          <cell r="Q600">
            <v>46.2055322715843</v>
          </cell>
          <cell r="R600">
            <v>46.2055322715843</v>
          </cell>
          <cell r="S600">
            <v>46.2055322715843</v>
          </cell>
          <cell r="T600">
            <v>46.2055322715843</v>
          </cell>
          <cell r="U600">
            <v>48.1307627829003</v>
          </cell>
          <cell r="V600">
            <v>42.9487257621997</v>
          </cell>
          <cell r="W600">
            <v>42.9487257621997</v>
          </cell>
          <cell r="X600">
            <v>27.6169444677702</v>
          </cell>
          <cell r="Y600">
            <v>27.6169444677702</v>
          </cell>
        </row>
        <row r="601">
          <cell r="B601">
            <v>27.6169444677702</v>
          </cell>
          <cell r="C601">
            <v>27.3379854327422</v>
          </cell>
          <cell r="D601">
            <v>27.0590263977143</v>
          </cell>
          <cell r="E601">
            <v>27.0590263977143</v>
          </cell>
          <cell r="F601">
            <v>27.3379854327422</v>
          </cell>
          <cell r="G601">
            <v>27.6169444677702</v>
          </cell>
          <cell r="H601">
            <v>41.6602639893337</v>
          </cell>
          <cell r="I601">
            <v>42.0897512469557</v>
          </cell>
          <cell r="J601">
            <v>48.6120704107293</v>
          </cell>
          <cell r="K601">
            <v>50.0559932942163</v>
          </cell>
          <cell r="L601">
            <v>49.0933780385583</v>
          </cell>
          <cell r="M601">
            <v>48.6120704107293</v>
          </cell>
          <cell r="N601">
            <v>48.6120704107293</v>
          </cell>
          <cell r="O601">
            <v>48.1307627829003</v>
          </cell>
          <cell r="P601">
            <v>48.1307627829003</v>
          </cell>
          <cell r="Q601">
            <v>46.2055322715843</v>
          </cell>
          <cell r="R601">
            <v>46.2055322715843</v>
          </cell>
          <cell r="S601">
            <v>46.2055322715843</v>
          </cell>
          <cell r="T601">
            <v>46.2055322715843</v>
          </cell>
          <cell r="U601">
            <v>48.1307627829003</v>
          </cell>
          <cell r="V601">
            <v>42.9487257621997</v>
          </cell>
          <cell r="W601">
            <v>42.9487257621997</v>
          </cell>
          <cell r="X601">
            <v>27.6169444677702</v>
          </cell>
          <cell r="Y601">
            <v>27.6169444677702</v>
          </cell>
        </row>
        <row r="602">
          <cell r="B602">
            <v>27.6169444677702</v>
          </cell>
          <cell r="C602">
            <v>27.3379854327422</v>
          </cell>
          <cell r="D602">
            <v>27.0590263977143</v>
          </cell>
          <cell r="E602">
            <v>27.0590263977143</v>
          </cell>
          <cell r="F602">
            <v>27.3379854327422</v>
          </cell>
          <cell r="G602">
            <v>27.6169444677702</v>
          </cell>
          <cell r="H602">
            <v>41.6602639893337</v>
          </cell>
          <cell r="I602">
            <v>42.0897512469557</v>
          </cell>
          <cell r="J602">
            <v>48.6120704107293</v>
          </cell>
          <cell r="K602">
            <v>50.0559932942163</v>
          </cell>
          <cell r="L602">
            <v>49.0933780385583</v>
          </cell>
          <cell r="M602">
            <v>48.6120704107293</v>
          </cell>
          <cell r="N602">
            <v>48.6120704107293</v>
          </cell>
          <cell r="O602">
            <v>48.1307627829003</v>
          </cell>
          <cell r="P602">
            <v>48.1307627829003</v>
          </cell>
          <cell r="Q602">
            <v>46.2055322715843</v>
          </cell>
          <cell r="R602">
            <v>46.2055322715843</v>
          </cell>
          <cell r="S602">
            <v>46.2055322715843</v>
          </cell>
          <cell r="T602">
            <v>46.2055322715843</v>
          </cell>
          <cell r="U602">
            <v>48.1307627829003</v>
          </cell>
          <cell r="V602">
            <v>42.9487257621997</v>
          </cell>
          <cell r="W602">
            <v>42.9487257621997</v>
          </cell>
          <cell r="X602">
            <v>27.6169444677702</v>
          </cell>
          <cell r="Y602">
            <v>27.6169444677702</v>
          </cell>
        </row>
        <row r="603">
          <cell r="B603">
            <v>27.6169444677702</v>
          </cell>
          <cell r="C603">
            <v>27.3379854327422</v>
          </cell>
          <cell r="D603">
            <v>27.0590263977143</v>
          </cell>
          <cell r="E603">
            <v>27.0590263977143</v>
          </cell>
          <cell r="F603">
            <v>27.3379854327422</v>
          </cell>
          <cell r="G603">
            <v>27.6169444677702</v>
          </cell>
          <cell r="H603">
            <v>41.6602639893337</v>
          </cell>
          <cell r="I603">
            <v>42.0897512469557</v>
          </cell>
          <cell r="J603">
            <v>48.6120704107293</v>
          </cell>
          <cell r="K603">
            <v>50.0559932942163</v>
          </cell>
          <cell r="L603">
            <v>49.0933780385583</v>
          </cell>
          <cell r="M603">
            <v>48.6120704107293</v>
          </cell>
          <cell r="N603">
            <v>48.6120704107293</v>
          </cell>
          <cell r="O603">
            <v>48.1307627829003</v>
          </cell>
          <cell r="P603">
            <v>48.1307627829003</v>
          </cell>
          <cell r="Q603">
            <v>46.2055322715843</v>
          </cell>
          <cell r="R603">
            <v>46.2055322715843</v>
          </cell>
          <cell r="S603">
            <v>46.2055322715843</v>
          </cell>
          <cell r="T603">
            <v>46.2055322715843</v>
          </cell>
          <cell r="U603">
            <v>48.1307627829003</v>
          </cell>
          <cell r="V603">
            <v>42.9487257621997</v>
          </cell>
          <cell r="W603">
            <v>42.9487257621997</v>
          </cell>
          <cell r="X603">
            <v>27.6169444677702</v>
          </cell>
          <cell r="Y603">
            <v>27.6169444677702</v>
          </cell>
        </row>
        <row r="604">
          <cell r="B604">
            <v>27.6169444677702</v>
          </cell>
          <cell r="C604">
            <v>27.3379854327422</v>
          </cell>
          <cell r="D604">
            <v>27.0590263977143</v>
          </cell>
          <cell r="E604">
            <v>27.0590263977143</v>
          </cell>
          <cell r="F604">
            <v>27.3379854327422</v>
          </cell>
          <cell r="G604">
            <v>27.6169444677702</v>
          </cell>
          <cell r="H604">
            <v>41.6602639893337</v>
          </cell>
          <cell r="I604">
            <v>42.0897512469557</v>
          </cell>
          <cell r="J604">
            <v>48.6120704107293</v>
          </cell>
          <cell r="K604">
            <v>50.0559932942163</v>
          </cell>
          <cell r="L604">
            <v>49.0933780385583</v>
          </cell>
          <cell r="M604">
            <v>48.6120704107293</v>
          </cell>
          <cell r="N604">
            <v>48.6120704107293</v>
          </cell>
          <cell r="O604">
            <v>48.1307627829003</v>
          </cell>
          <cell r="P604">
            <v>48.1307627829003</v>
          </cell>
          <cell r="Q604">
            <v>46.2055322715843</v>
          </cell>
          <cell r="R604">
            <v>46.2055322715843</v>
          </cell>
          <cell r="S604">
            <v>46.2055322715843</v>
          </cell>
          <cell r="T604">
            <v>46.2055322715843</v>
          </cell>
          <cell r="U604">
            <v>48.1307627829003</v>
          </cell>
          <cell r="V604">
            <v>42.9487257621997</v>
          </cell>
          <cell r="W604">
            <v>42.9487257621997</v>
          </cell>
          <cell r="X604">
            <v>27.6169444677702</v>
          </cell>
          <cell r="Y604">
            <v>27.6169444677702</v>
          </cell>
        </row>
        <row r="605">
          <cell r="B605">
            <v>33.0479390243902</v>
          </cell>
          <cell r="C605">
            <v>33.0479390243902</v>
          </cell>
          <cell r="D605">
            <v>33.0479390243902</v>
          </cell>
          <cell r="E605">
            <v>33.0479390243902</v>
          </cell>
          <cell r="F605">
            <v>33.0479390243902</v>
          </cell>
          <cell r="G605">
            <v>33.0479390243902</v>
          </cell>
          <cell r="H605">
            <v>33.0479390243902</v>
          </cell>
          <cell r="I605">
            <v>33.0479390243902</v>
          </cell>
          <cell r="J605">
            <v>33.0479390243902</v>
          </cell>
          <cell r="K605">
            <v>33.0479390243902</v>
          </cell>
          <cell r="L605">
            <v>33.0479390243902</v>
          </cell>
          <cell r="M605">
            <v>33.0479390243902</v>
          </cell>
          <cell r="N605">
            <v>33.0479390243902</v>
          </cell>
          <cell r="O605">
            <v>33.0479390243902</v>
          </cell>
          <cell r="P605">
            <v>33.0479390243902</v>
          </cell>
          <cell r="Q605">
            <v>33.0479390243902</v>
          </cell>
          <cell r="R605">
            <v>33.0479390243902</v>
          </cell>
          <cell r="S605">
            <v>33.0479390243902</v>
          </cell>
          <cell r="T605">
            <v>33.0479390243902</v>
          </cell>
          <cell r="U605">
            <v>33.0479390243902</v>
          </cell>
          <cell r="V605">
            <v>33.0479390243902</v>
          </cell>
          <cell r="W605">
            <v>33.0479390243902</v>
          </cell>
          <cell r="X605">
            <v>33.0479390243902</v>
          </cell>
          <cell r="Y605">
            <v>33.0479390243902</v>
          </cell>
        </row>
        <row r="606">
          <cell r="B606">
            <v>33.0479390243902</v>
          </cell>
          <cell r="C606">
            <v>33.0479390243902</v>
          </cell>
          <cell r="D606">
            <v>33.0479390243902</v>
          </cell>
          <cell r="E606">
            <v>33.0479390243902</v>
          </cell>
          <cell r="F606">
            <v>33.0479390243902</v>
          </cell>
          <cell r="G606">
            <v>33.0479390243902</v>
          </cell>
          <cell r="H606">
            <v>33.0479390243902</v>
          </cell>
          <cell r="I606">
            <v>33.0479390243902</v>
          </cell>
          <cell r="J606">
            <v>33.0479390243902</v>
          </cell>
          <cell r="K606">
            <v>33.0479390243902</v>
          </cell>
          <cell r="L606">
            <v>33.0479390243902</v>
          </cell>
          <cell r="M606">
            <v>33.0479390243902</v>
          </cell>
          <cell r="N606">
            <v>33.0479390243902</v>
          </cell>
          <cell r="O606">
            <v>33.0479390243902</v>
          </cell>
          <cell r="P606">
            <v>33.0479390243902</v>
          </cell>
          <cell r="Q606">
            <v>33.0479390243902</v>
          </cell>
          <cell r="R606">
            <v>33.0479390243902</v>
          </cell>
          <cell r="S606">
            <v>33.0479390243902</v>
          </cell>
          <cell r="T606">
            <v>33.0479390243902</v>
          </cell>
          <cell r="U606">
            <v>33.0479390243902</v>
          </cell>
          <cell r="V606">
            <v>33.0479390243902</v>
          </cell>
          <cell r="W606">
            <v>33.0479390243902</v>
          </cell>
          <cell r="X606">
            <v>33.0479390243902</v>
          </cell>
          <cell r="Y606">
            <v>33.0479390243902</v>
          </cell>
        </row>
        <row r="607">
          <cell r="B607">
            <v>27.6169444677702</v>
          </cell>
          <cell r="C607">
            <v>27.3379854327422</v>
          </cell>
          <cell r="D607">
            <v>27.0590263977143</v>
          </cell>
          <cell r="E607">
            <v>27.0590263977143</v>
          </cell>
          <cell r="F607">
            <v>27.3379854327422</v>
          </cell>
          <cell r="G607">
            <v>27.6169444677702</v>
          </cell>
          <cell r="H607">
            <v>41.6602639893337</v>
          </cell>
          <cell r="I607">
            <v>42.0897512469557</v>
          </cell>
          <cell r="J607">
            <v>48.6120704107293</v>
          </cell>
          <cell r="K607">
            <v>50.0559932942163</v>
          </cell>
          <cell r="L607">
            <v>49.0933780385583</v>
          </cell>
          <cell r="M607">
            <v>48.6120704107293</v>
          </cell>
          <cell r="N607">
            <v>48.6120704107293</v>
          </cell>
          <cell r="O607">
            <v>48.1307627829003</v>
          </cell>
          <cell r="P607">
            <v>48.1307627829003</v>
          </cell>
          <cell r="Q607">
            <v>46.2055322715843</v>
          </cell>
          <cell r="R607">
            <v>46.2055322715843</v>
          </cell>
          <cell r="S607">
            <v>46.2055322715843</v>
          </cell>
          <cell r="T607">
            <v>46.2055322715843</v>
          </cell>
          <cell r="U607">
            <v>48.1307627829003</v>
          </cell>
          <cell r="V607">
            <v>42.9487257621997</v>
          </cell>
          <cell r="W607">
            <v>42.9487257621997</v>
          </cell>
          <cell r="X607">
            <v>27.6169444677702</v>
          </cell>
          <cell r="Y607">
            <v>27.6169444677702</v>
          </cell>
        </row>
        <row r="608">
          <cell r="B608">
            <v>27.6169444677702</v>
          </cell>
          <cell r="C608">
            <v>27.3379854327422</v>
          </cell>
          <cell r="D608">
            <v>27.0590263977143</v>
          </cell>
          <cell r="E608">
            <v>27.0590263977143</v>
          </cell>
          <cell r="F608">
            <v>27.3379854327422</v>
          </cell>
          <cell r="G608">
            <v>27.6169444677702</v>
          </cell>
          <cell r="H608">
            <v>41.6602639893337</v>
          </cell>
          <cell r="I608">
            <v>42.0897512469557</v>
          </cell>
          <cell r="J608">
            <v>48.6120704107293</v>
          </cell>
          <cell r="K608">
            <v>50.0559932942163</v>
          </cell>
          <cell r="L608">
            <v>49.0933780385583</v>
          </cell>
          <cell r="M608">
            <v>48.6120704107293</v>
          </cell>
          <cell r="N608">
            <v>48.6120704107293</v>
          </cell>
          <cell r="O608">
            <v>48.1307627829003</v>
          </cell>
          <cell r="P608">
            <v>48.1307627829003</v>
          </cell>
          <cell r="Q608">
            <v>46.2055322715843</v>
          </cell>
          <cell r="R608">
            <v>46.2055322715843</v>
          </cell>
          <cell r="S608">
            <v>46.2055322715843</v>
          </cell>
          <cell r="T608">
            <v>46.2055322715843</v>
          </cell>
          <cell r="U608">
            <v>48.1307627829003</v>
          </cell>
          <cell r="V608">
            <v>42.9487257621997</v>
          </cell>
          <cell r="W608">
            <v>42.9487257621997</v>
          </cell>
          <cell r="X608">
            <v>27.6169444677702</v>
          </cell>
          <cell r="Y608">
            <v>27.6169444677702</v>
          </cell>
        </row>
        <row r="609">
          <cell r="B609">
            <v>27.6169444677702</v>
          </cell>
          <cell r="C609">
            <v>27.3379854327422</v>
          </cell>
          <cell r="D609">
            <v>27.0590263977143</v>
          </cell>
          <cell r="E609">
            <v>27.0590263977143</v>
          </cell>
          <cell r="F609">
            <v>27.3379854327422</v>
          </cell>
          <cell r="G609">
            <v>27.6169444677702</v>
          </cell>
          <cell r="H609">
            <v>41.6602639893337</v>
          </cell>
          <cell r="I609">
            <v>42.0897512469557</v>
          </cell>
          <cell r="J609">
            <v>48.6120704107293</v>
          </cell>
          <cell r="K609">
            <v>50.0559932942163</v>
          </cell>
          <cell r="L609">
            <v>49.0933780385583</v>
          </cell>
          <cell r="M609">
            <v>48.6120704107293</v>
          </cell>
          <cell r="N609">
            <v>48.6120704107293</v>
          </cell>
          <cell r="O609">
            <v>48.1307627829003</v>
          </cell>
          <cell r="P609">
            <v>48.1307627829003</v>
          </cell>
          <cell r="Q609">
            <v>46.2055322715843</v>
          </cell>
          <cell r="R609">
            <v>46.2055322715843</v>
          </cell>
          <cell r="S609">
            <v>46.2055322715843</v>
          </cell>
          <cell r="T609">
            <v>46.2055322715843</v>
          </cell>
          <cell r="U609">
            <v>48.1307627829003</v>
          </cell>
          <cell r="V609">
            <v>42.9487257621997</v>
          </cell>
          <cell r="W609">
            <v>42.9487257621997</v>
          </cell>
          <cell r="X609">
            <v>27.6169444677702</v>
          </cell>
          <cell r="Y609">
            <v>27.6169444677702</v>
          </cell>
        </row>
        <row r="610">
          <cell r="B610">
            <v>27.6169444677702</v>
          </cell>
          <cell r="C610">
            <v>27.3379854327422</v>
          </cell>
          <cell r="D610">
            <v>27.0590263977143</v>
          </cell>
          <cell r="E610">
            <v>27.0590263977143</v>
          </cell>
          <cell r="F610">
            <v>27.3379854327422</v>
          </cell>
          <cell r="G610">
            <v>27.6169444677702</v>
          </cell>
          <cell r="H610">
            <v>41.6602639893337</v>
          </cell>
          <cell r="I610">
            <v>42.0897512469557</v>
          </cell>
          <cell r="J610">
            <v>48.6120704107293</v>
          </cell>
          <cell r="K610">
            <v>50.0559932942163</v>
          </cell>
          <cell r="L610">
            <v>49.0933780385583</v>
          </cell>
          <cell r="M610">
            <v>48.6120704107293</v>
          </cell>
          <cell r="N610">
            <v>48.6120704107293</v>
          </cell>
          <cell r="O610">
            <v>48.1307627829003</v>
          </cell>
          <cell r="P610">
            <v>48.1307627829003</v>
          </cell>
          <cell r="Q610">
            <v>46.2055322715843</v>
          </cell>
          <cell r="R610">
            <v>46.2055322715843</v>
          </cell>
          <cell r="S610">
            <v>46.2055322715843</v>
          </cell>
          <cell r="T610">
            <v>46.2055322715843</v>
          </cell>
          <cell r="U610">
            <v>48.1307627829003</v>
          </cell>
          <cell r="V610">
            <v>42.9487257621997</v>
          </cell>
          <cell r="W610">
            <v>42.9487257621997</v>
          </cell>
          <cell r="X610">
            <v>27.6169444677702</v>
          </cell>
          <cell r="Y610">
            <v>27.6169444677702</v>
          </cell>
        </row>
        <row r="611">
          <cell r="B611">
            <v>27.6169444677702</v>
          </cell>
          <cell r="C611">
            <v>27.3379854327422</v>
          </cell>
          <cell r="D611">
            <v>27.0590263977143</v>
          </cell>
          <cell r="E611">
            <v>27.0590263977143</v>
          </cell>
          <cell r="F611">
            <v>27.3379854327422</v>
          </cell>
          <cell r="G611">
            <v>27.6169444677702</v>
          </cell>
          <cell r="H611">
            <v>41.6602639893337</v>
          </cell>
          <cell r="I611">
            <v>42.0897512469557</v>
          </cell>
          <cell r="J611">
            <v>48.6120704107293</v>
          </cell>
          <cell r="K611">
            <v>50.0559932942163</v>
          </cell>
          <cell r="L611">
            <v>49.0933780385583</v>
          </cell>
          <cell r="M611">
            <v>48.6120704107293</v>
          </cell>
          <cell r="N611">
            <v>48.6120704107293</v>
          </cell>
          <cell r="O611">
            <v>48.1307627829003</v>
          </cell>
          <cell r="P611">
            <v>48.1307627829003</v>
          </cell>
          <cell r="Q611">
            <v>46.2055322715843</v>
          </cell>
          <cell r="R611">
            <v>46.2055322715843</v>
          </cell>
          <cell r="S611">
            <v>46.2055322715843</v>
          </cell>
          <cell r="T611">
            <v>46.2055322715843</v>
          </cell>
          <cell r="U611">
            <v>48.1307627829003</v>
          </cell>
          <cell r="V611">
            <v>42.9487257621997</v>
          </cell>
          <cell r="W611">
            <v>42.9487257621997</v>
          </cell>
          <cell r="X611">
            <v>27.6169444677702</v>
          </cell>
          <cell r="Y611">
            <v>27.6169444677702</v>
          </cell>
        </row>
        <row r="612">
          <cell r="B612">
            <v>33.0479390243902</v>
          </cell>
          <cell r="C612">
            <v>33.0479390243902</v>
          </cell>
          <cell r="D612">
            <v>33.0479390243902</v>
          </cell>
          <cell r="E612">
            <v>33.0479390243902</v>
          </cell>
          <cell r="F612">
            <v>33.0479390243902</v>
          </cell>
          <cell r="G612">
            <v>33.0479390243902</v>
          </cell>
          <cell r="H612">
            <v>33.0479390243902</v>
          </cell>
          <cell r="I612">
            <v>33.0479390243902</v>
          </cell>
          <cell r="J612">
            <v>33.0479390243902</v>
          </cell>
          <cell r="K612">
            <v>33.0479390243902</v>
          </cell>
          <cell r="L612">
            <v>33.0479390243902</v>
          </cell>
          <cell r="M612">
            <v>33.0479390243902</v>
          </cell>
          <cell r="N612">
            <v>33.0479390243902</v>
          </cell>
          <cell r="O612">
            <v>33.0479390243902</v>
          </cell>
          <cell r="P612">
            <v>33.0479390243902</v>
          </cell>
          <cell r="Q612">
            <v>33.0479390243902</v>
          </cell>
          <cell r="R612">
            <v>33.0479390243902</v>
          </cell>
          <cell r="S612">
            <v>33.0479390243902</v>
          </cell>
          <cell r="T612">
            <v>33.0479390243902</v>
          </cell>
          <cell r="U612">
            <v>33.0479390243902</v>
          </cell>
          <cell r="V612">
            <v>33.0479390243902</v>
          </cell>
          <cell r="W612">
            <v>33.0479390243902</v>
          </cell>
          <cell r="X612">
            <v>33.0479390243902</v>
          </cell>
          <cell r="Y612">
            <v>33.0479390243902</v>
          </cell>
        </row>
        <row r="613">
          <cell r="B613">
            <v>33.0479390243902</v>
          </cell>
          <cell r="C613">
            <v>33.0479390243902</v>
          </cell>
          <cell r="D613">
            <v>33.0479390243902</v>
          </cell>
          <cell r="E613">
            <v>33.0479390243902</v>
          </cell>
          <cell r="F613">
            <v>33.0479390243902</v>
          </cell>
          <cell r="G613">
            <v>33.0479390243902</v>
          </cell>
          <cell r="H613">
            <v>33.0479390243902</v>
          </cell>
          <cell r="I613">
            <v>33.0479390243902</v>
          </cell>
          <cell r="J613">
            <v>33.0479390243902</v>
          </cell>
          <cell r="K613">
            <v>33.0479390243902</v>
          </cell>
          <cell r="L613">
            <v>33.0479390243902</v>
          </cell>
          <cell r="M613">
            <v>33.0479390243902</v>
          </cell>
          <cell r="N613">
            <v>33.0479390243902</v>
          </cell>
          <cell r="O613">
            <v>33.0479390243902</v>
          </cell>
          <cell r="P613">
            <v>33.0479390243902</v>
          </cell>
          <cell r="Q613">
            <v>33.0479390243902</v>
          </cell>
          <cell r="R613">
            <v>33.0479390243902</v>
          </cell>
          <cell r="S613">
            <v>33.0479390243902</v>
          </cell>
          <cell r="T613">
            <v>33.0479390243902</v>
          </cell>
          <cell r="U613">
            <v>33.0479390243902</v>
          </cell>
          <cell r="V613">
            <v>33.0479390243902</v>
          </cell>
          <cell r="W613">
            <v>33.0479390243902</v>
          </cell>
          <cell r="X613">
            <v>33.0479390243902</v>
          </cell>
          <cell r="Y613">
            <v>33.0479390243902</v>
          </cell>
        </row>
        <row r="614">
          <cell r="B614">
            <v>27.6169444677702</v>
          </cell>
          <cell r="C614">
            <v>27.3379854327422</v>
          </cell>
          <cell r="D614">
            <v>27.0590263977143</v>
          </cell>
          <cell r="E614">
            <v>27.0590263977143</v>
          </cell>
          <cell r="F614">
            <v>27.3379854327422</v>
          </cell>
          <cell r="G614">
            <v>27.6169444677702</v>
          </cell>
          <cell r="H614">
            <v>41.6602639893337</v>
          </cell>
          <cell r="I614">
            <v>42.0897512469557</v>
          </cell>
          <cell r="J614">
            <v>48.6120704107293</v>
          </cell>
          <cell r="K614">
            <v>50.0559932942163</v>
          </cell>
          <cell r="L614">
            <v>49.0933780385583</v>
          </cell>
          <cell r="M614">
            <v>48.6120704107293</v>
          </cell>
          <cell r="N614">
            <v>48.6120704107293</v>
          </cell>
          <cell r="O614">
            <v>48.1307627829003</v>
          </cell>
          <cell r="P614">
            <v>48.1307627829003</v>
          </cell>
          <cell r="Q614">
            <v>46.2055322715843</v>
          </cell>
          <cell r="R614">
            <v>46.2055322715843</v>
          </cell>
          <cell r="S614">
            <v>46.2055322715843</v>
          </cell>
          <cell r="T614">
            <v>46.2055322715843</v>
          </cell>
          <cell r="U614">
            <v>48.1307627829003</v>
          </cell>
          <cell r="V614">
            <v>42.9487257621997</v>
          </cell>
          <cell r="W614">
            <v>42.9487257621997</v>
          </cell>
          <cell r="X614">
            <v>27.6169444677702</v>
          </cell>
          <cell r="Y614">
            <v>27.6169444677702</v>
          </cell>
        </row>
        <row r="615">
          <cell r="B615">
            <v>29.2155785136962</v>
          </cell>
          <cell r="C615">
            <v>28.9204716600225</v>
          </cell>
          <cell r="D615">
            <v>28.6253648063488</v>
          </cell>
          <cell r="E615">
            <v>28.6253648063488</v>
          </cell>
          <cell r="F615">
            <v>28.9204716600225</v>
          </cell>
          <cell r="G615">
            <v>29.2155785136962</v>
          </cell>
          <cell r="H615">
            <v>39.2142963921996</v>
          </cell>
          <cell r="I615">
            <v>39.6185674890264</v>
          </cell>
          <cell r="J615">
            <v>50.643922883487</v>
          </cell>
          <cell r="K615">
            <v>52.1481978206203</v>
          </cell>
          <cell r="L615">
            <v>51.1453478625314</v>
          </cell>
          <cell r="M615">
            <v>50.643922883487</v>
          </cell>
          <cell r="N615">
            <v>50.643922883487</v>
          </cell>
          <cell r="O615">
            <v>50.1424979044426</v>
          </cell>
          <cell r="P615">
            <v>50.1424979044426</v>
          </cell>
          <cell r="Q615">
            <v>48.1367979882649</v>
          </cell>
          <cell r="R615">
            <v>48.1367979882649</v>
          </cell>
          <cell r="S615">
            <v>48.1367979882649</v>
          </cell>
          <cell r="T615">
            <v>48.1367979882649</v>
          </cell>
          <cell r="U615">
            <v>50.1424979044426</v>
          </cell>
          <cell r="V615">
            <v>40.42710968268</v>
          </cell>
          <cell r="W615">
            <v>40.42710968268</v>
          </cell>
          <cell r="X615">
            <v>29.2155785136962</v>
          </cell>
          <cell r="Y615">
            <v>29.2155785136962</v>
          </cell>
        </row>
        <row r="616">
          <cell r="B616">
            <v>29.2155785136962</v>
          </cell>
          <cell r="C616">
            <v>28.9204716600225</v>
          </cell>
          <cell r="D616">
            <v>28.6253648063488</v>
          </cell>
          <cell r="E616">
            <v>28.6253648063488</v>
          </cell>
          <cell r="F616">
            <v>28.9204716600225</v>
          </cell>
          <cell r="G616">
            <v>29.2155785136962</v>
          </cell>
          <cell r="H616">
            <v>39.2142963921996</v>
          </cell>
          <cell r="I616">
            <v>39.6185674890264</v>
          </cell>
          <cell r="J616">
            <v>50.643922883487</v>
          </cell>
          <cell r="K616">
            <v>52.1481978206203</v>
          </cell>
          <cell r="L616">
            <v>51.1453478625314</v>
          </cell>
          <cell r="M616">
            <v>50.643922883487</v>
          </cell>
          <cell r="N616">
            <v>50.643922883487</v>
          </cell>
          <cell r="O616">
            <v>50.1424979044426</v>
          </cell>
          <cell r="P616">
            <v>50.1424979044426</v>
          </cell>
          <cell r="Q616">
            <v>48.1367979882649</v>
          </cell>
          <cell r="R616">
            <v>48.1367979882649</v>
          </cell>
          <cell r="S616">
            <v>48.1367979882649</v>
          </cell>
          <cell r="T616">
            <v>48.1367979882649</v>
          </cell>
          <cell r="U616">
            <v>50.1424979044426</v>
          </cell>
          <cell r="V616">
            <v>40.42710968268</v>
          </cell>
          <cell r="W616">
            <v>40.42710968268</v>
          </cell>
          <cell r="X616">
            <v>29.2155785136962</v>
          </cell>
          <cell r="Y616">
            <v>29.2155785136962</v>
          </cell>
        </row>
        <row r="617">
          <cell r="B617">
            <v>29.2155785136962</v>
          </cell>
          <cell r="C617">
            <v>28.9204716600225</v>
          </cell>
          <cell r="D617">
            <v>28.6253648063488</v>
          </cell>
          <cell r="E617">
            <v>28.6253648063488</v>
          </cell>
          <cell r="F617">
            <v>28.9204716600225</v>
          </cell>
          <cell r="G617">
            <v>29.2155785136962</v>
          </cell>
          <cell r="H617">
            <v>39.2142963921996</v>
          </cell>
          <cell r="I617">
            <v>39.6185674890264</v>
          </cell>
          <cell r="J617">
            <v>50.643922883487</v>
          </cell>
          <cell r="K617">
            <v>52.1481978206203</v>
          </cell>
          <cell r="L617">
            <v>51.1453478625314</v>
          </cell>
          <cell r="M617">
            <v>50.643922883487</v>
          </cell>
          <cell r="N617">
            <v>50.643922883487</v>
          </cell>
          <cell r="O617">
            <v>50.1424979044426</v>
          </cell>
          <cell r="P617">
            <v>50.1424979044426</v>
          </cell>
          <cell r="Q617">
            <v>48.1367979882649</v>
          </cell>
          <cell r="R617">
            <v>48.1367979882649</v>
          </cell>
          <cell r="S617">
            <v>48.1367979882649</v>
          </cell>
          <cell r="T617">
            <v>48.1367979882649</v>
          </cell>
          <cell r="U617">
            <v>50.1424979044426</v>
          </cell>
          <cell r="V617">
            <v>40.42710968268</v>
          </cell>
          <cell r="W617">
            <v>40.42710968268</v>
          </cell>
          <cell r="X617">
            <v>29.2155785136962</v>
          </cell>
          <cell r="Y617">
            <v>29.2155785136962</v>
          </cell>
        </row>
        <row r="618">
          <cell r="B618">
            <v>29.2155785136962</v>
          </cell>
          <cell r="C618">
            <v>28.9204716600225</v>
          </cell>
          <cell r="D618">
            <v>28.6253648063488</v>
          </cell>
          <cell r="E618">
            <v>28.6253648063488</v>
          </cell>
          <cell r="F618">
            <v>28.9204716600225</v>
          </cell>
          <cell r="G618">
            <v>29.2155785136962</v>
          </cell>
          <cell r="H618">
            <v>39.2142963921996</v>
          </cell>
          <cell r="I618">
            <v>39.6185674890264</v>
          </cell>
          <cell r="J618">
            <v>50.643922883487</v>
          </cell>
          <cell r="K618">
            <v>52.1481978206203</v>
          </cell>
          <cell r="L618">
            <v>51.1453478625314</v>
          </cell>
          <cell r="M618">
            <v>50.643922883487</v>
          </cell>
          <cell r="N618">
            <v>50.643922883487</v>
          </cell>
          <cell r="O618">
            <v>50.1424979044426</v>
          </cell>
          <cell r="P618">
            <v>50.1424979044426</v>
          </cell>
          <cell r="Q618">
            <v>48.1367979882649</v>
          </cell>
          <cell r="R618">
            <v>48.1367979882649</v>
          </cell>
          <cell r="S618">
            <v>48.1367979882649</v>
          </cell>
          <cell r="T618">
            <v>48.1367979882649</v>
          </cell>
          <cell r="U618">
            <v>50.1424979044426</v>
          </cell>
          <cell r="V618">
            <v>40.42710968268</v>
          </cell>
          <cell r="W618">
            <v>40.42710968268</v>
          </cell>
          <cell r="X618">
            <v>29.2155785136962</v>
          </cell>
          <cell r="Y618">
            <v>29.2155785136962</v>
          </cell>
        </row>
        <row r="619">
          <cell r="B619">
            <v>33.1940384615385</v>
          </cell>
          <cell r="C619">
            <v>33.1940384615385</v>
          </cell>
          <cell r="D619">
            <v>33.1940384615385</v>
          </cell>
          <cell r="E619">
            <v>33.1940384615385</v>
          </cell>
          <cell r="F619">
            <v>33.1940384615385</v>
          </cell>
          <cell r="G619">
            <v>33.1940384615385</v>
          </cell>
          <cell r="H619">
            <v>33.1940384615385</v>
          </cell>
          <cell r="I619">
            <v>33.1940384615385</v>
          </cell>
          <cell r="J619">
            <v>33.1940384615385</v>
          </cell>
          <cell r="K619">
            <v>33.1940384615385</v>
          </cell>
          <cell r="L619">
            <v>33.1940384615385</v>
          </cell>
          <cell r="M619">
            <v>33.1940384615385</v>
          </cell>
          <cell r="N619">
            <v>33.1940384615385</v>
          </cell>
          <cell r="O619">
            <v>33.1940384615385</v>
          </cell>
          <cell r="P619">
            <v>33.1940384615385</v>
          </cell>
          <cell r="Q619">
            <v>33.1940384615385</v>
          </cell>
          <cell r="R619">
            <v>33.1940384615385</v>
          </cell>
          <cell r="S619">
            <v>33.1940384615385</v>
          </cell>
          <cell r="T619">
            <v>33.1940384615385</v>
          </cell>
          <cell r="U619">
            <v>33.1940384615385</v>
          </cell>
          <cell r="V619">
            <v>33.1940384615385</v>
          </cell>
          <cell r="W619">
            <v>33.1940384615385</v>
          </cell>
          <cell r="X619">
            <v>33.1940384615385</v>
          </cell>
          <cell r="Y619">
            <v>33.1940384615385</v>
          </cell>
        </row>
        <row r="620">
          <cell r="B620">
            <v>33.1940384615385</v>
          </cell>
          <cell r="C620">
            <v>33.1940384615385</v>
          </cell>
          <cell r="D620">
            <v>33.1940384615385</v>
          </cell>
          <cell r="E620">
            <v>33.1940384615385</v>
          </cell>
          <cell r="F620">
            <v>33.1940384615385</v>
          </cell>
          <cell r="G620">
            <v>33.1940384615385</v>
          </cell>
          <cell r="H620">
            <v>33.1940384615385</v>
          </cell>
          <cell r="I620">
            <v>33.1940384615385</v>
          </cell>
          <cell r="J620">
            <v>33.1940384615385</v>
          </cell>
          <cell r="K620">
            <v>33.1940384615385</v>
          </cell>
          <cell r="L620">
            <v>33.1940384615385</v>
          </cell>
          <cell r="M620">
            <v>33.1940384615385</v>
          </cell>
          <cell r="N620">
            <v>33.1940384615385</v>
          </cell>
          <cell r="O620">
            <v>33.1940384615385</v>
          </cell>
          <cell r="P620">
            <v>33.1940384615385</v>
          </cell>
          <cell r="Q620">
            <v>33.1940384615385</v>
          </cell>
          <cell r="R620">
            <v>33.1940384615385</v>
          </cell>
          <cell r="S620">
            <v>33.1940384615385</v>
          </cell>
          <cell r="T620">
            <v>33.1940384615385</v>
          </cell>
          <cell r="U620">
            <v>33.1940384615385</v>
          </cell>
          <cell r="V620">
            <v>33.1940384615385</v>
          </cell>
          <cell r="W620">
            <v>33.1940384615385</v>
          </cell>
          <cell r="X620">
            <v>33.1940384615385</v>
          </cell>
          <cell r="Y620">
            <v>33.1940384615385</v>
          </cell>
        </row>
        <row r="621">
          <cell r="B621">
            <v>29.2155785136962</v>
          </cell>
          <cell r="C621">
            <v>28.9204716600225</v>
          </cell>
          <cell r="D621">
            <v>28.6253648063488</v>
          </cell>
          <cell r="E621">
            <v>28.6253648063488</v>
          </cell>
          <cell r="F621">
            <v>28.9204716600225</v>
          </cell>
          <cell r="G621">
            <v>29.2155785136962</v>
          </cell>
          <cell r="H621">
            <v>39.2142963921996</v>
          </cell>
          <cell r="I621">
            <v>39.6185674890264</v>
          </cell>
          <cell r="J621">
            <v>50.643922883487</v>
          </cell>
          <cell r="K621">
            <v>52.1481978206203</v>
          </cell>
          <cell r="L621">
            <v>51.1453478625314</v>
          </cell>
          <cell r="M621">
            <v>50.643922883487</v>
          </cell>
          <cell r="N621">
            <v>50.643922883487</v>
          </cell>
          <cell r="O621">
            <v>50.1424979044426</v>
          </cell>
          <cell r="P621">
            <v>50.1424979044426</v>
          </cell>
          <cell r="Q621">
            <v>48.1367979882649</v>
          </cell>
          <cell r="R621">
            <v>48.1367979882649</v>
          </cell>
          <cell r="S621">
            <v>48.1367979882649</v>
          </cell>
          <cell r="T621">
            <v>48.1367979882649</v>
          </cell>
          <cell r="U621">
            <v>50.1424979044426</v>
          </cell>
          <cell r="V621">
            <v>40.42710968268</v>
          </cell>
          <cell r="W621">
            <v>40.42710968268</v>
          </cell>
          <cell r="X621">
            <v>29.2155785136962</v>
          </cell>
          <cell r="Y621">
            <v>29.2155785136962</v>
          </cell>
        </row>
        <row r="622">
          <cell r="B622">
            <v>29.2155785136962</v>
          </cell>
          <cell r="C622">
            <v>28.9204716600225</v>
          </cell>
          <cell r="D622">
            <v>28.6253648063488</v>
          </cell>
          <cell r="E622">
            <v>28.6253648063488</v>
          </cell>
          <cell r="F622">
            <v>28.9204716600225</v>
          </cell>
          <cell r="G622">
            <v>29.2155785136962</v>
          </cell>
          <cell r="H622">
            <v>39.2142963921996</v>
          </cell>
          <cell r="I622">
            <v>39.6185674890264</v>
          </cell>
          <cell r="J622">
            <v>50.643922883487</v>
          </cell>
          <cell r="K622">
            <v>52.1481978206203</v>
          </cell>
          <cell r="L622">
            <v>51.1453478625314</v>
          </cell>
          <cell r="M622">
            <v>50.643922883487</v>
          </cell>
          <cell r="N622">
            <v>50.643922883487</v>
          </cell>
          <cell r="O622">
            <v>50.1424979044426</v>
          </cell>
          <cell r="P622">
            <v>50.1424979044426</v>
          </cell>
          <cell r="Q622">
            <v>48.1367979882649</v>
          </cell>
          <cell r="R622">
            <v>48.1367979882649</v>
          </cell>
          <cell r="S622">
            <v>48.1367979882649</v>
          </cell>
          <cell r="T622">
            <v>48.1367979882649</v>
          </cell>
          <cell r="U622">
            <v>50.1424979044426</v>
          </cell>
          <cell r="V622">
            <v>40.42710968268</v>
          </cell>
          <cell r="W622">
            <v>40.42710968268</v>
          </cell>
          <cell r="X622">
            <v>29.2155785136962</v>
          </cell>
          <cell r="Y622">
            <v>29.2155785136962</v>
          </cell>
        </row>
        <row r="623">
          <cell r="B623">
            <v>29.2155785136962</v>
          </cell>
          <cell r="C623">
            <v>28.9204716600225</v>
          </cell>
          <cell r="D623">
            <v>28.6253648063488</v>
          </cell>
          <cell r="E623">
            <v>28.6253648063488</v>
          </cell>
          <cell r="F623">
            <v>28.9204716600225</v>
          </cell>
          <cell r="G623">
            <v>29.2155785136962</v>
          </cell>
          <cell r="H623">
            <v>39.2142963921996</v>
          </cell>
          <cell r="I623">
            <v>39.6185674890264</v>
          </cell>
          <cell r="J623">
            <v>50.643922883487</v>
          </cell>
          <cell r="K623">
            <v>52.1481978206203</v>
          </cell>
          <cell r="L623">
            <v>51.1453478625314</v>
          </cell>
          <cell r="M623">
            <v>50.643922883487</v>
          </cell>
          <cell r="N623">
            <v>50.643922883487</v>
          </cell>
          <cell r="O623">
            <v>50.1424979044426</v>
          </cell>
          <cell r="P623">
            <v>50.1424979044426</v>
          </cell>
          <cell r="Q623">
            <v>48.1367979882649</v>
          </cell>
          <cell r="R623">
            <v>48.1367979882649</v>
          </cell>
          <cell r="S623">
            <v>48.1367979882649</v>
          </cell>
          <cell r="T623">
            <v>48.1367979882649</v>
          </cell>
          <cell r="U623">
            <v>50.1424979044426</v>
          </cell>
          <cell r="V623">
            <v>40.42710968268</v>
          </cell>
          <cell r="W623">
            <v>40.42710968268</v>
          </cell>
          <cell r="X623">
            <v>29.2155785136962</v>
          </cell>
          <cell r="Y623">
            <v>29.2155785136962</v>
          </cell>
        </row>
        <row r="624">
          <cell r="B624">
            <v>29.2155785136962</v>
          </cell>
          <cell r="C624">
            <v>28.9204716600225</v>
          </cell>
          <cell r="D624">
            <v>28.6253648063488</v>
          </cell>
          <cell r="E624">
            <v>28.6253648063488</v>
          </cell>
          <cell r="F624">
            <v>28.9204716600225</v>
          </cell>
          <cell r="G624">
            <v>29.2155785136962</v>
          </cell>
          <cell r="H624">
            <v>39.2142963921996</v>
          </cell>
          <cell r="I624">
            <v>39.6185674890264</v>
          </cell>
          <cell r="J624">
            <v>50.643922883487</v>
          </cell>
          <cell r="K624">
            <v>52.1481978206203</v>
          </cell>
          <cell r="L624">
            <v>51.1453478625314</v>
          </cell>
          <cell r="M624">
            <v>50.643922883487</v>
          </cell>
          <cell r="N624">
            <v>50.643922883487</v>
          </cell>
          <cell r="O624">
            <v>50.1424979044426</v>
          </cell>
          <cell r="P624">
            <v>50.1424979044426</v>
          </cell>
          <cell r="Q624">
            <v>48.1367979882649</v>
          </cell>
          <cell r="R624">
            <v>48.1367979882649</v>
          </cell>
          <cell r="S624">
            <v>48.1367979882649</v>
          </cell>
          <cell r="T624">
            <v>48.1367979882649</v>
          </cell>
          <cell r="U624">
            <v>50.1424979044426</v>
          </cell>
          <cell r="V624">
            <v>40.42710968268</v>
          </cell>
          <cell r="W624">
            <v>40.42710968268</v>
          </cell>
          <cell r="X624">
            <v>29.2155785136962</v>
          </cell>
          <cell r="Y624">
            <v>29.2155785136962</v>
          </cell>
        </row>
        <row r="625">
          <cell r="B625">
            <v>29.2155785136962</v>
          </cell>
          <cell r="C625">
            <v>28.9204716600225</v>
          </cell>
          <cell r="D625">
            <v>28.6253648063488</v>
          </cell>
          <cell r="E625">
            <v>28.6253648063488</v>
          </cell>
          <cell r="F625">
            <v>28.9204716600225</v>
          </cell>
          <cell r="G625">
            <v>29.2155785136962</v>
          </cell>
          <cell r="H625">
            <v>39.2142963921996</v>
          </cell>
          <cell r="I625">
            <v>39.6185674890264</v>
          </cell>
          <cell r="J625">
            <v>50.643922883487</v>
          </cell>
          <cell r="K625">
            <v>52.1481978206203</v>
          </cell>
          <cell r="L625">
            <v>51.1453478625314</v>
          </cell>
          <cell r="M625">
            <v>50.643922883487</v>
          </cell>
          <cell r="N625">
            <v>50.643922883487</v>
          </cell>
          <cell r="O625">
            <v>50.1424979044426</v>
          </cell>
          <cell r="P625">
            <v>50.1424979044426</v>
          </cell>
          <cell r="Q625">
            <v>48.1367979882649</v>
          </cell>
          <cell r="R625">
            <v>48.1367979882649</v>
          </cell>
          <cell r="S625">
            <v>48.1367979882649</v>
          </cell>
          <cell r="T625">
            <v>48.1367979882649</v>
          </cell>
          <cell r="U625">
            <v>50.1424979044426</v>
          </cell>
          <cell r="V625">
            <v>40.42710968268</v>
          </cell>
          <cell r="W625">
            <v>40.42710968268</v>
          </cell>
          <cell r="X625">
            <v>29.2155785136962</v>
          </cell>
          <cell r="Y625">
            <v>29.2155785136962</v>
          </cell>
        </row>
        <row r="626">
          <cell r="B626">
            <v>33.1940384615385</v>
          </cell>
          <cell r="C626">
            <v>33.1940384615385</v>
          </cell>
          <cell r="D626">
            <v>33.1940384615385</v>
          </cell>
          <cell r="E626">
            <v>33.1940384615385</v>
          </cell>
          <cell r="F626">
            <v>33.1940384615385</v>
          </cell>
          <cell r="G626">
            <v>33.1940384615385</v>
          </cell>
          <cell r="H626">
            <v>33.1940384615385</v>
          </cell>
          <cell r="I626">
            <v>33.1940384615385</v>
          </cell>
          <cell r="J626">
            <v>33.1940384615385</v>
          </cell>
          <cell r="K626">
            <v>33.1940384615385</v>
          </cell>
          <cell r="L626">
            <v>33.1940384615385</v>
          </cell>
          <cell r="M626">
            <v>33.1940384615385</v>
          </cell>
          <cell r="N626">
            <v>33.1940384615385</v>
          </cell>
          <cell r="O626">
            <v>33.1940384615385</v>
          </cell>
          <cell r="P626">
            <v>33.1940384615385</v>
          </cell>
          <cell r="Q626">
            <v>33.1940384615385</v>
          </cell>
          <cell r="R626">
            <v>33.1940384615385</v>
          </cell>
          <cell r="S626">
            <v>33.1940384615385</v>
          </cell>
          <cell r="T626">
            <v>33.1940384615385</v>
          </cell>
          <cell r="U626">
            <v>33.1940384615385</v>
          </cell>
          <cell r="V626">
            <v>33.1940384615385</v>
          </cell>
          <cell r="W626">
            <v>33.1940384615385</v>
          </cell>
          <cell r="X626">
            <v>33.1940384615385</v>
          </cell>
          <cell r="Y626">
            <v>33.1940384615385</v>
          </cell>
        </row>
        <row r="627">
          <cell r="B627">
            <v>33.1940384615385</v>
          </cell>
          <cell r="C627">
            <v>33.1940384615385</v>
          </cell>
          <cell r="D627">
            <v>33.1940384615385</v>
          </cell>
          <cell r="E627">
            <v>33.1940384615385</v>
          </cell>
          <cell r="F627">
            <v>33.1940384615385</v>
          </cell>
          <cell r="G627">
            <v>33.1940384615385</v>
          </cell>
          <cell r="H627">
            <v>33.1940384615385</v>
          </cell>
          <cell r="I627">
            <v>33.1940384615385</v>
          </cell>
          <cell r="J627">
            <v>33.1940384615385</v>
          </cell>
          <cell r="K627">
            <v>33.1940384615385</v>
          </cell>
          <cell r="L627">
            <v>33.1940384615385</v>
          </cell>
          <cell r="M627">
            <v>33.1940384615385</v>
          </cell>
          <cell r="N627">
            <v>33.1940384615385</v>
          </cell>
          <cell r="O627">
            <v>33.1940384615385</v>
          </cell>
          <cell r="P627">
            <v>33.1940384615385</v>
          </cell>
          <cell r="Q627">
            <v>33.1940384615385</v>
          </cell>
          <cell r="R627">
            <v>33.1940384615385</v>
          </cell>
          <cell r="S627">
            <v>33.1940384615385</v>
          </cell>
          <cell r="T627">
            <v>33.1940384615385</v>
          </cell>
          <cell r="U627">
            <v>33.1940384615385</v>
          </cell>
          <cell r="V627">
            <v>33.1940384615385</v>
          </cell>
          <cell r="W627">
            <v>33.1940384615385</v>
          </cell>
          <cell r="X627">
            <v>33.1940384615385</v>
          </cell>
          <cell r="Y627">
            <v>33.1940384615385</v>
          </cell>
        </row>
        <row r="628">
          <cell r="B628">
            <v>29.2155785136962</v>
          </cell>
          <cell r="C628">
            <v>28.9204716600225</v>
          </cell>
          <cell r="D628">
            <v>28.6253648063488</v>
          </cell>
          <cell r="E628">
            <v>28.6253648063488</v>
          </cell>
          <cell r="F628">
            <v>28.9204716600225</v>
          </cell>
          <cell r="G628">
            <v>29.2155785136962</v>
          </cell>
          <cell r="H628">
            <v>39.2142963921996</v>
          </cell>
          <cell r="I628">
            <v>39.6185674890264</v>
          </cell>
          <cell r="J628">
            <v>50.643922883487</v>
          </cell>
          <cell r="K628">
            <v>52.1481978206203</v>
          </cell>
          <cell r="L628">
            <v>51.1453478625314</v>
          </cell>
          <cell r="M628">
            <v>50.643922883487</v>
          </cell>
          <cell r="N628">
            <v>50.643922883487</v>
          </cell>
          <cell r="O628">
            <v>50.1424979044426</v>
          </cell>
          <cell r="P628">
            <v>50.1424979044426</v>
          </cell>
          <cell r="Q628">
            <v>48.1367979882649</v>
          </cell>
          <cell r="R628">
            <v>48.1367979882649</v>
          </cell>
          <cell r="S628">
            <v>48.1367979882649</v>
          </cell>
          <cell r="T628">
            <v>48.1367979882649</v>
          </cell>
          <cell r="U628">
            <v>50.1424979044426</v>
          </cell>
          <cell r="V628">
            <v>40.42710968268</v>
          </cell>
          <cell r="W628">
            <v>40.42710968268</v>
          </cell>
          <cell r="X628">
            <v>29.2155785136962</v>
          </cell>
          <cell r="Y628">
            <v>29.2155785136962</v>
          </cell>
        </row>
        <row r="629">
          <cell r="B629">
            <v>29.2155785136962</v>
          </cell>
          <cell r="C629">
            <v>28.9204716600225</v>
          </cell>
          <cell r="D629">
            <v>28.6253648063488</v>
          </cell>
          <cell r="E629">
            <v>28.6253648063488</v>
          </cell>
          <cell r="F629">
            <v>28.9204716600225</v>
          </cell>
          <cell r="G629">
            <v>29.2155785136962</v>
          </cell>
          <cell r="H629">
            <v>39.2142963921996</v>
          </cell>
          <cell r="I629">
            <v>39.6185674890264</v>
          </cell>
          <cell r="J629">
            <v>50.643922883487</v>
          </cell>
          <cell r="K629">
            <v>52.1481978206203</v>
          </cell>
          <cell r="L629">
            <v>51.1453478625314</v>
          </cell>
          <cell r="M629">
            <v>50.643922883487</v>
          </cell>
          <cell r="N629">
            <v>50.643922883487</v>
          </cell>
          <cell r="O629">
            <v>50.1424979044426</v>
          </cell>
          <cell r="P629">
            <v>50.1424979044426</v>
          </cell>
          <cell r="Q629">
            <v>48.1367979882649</v>
          </cell>
          <cell r="R629">
            <v>48.1367979882649</v>
          </cell>
          <cell r="S629">
            <v>48.1367979882649</v>
          </cell>
          <cell r="T629">
            <v>48.1367979882649</v>
          </cell>
          <cell r="U629">
            <v>50.1424979044426</v>
          </cell>
          <cell r="V629">
            <v>40.42710968268</v>
          </cell>
          <cell r="W629">
            <v>40.42710968268</v>
          </cell>
          <cell r="X629">
            <v>29.2155785136962</v>
          </cell>
          <cell r="Y629">
            <v>29.2155785136962</v>
          </cell>
        </row>
        <row r="630">
          <cell r="B630">
            <v>29.2155785136962</v>
          </cell>
          <cell r="C630">
            <v>28.9204716600225</v>
          </cell>
          <cell r="D630">
            <v>28.6253648063488</v>
          </cell>
          <cell r="E630">
            <v>28.6253648063488</v>
          </cell>
          <cell r="F630">
            <v>28.9204716600225</v>
          </cell>
          <cell r="G630">
            <v>29.2155785136962</v>
          </cell>
          <cell r="H630">
            <v>39.2142963921996</v>
          </cell>
          <cell r="I630">
            <v>39.6185674890264</v>
          </cell>
          <cell r="J630">
            <v>50.643922883487</v>
          </cell>
          <cell r="K630">
            <v>52.1481978206203</v>
          </cell>
          <cell r="L630">
            <v>51.1453478625314</v>
          </cell>
          <cell r="M630">
            <v>50.643922883487</v>
          </cell>
          <cell r="N630">
            <v>50.643922883487</v>
          </cell>
          <cell r="O630">
            <v>50.1424979044426</v>
          </cell>
          <cell r="P630">
            <v>50.1424979044426</v>
          </cell>
          <cell r="Q630">
            <v>48.1367979882649</v>
          </cell>
          <cell r="R630">
            <v>48.1367979882649</v>
          </cell>
          <cell r="S630">
            <v>48.1367979882649</v>
          </cell>
          <cell r="T630">
            <v>48.1367979882649</v>
          </cell>
          <cell r="U630">
            <v>50.1424979044426</v>
          </cell>
          <cell r="V630">
            <v>40.42710968268</v>
          </cell>
          <cell r="W630">
            <v>40.42710968268</v>
          </cell>
          <cell r="X630">
            <v>29.2155785136962</v>
          </cell>
          <cell r="Y630">
            <v>29.2155785136962</v>
          </cell>
        </row>
        <row r="631">
          <cell r="B631">
            <v>29.2155785136962</v>
          </cell>
          <cell r="C631">
            <v>28.9204716600225</v>
          </cell>
          <cell r="D631">
            <v>28.6253648063488</v>
          </cell>
          <cell r="E631">
            <v>28.6253648063488</v>
          </cell>
          <cell r="F631">
            <v>28.9204716600225</v>
          </cell>
          <cell r="G631">
            <v>29.2155785136962</v>
          </cell>
          <cell r="H631">
            <v>39.2142963921996</v>
          </cell>
          <cell r="I631">
            <v>39.6185674890264</v>
          </cell>
          <cell r="J631">
            <v>50.643922883487</v>
          </cell>
          <cell r="K631">
            <v>52.1481978206203</v>
          </cell>
          <cell r="L631">
            <v>51.1453478625314</v>
          </cell>
          <cell r="M631">
            <v>50.643922883487</v>
          </cell>
          <cell r="N631">
            <v>50.643922883487</v>
          </cell>
          <cell r="O631">
            <v>50.1424979044426</v>
          </cell>
          <cell r="P631">
            <v>50.1424979044426</v>
          </cell>
          <cell r="Q631">
            <v>48.1367979882649</v>
          </cell>
          <cell r="R631">
            <v>48.1367979882649</v>
          </cell>
          <cell r="S631">
            <v>48.1367979882649</v>
          </cell>
          <cell r="T631">
            <v>48.1367979882649</v>
          </cell>
          <cell r="U631">
            <v>50.1424979044426</v>
          </cell>
          <cell r="V631">
            <v>40.42710968268</v>
          </cell>
          <cell r="W631">
            <v>40.42710968268</v>
          </cell>
          <cell r="X631">
            <v>29.2155785136962</v>
          </cell>
          <cell r="Y631">
            <v>29.2155785136962</v>
          </cell>
        </row>
        <row r="632">
          <cell r="B632">
            <v>29.2155785136962</v>
          </cell>
          <cell r="C632">
            <v>28.9204716600225</v>
          </cell>
          <cell r="D632">
            <v>28.6253648063488</v>
          </cell>
          <cell r="E632">
            <v>28.6253648063488</v>
          </cell>
          <cell r="F632">
            <v>28.9204716600225</v>
          </cell>
          <cell r="G632">
            <v>29.2155785136962</v>
          </cell>
          <cell r="H632">
            <v>39.2142963921996</v>
          </cell>
          <cell r="I632">
            <v>39.6185674890264</v>
          </cell>
          <cell r="J632">
            <v>50.643922883487</v>
          </cell>
          <cell r="K632">
            <v>52.1481978206203</v>
          </cell>
          <cell r="L632">
            <v>51.1453478625314</v>
          </cell>
          <cell r="M632">
            <v>50.643922883487</v>
          </cell>
          <cell r="N632">
            <v>50.643922883487</v>
          </cell>
          <cell r="O632">
            <v>50.1424979044426</v>
          </cell>
          <cell r="P632">
            <v>50.1424979044426</v>
          </cell>
          <cell r="Q632">
            <v>48.1367979882649</v>
          </cell>
          <cell r="R632">
            <v>48.1367979882649</v>
          </cell>
          <cell r="S632">
            <v>48.1367979882649</v>
          </cell>
          <cell r="T632">
            <v>48.1367979882649</v>
          </cell>
          <cell r="U632">
            <v>50.1424979044426</v>
          </cell>
          <cell r="V632">
            <v>40.42710968268</v>
          </cell>
          <cell r="W632">
            <v>40.42710968268</v>
          </cell>
          <cell r="X632">
            <v>29.2155785136962</v>
          </cell>
          <cell r="Y632">
            <v>29.2155785136962</v>
          </cell>
        </row>
        <row r="633">
          <cell r="B633">
            <v>33.1940384615385</v>
          </cell>
          <cell r="C633">
            <v>33.1940384615385</v>
          </cell>
          <cell r="D633">
            <v>33.1940384615385</v>
          </cell>
          <cell r="E633">
            <v>33.1940384615385</v>
          </cell>
          <cell r="F633">
            <v>33.1940384615385</v>
          </cell>
          <cell r="G633">
            <v>33.1940384615385</v>
          </cell>
          <cell r="H633">
            <v>33.1940384615385</v>
          </cell>
          <cell r="I633">
            <v>33.1940384615385</v>
          </cell>
          <cell r="J633">
            <v>33.1940384615385</v>
          </cell>
          <cell r="K633">
            <v>33.1940384615385</v>
          </cell>
          <cell r="L633">
            <v>33.1940384615385</v>
          </cell>
          <cell r="M633">
            <v>33.1940384615385</v>
          </cell>
          <cell r="N633">
            <v>33.1940384615385</v>
          </cell>
          <cell r="O633">
            <v>33.1940384615385</v>
          </cell>
          <cell r="P633">
            <v>33.1940384615385</v>
          </cell>
          <cell r="Q633">
            <v>33.1940384615385</v>
          </cell>
          <cell r="R633">
            <v>33.1940384615385</v>
          </cell>
          <cell r="S633">
            <v>33.1940384615385</v>
          </cell>
          <cell r="T633">
            <v>33.1940384615385</v>
          </cell>
          <cell r="U633">
            <v>33.1940384615385</v>
          </cell>
          <cell r="V633">
            <v>33.1940384615385</v>
          </cell>
          <cell r="W633">
            <v>33.1940384615385</v>
          </cell>
          <cell r="X633">
            <v>33.1940384615385</v>
          </cell>
          <cell r="Y633">
            <v>33.1940384615385</v>
          </cell>
        </row>
        <row r="634">
          <cell r="B634">
            <v>33.1940384615385</v>
          </cell>
          <cell r="C634">
            <v>33.1940384615385</v>
          </cell>
          <cell r="D634">
            <v>33.1940384615385</v>
          </cell>
          <cell r="E634">
            <v>33.1940384615385</v>
          </cell>
          <cell r="F634">
            <v>33.1940384615385</v>
          </cell>
          <cell r="G634">
            <v>33.1940384615385</v>
          </cell>
          <cell r="H634">
            <v>33.1940384615385</v>
          </cell>
          <cell r="I634">
            <v>33.1940384615385</v>
          </cell>
          <cell r="J634">
            <v>33.1940384615385</v>
          </cell>
          <cell r="K634">
            <v>33.1940384615385</v>
          </cell>
          <cell r="L634">
            <v>33.1940384615385</v>
          </cell>
          <cell r="M634">
            <v>33.1940384615385</v>
          </cell>
          <cell r="N634">
            <v>33.1940384615385</v>
          </cell>
          <cell r="O634">
            <v>33.1940384615385</v>
          </cell>
          <cell r="P634">
            <v>33.1940384615385</v>
          </cell>
          <cell r="Q634">
            <v>33.1940384615385</v>
          </cell>
          <cell r="R634">
            <v>33.1940384615385</v>
          </cell>
          <cell r="S634">
            <v>33.1940384615385</v>
          </cell>
          <cell r="T634">
            <v>33.1940384615385</v>
          </cell>
          <cell r="U634">
            <v>33.1940384615385</v>
          </cell>
          <cell r="V634">
            <v>33.1940384615385</v>
          </cell>
          <cell r="W634">
            <v>33.1940384615385</v>
          </cell>
          <cell r="X634">
            <v>33.1940384615385</v>
          </cell>
          <cell r="Y634">
            <v>33.1940384615385</v>
          </cell>
        </row>
        <row r="635">
          <cell r="B635">
            <v>29.2155785136962</v>
          </cell>
          <cell r="C635">
            <v>28.9204716600225</v>
          </cell>
          <cell r="D635">
            <v>28.6253648063488</v>
          </cell>
          <cell r="E635">
            <v>28.6253648063488</v>
          </cell>
          <cell r="F635">
            <v>28.9204716600225</v>
          </cell>
          <cell r="G635">
            <v>29.2155785136962</v>
          </cell>
          <cell r="H635">
            <v>39.2142963921996</v>
          </cell>
          <cell r="I635">
            <v>39.6185674890264</v>
          </cell>
          <cell r="J635">
            <v>50.643922883487</v>
          </cell>
          <cell r="K635">
            <v>52.1481978206203</v>
          </cell>
          <cell r="L635">
            <v>51.1453478625314</v>
          </cell>
          <cell r="M635">
            <v>50.643922883487</v>
          </cell>
          <cell r="N635">
            <v>50.643922883487</v>
          </cell>
          <cell r="O635">
            <v>50.1424979044426</v>
          </cell>
          <cell r="P635">
            <v>50.1424979044426</v>
          </cell>
          <cell r="Q635">
            <v>48.1367979882649</v>
          </cell>
          <cell r="R635">
            <v>48.1367979882649</v>
          </cell>
          <cell r="S635">
            <v>48.1367979882649</v>
          </cell>
          <cell r="T635">
            <v>48.1367979882649</v>
          </cell>
          <cell r="U635">
            <v>50.1424979044426</v>
          </cell>
          <cell r="V635">
            <v>40.42710968268</v>
          </cell>
          <cell r="W635">
            <v>40.42710968268</v>
          </cell>
          <cell r="X635">
            <v>29.2155785136962</v>
          </cell>
          <cell r="Y635">
            <v>29.2155785136962</v>
          </cell>
        </row>
        <row r="636">
          <cell r="B636">
            <v>29.2155785136962</v>
          </cell>
          <cell r="C636">
            <v>28.9204716600225</v>
          </cell>
          <cell r="D636">
            <v>28.6253648063488</v>
          </cell>
          <cell r="E636">
            <v>28.6253648063488</v>
          </cell>
          <cell r="F636">
            <v>28.9204716600225</v>
          </cell>
          <cell r="G636">
            <v>29.2155785136962</v>
          </cell>
          <cell r="H636">
            <v>39.2142963921996</v>
          </cell>
          <cell r="I636">
            <v>39.6185674890264</v>
          </cell>
          <cell r="J636">
            <v>50.643922883487</v>
          </cell>
          <cell r="K636">
            <v>52.1481978206203</v>
          </cell>
          <cell r="L636">
            <v>51.1453478625314</v>
          </cell>
          <cell r="M636">
            <v>50.643922883487</v>
          </cell>
          <cell r="N636">
            <v>50.643922883487</v>
          </cell>
          <cell r="O636">
            <v>50.1424979044426</v>
          </cell>
          <cell r="P636">
            <v>50.1424979044426</v>
          </cell>
          <cell r="Q636">
            <v>48.1367979882649</v>
          </cell>
          <cell r="R636">
            <v>48.1367979882649</v>
          </cell>
          <cell r="S636">
            <v>48.1367979882649</v>
          </cell>
          <cell r="T636">
            <v>48.1367979882649</v>
          </cell>
          <cell r="U636">
            <v>50.1424979044426</v>
          </cell>
          <cell r="V636">
            <v>40.42710968268</v>
          </cell>
          <cell r="W636">
            <v>40.42710968268</v>
          </cell>
          <cell r="X636">
            <v>29.2155785136962</v>
          </cell>
          <cell r="Y636">
            <v>29.2155785136962</v>
          </cell>
        </row>
        <row r="637">
          <cell r="B637">
            <v>29.2155785136962</v>
          </cell>
          <cell r="C637">
            <v>28.9204716600225</v>
          </cell>
          <cell r="D637">
            <v>28.6253648063488</v>
          </cell>
          <cell r="E637">
            <v>28.6253648063488</v>
          </cell>
          <cell r="F637">
            <v>28.9204716600225</v>
          </cell>
          <cell r="G637">
            <v>29.2155785136962</v>
          </cell>
          <cell r="H637">
            <v>39.2142963921996</v>
          </cell>
          <cell r="I637">
            <v>39.6185674890264</v>
          </cell>
          <cell r="J637">
            <v>50.643922883487</v>
          </cell>
          <cell r="K637">
            <v>52.1481978206203</v>
          </cell>
          <cell r="L637">
            <v>51.1453478625314</v>
          </cell>
          <cell r="M637">
            <v>50.643922883487</v>
          </cell>
          <cell r="N637">
            <v>50.643922883487</v>
          </cell>
          <cell r="O637">
            <v>50.1424979044426</v>
          </cell>
          <cell r="P637">
            <v>50.1424979044426</v>
          </cell>
          <cell r="Q637">
            <v>48.1367979882649</v>
          </cell>
          <cell r="R637">
            <v>48.1367979882649</v>
          </cell>
          <cell r="S637">
            <v>48.1367979882649</v>
          </cell>
          <cell r="T637">
            <v>48.1367979882649</v>
          </cell>
          <cell r="U637">
            <v>50.1424979044426</v>
          </cell>
          <cell r="V637">
            <v>40.42710968268</v>
          </cell>
          <cell r="W637">
            <v>40.42710968268</v>
          </cell>
          <cell r="X637">
            <v>29.2155785136962</v>
          </cell>
          <cell r="Y637">
            <v>29.2155785136962</v>
          </cell>
        </row>
        <row r="638">
          <cell r="B638">
            <v>29.2155785136962</v>
          </cell>
          <cell r="C638">
            <v>28.9204716600225</v>
          </cell>
          <cell r="D638">
            <v>28.6253648063488</v>
          </cell>
          <cell r="E638">
            <v>28.6253648063488</v>
          </cell>
          <cell r="F638">
            <v>28.9204716600225</v>
          </cell>
          <cell r="G638">
            <v>29.2155785136962</v>
          </cell>
          <cell r="H638">
            <v>39.2142963921996</v>
          </cell>
          <cell r="I638">
            <v>39.6185674890264</v>
          </cell>
          <cell r="J638">
            <v>50.643922883487</v>
          </cell>
          <cell r="K638">
            <v>52.1481978206203</v>
          </cell>
          <cell r="L638">
            <v>51.1453478625314</v>
          </cell>
          <cell r="M638">
            <v>50.643922883487</v>
          </cell>
          <cell r="N638">
            <v>50.643922883487</v>
          </cell>
          <cell r="O638">
            <v>50.1424979044426</v>
          </cell>
          <cell r="P638">
            <v>50.1424979044426</v>
          </cell>
          <cell r="Q638">
            <v>48.1367979882649</v>
          </cell>
          <cell r="R638">
            <v>48.1367979882649</v>
          </cell>
          <cell r="S638">
            <v>48.1367979882649</v>
          </cell>
          <cell r="T638">
            <v>48.1367979882649</v>
          </cell>
          <cell r="U638">
            <v>50.1424979044426</v>
          </cell>
          <cell r="V638">
            <v>40.42710968268</v>
          </cell>
          <cell r="W638">
            <v>40.42710968268</v>
          </cell>
          <cell r="X638">
            <v>29.2155785136962</v>
          </cell>
          <cell r="Y638">
            <v>29.2155785136962</v>
          </cell>
        </row>
        <row r="639">
          <cell r="B639">
            <v>29.2155785136962</v>
          </cell>
          <cell r="C639">
            <v>28.9204716600225</v>
          </cell>
          <cell r="D639">
            <v>28.6253648063488</v>
          </cell>
          <cell r="E639">
            <v>28.6253648063488</v>
          </cell>
          <cell r="F639">
            <v>28.9204716600225</v>
          </cell>
          <cell r="G639">
            <v>29.2155785136962</v>
          </cell>
          <cell r="H639">
            <v>39.2142963921996</v>
          </cell>
          <cell r="I639">
            <v>39.6185674890264</v>
          </cell>
          <cell r="J639">
            <v>50.643922883487</v>
          </cell>
          <cell r="K639">
            <v>52.1481978206203</v>
          </cell>
          <cell r="L639">
            <v>51.1453478625314</v>
          </cell>
          <cell r="M639">
            <v>50.643922883487</v>
          </cell>
          <cell r="N639">
            <v>50.643922883487</v>
          </cell>
          <cell r="O639">
            <v>50.1424979044426</v>
          </cell>
          <cell r="P639">
            <v>50.1424979044426</v>
          </cell>
          <cell r="Q639">
            <v>48.1367979882649</v>
          </cell>
          <cell r="R639">
            <v>48.1367979882649</v>
          </cell>
          <cell r="S639">
            <v>48.1367979882649</v>
          </cell>
          <cell r="T639">
            <v>48.1367979882649</v>
          </cell>
          <cell r="U639">
            <v>50.1424979044426</v>
          </cell>
          <cell r="V639">
            <v>40.42710968268</v>
          </cell>
          <cell r="W639">
            <v>40.42710968268</v>
          </cell>
          <cell r="X639">
            <v>29.2155785136962</v>
          </cell>
          <cell r="Y639">
            <v>29.2155785136962</v>
          </cell>
        </row>
        <row r="640">
          <cell r="B640">
            <v>33.1940384615385</v>
          </cell>
          <cell r="C640">
            <v>33.1940384615385</v>
          </cell>
          <cell r="D640">
            <v>33.1940384615385</v>
          </cell>
          <cell r="E640">
            <v>33.1940384615385</v>
          </cell>
          <cell r="F640">
            <v>33.1940384615385</v>
          </cell>
          <cell r="G640">
            <v>33.1940384615385</v>
          </cell>
          <cell r="H640">
            <v>33.1940384615385</v>
          </cell>
          <cell r="I640">
            <v>33.1940384615385</v>
          </cell>
          <cell r="J640">
            <v>33.1940384615385</v>
          </cell>
          <cell r="K640">
            <v>33.1940384615385</v>
          </cell>
          <cell r="L640">
            <v>33.1940384615385</v>
          </cell>
          <cell r="M640">
            <v>33.1940384615385</v>
          </cell>
          <cell r="N640">
            <v>33.1940384615385</v>
          </cell>
          <cell r="O640">
            <v>33.1940384615385</v>
          </cell>
          <cell r="P640">
            <v>33.1940384615385</v>
          </cell>
          <cell r="Q640">
            <v>33.1940384615385</v>
          </cell>
          <cell r="R640">
            <v>33.1940384615385</v>
          </cell>
          <cell r="S640">
            <v>33.1940384615385</v>
          </cell>
          <cell r="T640">
            <v>33.1940384615385</v>
          </cell>
          <cell r="U640">
            <v>33.1940384615385</v>
          </cell>
          <cell r="V640">
            <v>33.1940384615385</v>
          </cell>
          <cell r="W640">
            <v>33.1940384615385</v>
          </cell>
          <cell r="X640">
            <v>33.1940384615385</v>
          </cell>
          <cell r="Y640">
            <v>33.1940384615385</v>
          </cell>
        </row>
        <row r="641">
          <cell r="B641">
            <v>33.1940384615385</v>
          </cell>
          <cell r="C641">
            <v>33.1940384615385</v>
          </cell>
          <cell r="D641">
            <v>33.1940384615385</v>
          </cell>
          <cell r="E641">
            <v>33.1940384615385</v>
          </cell>
          <cell r="F641">
            <v>33.1940384615385</v>
          </cell>
          <cell r="G641">
            <v>33.1940384615385</v>
          </cell>
          <cell r="H641">
            <v>33.1940384615385</v>
          </cell>
          <cell r="I641">
            <v>33.1940384615385</v>
          </cell>
          <cell r="J641">
            <v>33.1940384615385</v>
          </cell>
          <cell r="K641">
            <v>33.1940384615385</v>
          </cell>
          <cell r="L641">
            <v>33.1940384615385</v>
          </cell>
          <cell r="M641">
            <v>33.1940384615385</v>
          </cell>
          <cell r="N641">
            <v>33.1940384615385</v>
          </cell>
          <cell r="O641">
            <v>33.1940384615385</v>
          </cell>
          <cell r="P641">
            <v>33.1940384615385</v>
          </cell>
          <cell r="Q641">
            <v>33.1940384615385</v>
          </cell>
          <cell r="R641">
            <v>33.1940384615385</v>
          </cell>
          <cell r="S641">
            <v>33.1940384615385</v>
          </cell>
          <cell r="T641">
            <v>33.1940384615385</v>
          </cell>
          <cell r="U641">
            <v>33.1940384615385</v>
          </cell>
          <cell r="V641">
            <v>33.1940384615385</v>
          </cell>
          <cell r="W641">
            <v>33.1940384615385</v>
          </cell>
          <cell r="X641">
            <v>33.1940384615385</v>
          </cell>
          <cell r="Y641">
            <v>33.1940384615385</v>
          </cell>
        </row>
        <row r="642">
          <cell r="B642">
            <v>29.2155785136962</v>
          </cell>
          <cell r="C642">
            <v>28.9204716600225</v>
          </cell>
          <cell r="D642">
            <v>28.6253648063488</v>
          </cell>
          <cell r="E642">
            <v>28.6253648063488</v>
          </cell>
          <cell r="F642">
            <v>28.9204716600225</v>
          </cell>
          <cell r="G642">
            <v>29.2155785136962</v>
          </cell>
          <cell r="H642">
            <v>39.2142963921996</v>
          </cell>
          <cell r="I642">
            <v>39.6185674890264</v>
          </cell>
          <cell r="J642">
            <v>50.643922883487</v>
          </cell>
          <cell r="K642">
            <v>52.1481978206203</v>
          </cell>
          <cell r="L642">
            <v>51.1453478625314</v>
          </cell>
          <cell r="M642">
            <v>50.643922883487</v>
          </cell>
          <cell r="N642">
            <v>50.643922883487</v>
          </cell>
          <cell r="O642">
            <v>50.1424979044426</v>
          </cell>
          <cell r="P642">
            <v>50.1424979044426</v>
          </cell>
          <cell r="Q642">
            <v>48.1367979882649</v>
          </cell>
          <cell r="R642">
            <v>48.1367979882649</v>
          </cell>
          <cell r="S642">
            <v>48.1367979882649</v>
          </cell>
          <cell r="T642">
            <v>48.1367979882649</v>
          </cell>
          <cell r="U642">
            <v>50.1424979044426</v>
          </cell>
          <cell r="V642">
            <v>40.42710968268</v>
          </cell>
          <cell r="W642">
            <v>40.42710968268</v>
          </cell>
          <cell r="X642">
            <v>29.2155785136962</v>
          </cell>
          <cell r="Y642">
            <v>29.2155785136962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>
            <v>25.2017664421203</v>
          </cell>
          <cell r="C3">
            <v>24.7752548856385</v>
          </cell>
          <cell r="D3">
            <v>24.5185112158299</v>
          </cell>
          <cell r="E3">
            <v>24.5185112158299</v>
          </cell>
          <cell r="F3">
            <v>24.517024682615</v>
          </cell>
          <cell r="G3">
            <v>24.5479909489696</v>
          </cell>
          <cell r="H3">
            <v>26.9487507774596</v>
          </cell>
          <cell r="I3">
            <v>27.1708094656907</v>
          </cell>
          <cell r="J3">
            <v>25.7919028971945</v>
          </cell>
          <cell r="K3">
            <v>26.0480552804115</v>
          </cell>
          <cell r="L3">
            <v>27.2150880150943</v>
          </cell>
          <cell r="M3">
            <v>27.674406167177</v>
          </cell>
          <cell r="N3">
            <v>26.0069376980649</v>
          </cell>
          <cell r="O3">
            <v>25.6741198784198</v>
          </cell>
          <cell r="P3">
            <v>25.6574940743074</v>
          </cell>
          <cell r="Q3">
            <v>25.4725652551645</v>
          </cell>
          <cell r="R3">
            <v>24.8878626191683</v>
          </cell>
          <cell r="S3">
            <v>24.7793300262039</v>
          </cell>
          <cell r="T3">
            <v>24.746672790476</v>
          </cell>
          <cell r="U3">
            <v>25.1055652983178</v>
          </cell>
          <cell r="V3">
            <v>26.9458692329124</v>
          </cell>
          <cell r="W3">
            <v>26.915055877477</v>
          </cell>
          <cell r="X3">
            <v>26.4957811934679</v>
          </cell>
          <cell r="Y3">
            <v>26.5046740619892</v>
          </cell>
        </row>
        <row r="4">
          <cell r="B4">
            <v>25.2017664421203</v>
          </cell>
          <cell r="C4">
            <v>24.7752548856385</v>
          </cell>
          <cell r="D4">
            <v>24.5185112158299</v>
          </cell>
          <cell r="E4">
            <v>24.5185112158299</v>
          </cell>
          <cell r="F4">
            <v>24.517024682615</v>
          </cell>
          <cell r="G4">
            <v>24.5479909489696</v>
          </cell>
          <cell r="H4">
            <v>26.9487507774596</v>
          </cell>
          <cell r="I4">
            <v>27.1708094656907</v>
          </cell>
          <cell r="J4">
            <v>25.7919028971945</v>
          </cell>
          <cell r="K4">
            <v>26.0480552804115</v>
          </cell>
          <cell r="L4">
            <v>27.2150880150943</v>
          </cell>
          <cell r="M4">
            <v>27.674406167177</v>
          </cell>
          <cell r="N4">
            <v>26.0069376980649</v>
          </cell>
          <cell r="O4">
            <v>25.6741198784198</v>
          </cell>
          <cell r="P4">
            <v>25.6574940743074</v>
          </cell>
          <cell r="Q4">
            <v>25.4725652551645</v>
          </cell>
          <cell r="R4">
            <v>24.8878626191683</v>
          </cell>
          <cell r="S4">
            <v>24.7793300262039</v>
          </cell>
          <cell r="T4">
            <v>24.746672790476</v>
          </cell>
          <cell r="U4">
            <v>25.1055652983178</v>
          </cell>
          <cell r="V4">
            <v>26.9458692329124</v>
          </cell>
          <cell r="W4">
            <v>26.915055877477</v>
          </cell>
          <cell r="X4">
            <v>26.4957811934679</v>
          </cell>
          <cell r="Y4">
            <v>26.5046740619892</v>
          </cell>
        </row>
        <row r="5">
          <cell r="B5">
            <v>18.4160995635838</v>
          </cell>
          <cell r="C5">
            <v>18.4160995635838</v>
          </cell>
          <cell r="D5">
            <v>18.2697531200933</v>
          </cell>
          <cell r="E5">
            <v>18.2697531200933</v>
          </cell>
          <cell r="F5">
            <v>18.2697531200933</v>
          </cell>
          <cell r="G5">
            <v>18.1460675132054</v>
          </cell>
          <cell r="H5">
            <v>25.0016895206548</v>
          </cell>
          <cell r="I5">
            <v>25.5341329085947</v>
          </cell>
          <cell r="J5">
            <v>30.9015122571057</v>
          </cell>
          <cell r="K5">
            <v>30.8966906761637</v>
          </cell>
          <cell r="L5">
            <v>30.9462840801383</v>
          </cell>
          <cell r="M5">
            <v>30.9462840801383</v>
          </cell>
          <cell r="N5">
            <v>30.9038337590407</v>
          </cell>
          <cell r="O5">
            <v>30.7084561561891</v>
          </cell>
          <cell r="P5">
            <v>30.7552576351992</v>
          </cell>
          <cell r="Q5">
            <v>30.6930629787074</v>
          </cell>
          <cell r="R5">
            <v>30.4305126788027</v>
          </cell>
          <cell r="S5">
            <v>29.1722664333875</v>
          </cell>
          <cell r="T5">
            <v>27.2346999507351</v>
          </cell>
          <cell r="U5">
            <v>27.0111393143923</v>
          </cell>
          <cell r="V5">
            <v>22.4459612585434</v>
          </cell>
          <cell r="W5">
            <v>22.1251510489235</v>
          </cell>
          <cell r="X5">
            <v>22.0292664331991</v>
          </cell>
          <cell r="Y5">
            <v>21.936006162765</v>
          </cell>
        </row>
        <row r="6">
          <cell r="B6">
            <v>18.4160995635838</v>
          </cell>
          <cell r="C6">
            <v>18.4160995635838</v>
          </cell>
          <cell r="D6">
            <v>18.2697531200933</v>
          </cell>
          <cell r="E6">
            <v>18.2697531200933</v>
          </cell>
          <cell r="F6">
            <v>18.2697531200933</v>
          </cell>
          <cell r="G6">
            <v>18.1460675132054</v>
          </cell>
          <cell r="H6">
            <v>25.0016895206548</v>
          </cell>
          <cell r="I6">
            <v>25.5341329085947</v>
          </cell>
          <cell r="J6">
            <v>30.9015122571057</v>
          </cell>
          <cell r="K6">
            <v>30.8966906761637</v>
          </cell>
          <cell r="L6">
            <v>30.9462840801383</v>
          </cell>
          <cell r="M6">
            <v>30.9462840801383</v>
          </cell>
          <cell r="N6">
            <v>30.9038337590407</v>
          </cell>
          <cell r="O6">
            <v>30.7084561561891</v>
          </cell>
          <cell r="P6">
            <v>30.7552576351992</v>
          </cell>
          <cell r="Q6">
            <v>30.6930629787074</v>
          </cell>
          <cell r="R6">
            <v>30.4305126788027</v>
          </cell>
          <cell r="S6">
            <v>29.1722664333875</v>
          </cell>
          <cell r="T6">
            <v>27.2346999507351</v>
          </cell>
          <cell r="U6">
            <v>27.0111393143923</v>
          </cell>
          <cell r="V6">
            <v>22.4459612585434</v>
          </cell>
          <cell r="W6">
            <v>22.1251510489235</v>
          </cell>
          <cell r="X6">
            <v>22.0292664331991</v>
          </cell>
          <cell r="Y6">
            <v>21.936006162765</v>
          </cell>
        </row>
        <row r="7">
          <cell r="B7">
            <v>18.4160995635838</v>
          </cell>
          <cell r="C7">
            <v>18.4160995635838</v>
          </cell>
          <cell r="D7">
            <v>18.2697531200933</v>
          </cell>
          <cell r="E7">
            <v>18.2697531200933</v>
          </cell>
          <cell r="F7">
            <v>18.2697531200933</v>
          </cell>
          <cell r="G7">
            <v>18.1460675132054</v>
          </cell>
          <cell r="H7">
            <v>25.0016895206548</v>
          </cell>
          <cell r="I7">
            <v>25.5341329085947</v>
          </cell>
          <cell r="J7">
            <v>30.9015122571057</v>
          </cell>
          <cell r="K7">
            <v>30.8966906761637</v>
          </cell>
          <cell r="L7">
            <v>30.9462840801383</v>
          </cell>
          <cell r="M7">
            <v>30.9462840801383</v>
          </cell>
          <cell r="N7">
            <v>30.9038337590407</v>
          </cell>
          <cell r="O7">
            <v>30.7084561561891</v>
          </cell>
          <cell r="P7">
            <v>30.7552576351992</v>
          </cell>
          <cell r="Q7">
            <v>30.6930629787074</v>
          </cell>
          <cell r="R7">
            <v>30.4305126788027</v>
          </cell>
          <cell r="S7">
            <v>29.1722664333875</v>
          </cell>
          <cell r="T7">
            <v>27.2346999507351</v>
          </cell>
          <cell r="U7">
            <v>27.0111393143923</v>
          </cell>
          <cell r="V7">
            <v>22.4459612585434</v>
          </cell>
          <cell r="W7">
            <v>22.1251510489235</v>
          </cell>
          <cell r="X7">
            <v>22.0292664331991</v>
          </cell>
          <cell r="Y7">
            <v>21.936006162765</v>
          </cell>
        </row>
        <row r="8">
          <cell r="B8">
            <v>18.4160995635838</v>
          </cell>
          <cell r="C8">
            <v>18.4160995635838</v>
          </cell>
          <cell r="D8">
            <v>18.2697531200933</v>
          </cell>
          <cell r="E8">
            <v>18.2697531200933</v>
          </cell>
          <cell r="F8">
            <v>18.2697531200933</v>
          </cell>
          <cell r="G8">
            <v>18.1460675132054</v>
          </cell>
          <cell r="H8">
            <v>25.0016895206548</v>
          </cell>
          <cell r="I8">
            <v>25.5341329085947</v>
          </cell>
          <cell r="J8">
            <v>30.9015122571057</v>
          </cell>
          <cell r="K8">
            <v>30.8966906761637</v>
          </cell>
          <cell r="L8">
            <v>30.9462840801383</v>
          </cell>
          <cell r="M8">
            <v>30.9462840801383</v>
          </cell>
          <cell r="N8">
            <v>30.9038337590407</v>
          </cell>
          <cell r="O8">
            <v>30.7084561561891</v>
          </cell>
          <cell r="P8">
            <v>30.7552576351992</v>
          </cell>
          <cell r="Q8">
            <v>30.6930629787074</v>
          </cell>
          <cell r="R8">
            <v>30.4305126788027</v>
          </cell>
          <cell r="S8">
            <v>29.1722664333875</v>
          </cell>
          <cell r="T8">
            <v>27.2346999507351</v>
          </cell>
          <cell r="U8">
            <v>27.0111393143923</v>
          </cell>
          <cell r="V8">
            <v>22.4459612585434</v>
          </cell>
          <cell r="W8">
            <v>22.1251510489235</v>
          </cell>
          <cell r="X8">
            <v>22.0292664331991</v>
          </cell>
          <cell r="Y8">
            <v>21.936006162765</v>
          </cell>
        </row>
        <row r="9">
          <cell r="B9">
            <v>18.4160995635838</v>
          </cell>
          <cell r="C9">
            <v>18.4160995635838</v>
          </cell>
          <cell r="D9">
            <v>18.2697531200933</v>
          </cell>
          <cell r="E9">
            <v>18.2697531200933</v>
          </cell>
          <cell r="F9">
            <v>18.2697531200933</v>
          </cell>
          <cell r="G9">
            <v>18.1460675132054</v>
          </cell>
          <cell r="H9">
            <v>25.0016895206548</v>
          </cell>
          <cell r="I9">
            <v>25.5341329085947</v>
          </cell>
          <cell r="J9">
            <v>30.9015122571057</v>
          </cell>
          <cell r="K9">
            <v>30.8966906761637</v>
          </cell>
          <cell r="L9">
            <v>30.9462840801383</v>
          </cell>
          <cell r="M9">
            <v>30.9462840801383</v>
          </cell>
          <cell r="N9">
            <v>30.9038337590407</v>
          </cell>
          <cell r="O9">
            <v>30.7084561561891</v>
          </cell>
          <cell r="P9">
            <v>30.7552576351992</v>
          </cell>
          <cell r="Q9">
            <v>30.6930629787074</v>
          </cell>
          <cell r="R9">
            <v>30.4305126788027</v>
          </cell>
          <cell r="S9">
            <v>29.1722664333875</v>
          </cell>
          <cell r="T9">
            <v>27.2346999507351</v>
          </cell>
          <cell r="U9">
            <v>27.0111393143923</v>
          </cell>
          <cell r="V9">
            <v>22.4459612585434</v>
          </cell>
          <cell r="W9">
            <v>22.1251510489235</v>
          </cell>
          <cell r="X9">
            <v>22.0292664331991</v>
          </cell>
          <cell r="Y9">
            <v>21.936006162765</v>
          </cell>
        </row>
        <row r="10">
          <cell r="B10">
            <v>19.9515269527208</v>
          </cell>
          <cell r="C10">
            <v>19.9714601405075</v>
          </cell>
          <cell r="D10">
            <v>19.9714601405075</v>
          </cell>
          <cell r="E10">
            <v>19.8527353999011</v>
          </cell>
          <cell r="F10">
            <v>19.8460009602237</v>
          </cell>
          <cell r="G10">
            <v>19.8615056866914</v>
          </cell>
          <cell r="H10">
            <v>21.5414462247851</v>
          </cell>
          <cell r="I10">
            <v>22.4545711872111</v>
          </cell>
          <cell r="J10">
            <v>20.8094209353319</v>
          </cell>
          <cell r="K10">
            <v>21.1980662766672</v>
          </cell>
          <cell r="L10">
            <v>22.0214652190914</v>
          </cell>
          <cell r="M10">
            <v>22.0458312867154</v>
          </cell>
          <cell r="N10">
            <v>21.9071530660691</v>
          </cell>
          <cell r="O10">
            <v>21.508944957786</v>
          </cell>
          <cell r="P10">
            <v>21.0755168119992</v>
          </cell>
          <cell r="Q10">
            <v>20.834680118479</v>
          </cell>
          <cell r="R10">
            <v>20.3918800066696</v>
          </cell>
          <cell r="S10">
            <v>20.4760052258924</v>
          </cell>
          <cell r="T10">
            <v>20.5482608564623</v>
          </cell>
          <cell r="U10">
            <v>20.55810857217</v>
          </cell>
          <cell r="V10">
            <v>22.7477729473229</v>
          </cell>
          <cell r="W10">
            <v>22.7186212803934</v>
          </cell>
          <cell r="X10">
            <v>22.2716290541401</v>
          </cell>
          <cell r="Y10">
            <v>22.1866033589289</v>
          </cell>
        </row>
        <row r="11">
          <cell r="B11">
            <v>19.9515269527208</v>
          </cell>
          <cell r="C11">
            <v>19.9714601405075</v>
          </cell>
          <cell r="D11">
            <v>19.9714601405075</v>
          </cell>
          <cell r="E11">
            <v>19.8527353999011</v>
          </cell>
          <cell r="F11">
            <v>19.8460009602237</v>
          </cell>
          <cell r="G11">
            <v>19.8615056866914</v>
          </cell>
          <cell r="H11">
            <v>21.5414462247851</v>
          </cell>
          <cell r="I11">
            <v>22.4545711872111</v>
          </cell>
          <cell r="J11">
            <v>20.8094209353319</v>
          </cell>
          <cell r="K11">
            <v>21.1980662766672</v>
          </cell>
          <cell r="L11">
            <v>22.0214652190914</v>
          </cell>
          <cell r="M11">
            <v>22.0458312867154</v>
          </cell>
          <cell r="N11">
            <v>21.9071530660691</v>
          </cell>
          <cell r="O11">
            <v>21.508944957786</v>
          </cell>
          <cell r="P11">
            <v>21.0755168119992</v>
          </cell>
          <cell r="Q11">
            <v>20.834680118479</v>
          </cell>
          <cell r="R11">
            <v>20.3918800066696</v>
          </cell>
          <cell r="S11">
            <v>20.4760052258924</v>
          </cell>
          <cell r="T11">
            <v>20.5482608564623</v>
          </cell>
          <cell r="U11">
            <v>20.55810857217</v>
          </cell>
          <cell r="V11">
            <v>22.7477729473229</v>
          </cell>
          <cell r="W11">
            <v>22.7186212803934</v>
          </cell>
          <cell r="X11">
            <v>22.2716290541401</v>
          </cell>
          <cell r="Y11">
            <v>22.1866033589289</v>
          </cell>
        </row>
        <row r="12">
          <cell r="B12">
            <v>22.1642724467648</v>
          </cell>
          <cell r="C12">
            <v>22.1642724467648</v>
          </cell>
          <cell r="D12">
            <v>21.9881405555389</v>
          </cell>
          <cell r="E12">
            <v>21.9881405555389</v>
          </cell>
          <cell r="F12">
            <v>21.9881405555389</v>
          </cell>
          <cell r="G12">
            <v>21.8392815922529</v>
          </cell>
          <cell r="H12">
            <v>30.0902075519286</v>
          </cell>
          <cell r="I12">
            <v>30.7310175275715</v>
          </cell>
          <cell r="J12">
            <v>33.2872529704663</v>
          </cell>
          <cell r="K12">
            <v>33.2820591410123</v>
          </cell>
          <cell r="L12">
            <v>33.3354813868245</v>
          </cell>
          <cell r="M12">
            <v>33.3354813868245</v>
          </cell>
          <cell r="N12">
            <v>33.2897537031663</v>
          </cell>
          <cell r="O12">
            <v>33.0792920391295</v>
          </cell>
          <cell r="P12">
            <v>33.1297068103626</v>
          </cell>
          <cell r="Q12">
            <v>33.0627104366309</v>
          </cell>
          <cell r="R12">
            <v>32.7798900303774</v>
          </cell>
          <cell r="S12">
            <v>31.4245013127705</v>
          </cell>
          <cell r="T12">
            <v>29.3373456707253</v>
          </cell>
          <cell r="U12">
            <v>29.0965251117098</v>
          </cell>
          <cell r="V12">
            <v>27.0143196688426</v>
          </cell>
          <cell r="W12">
            <v>26.6282159303626</v>
          </cell>
          <cell r="X12">
            <v>26.5128162096437</v>
          </cell>
          <cell r="Y12">
            <v>26.4005749592516</v>
          </cell>
        </row>
        <row r="13">
          <cell r="B13">
            <v>22.1642724467648</v>
          </cell>
          <cell r="C13">
            <v>22.1642724467648</v>
          </cell>
          <cell r="D13">
            <v>21.9881405555389</v>
          </cell>
          <cell r="E13">
            <v>21.9881405555389</v>
          </cell>
          <cell r="F13">
            <v>21.9881405555389</v>
          </cell>
          <cell r="G13">
            <v>21.8392815922529</v>
          </cell>
          <cell r="H13">
            <v>30.0902075519286</v>
          </cell>
          <cell r="I13">
            <v>30.7310175275715</v>
          </cell>
          <cell r="J13">
            <v>33.2872529704663</v>
          </cell>
          <cell r="K13">
            <v>33.2820591410123</v>
          </cell>
          <cell r="L13">
            <v>33.3354813868245</v>
          </cell>
          <cell r="M13">
            <v>33.3354813868245</v>
          </cell>
          <cell r="N13">
            <v>33.2897537031663</v>
          </cell>
          <cell r="O13">
            <v>33.0792920391295</v>
          </cell>
          <cell r="P13">
            <v>33.1297068103626</v>
          </cell>
          <cell r="Q13">
            <v>33.0627104366309</v>
          </cell>
          <cell r="R13">
            <v>32.7798900303774</v>
          </cell>
          <cell r="S13">
            <v>31.4245013127705</v>
          </cell>
          <cell r="T13">
            <v>29.3373456707253</v>
          </cell>
          <cell r="U13">
            <v>29.0965251117098</v>
          </cell>
          <cell r="V13">
            <v>27.0143196688426</v>
          </cell>
          <cell r="W13">
            <v>26.6282159303626</v>
          </cell>
          <cell r="X13">
            <v>26.5128162096437</v>
          </cell>
          <cell r="Y13">
            <v>26.4005749592516</v>
          </cell>
        </row>
        <row r="14">
          <cell r="B14">
            <v>22.1642724467648</v>
          </cell>
          <cell r="C14">
            <v>22.1642724467648</v>
          </cell>
          <cell r="D14">
            <v>21.9881405555389</v>
          </cell>
          <cell r="E14">
            <v>21.9881405555389</v>
          </cell>
          <cell r="F14">
            <v>21.9881405555389</v>
          </cell>
          <cell r="G14">
            <v>21.8392815922529</v>
          </cell>
          <cell r="H14">
            <v>30.0902075519286</v>
          </cell>
          <cell r="I14">
            <v>30.7310175275715</v>
          </cell>
          <cell r="J14">
            <v>33.2872529704663</v>
          </cell>
          <cell r="K14">
            <v>33.2820591410123</v>
          </cell>
          <cell r="L14">
            <v>33.3354813868245</v>
          </cell>
          <cell r="M14">
            <v>33.3354813868245</v>
          </cell>
          <cell r="N14">
            <v>33.2897537031663</v>
          </cell>
          <cell r="O14">
            <v>33.0792920391295</v>
          </cell>
          <cell r="P14">
            <v>33.1297068103626</v>
          </cell>
          <cell r="Q14">
            <v>33.0627104366309</v>
          </cell>
          <cell r="R14">
            <v>32.7798900303774</v>
          </cell>
          <cell r="S14">
            <v>31.4245013127705</v>
          </cell>
          <cell r="T14">
            <v>29.3373456707253</v>
          </cell>
          <cell r="U14">
            <v>29.0965251117098</v>
          </cell>
          <cell r="V14">
            <v>27.0143196688426</v>
          </cell>
          <cell r="W14">
            <v>26.6282159303626</v>
          </cell>
          <cell r="X14">
            <v>26.5128162096437</v>
          </cell>
          <cell r="Y14">
            <v>26.4005749592516</v>
          </cell>
        </row>
        <row r="15">
          <cell r="B15">
            <v>22.1642724467648</v>
          </cell>
          <cell r="C15">
            <v>22.1642724467648</v>
          </cell>
          <cell r="D15">
            <v>21.9881405555389</v>
          </cell>
          <cell r="E15">
            <v>21.9881405555389</v>
          </cell>
          <cell r="F15">
            <v>21.9881405555389</v>
          </cell>
          <cell r="G15">
            <v>21.8392815922529</v>
          </cell>
          <cell r="H15">
            <v>30.0902075519286</v>
          </cell>
          <cell r="I15">
            <v>30.7310175275715</v>
          </cell>
          <cell r="J15">
            <v>33.2872529704663</v>
          </cell>
          <cell r="K15">
            <v>33.2820591410123</v>
          </cell>
          <cell r="L15">
            <v>33.3354813868245</v>
          </cell>
          <cell r="M15">
            <v>33.3354813868245</v>
          </cell>
          <cell r="N15">
            <v>33.2897537031663</v>
          </cell>
          <cell r="O15">
            <v>33.0792920391295</v>
          </cell>
          <cell r="P15">
            <v>33.1297068103626</v>
          </cell>
          <cell r="Q15">
            <v>33.0627104366309</v>
          </cell>
          <cell r="R15">
            <v>32.7798900303774</v>
          </cell>
          <cell r="S15">
            <v>31.4245013127705</v>
          </cell>
          <cell r="T15">
            <v>29.3373456707253</v>
          </cell>
          <cell r="U15">
            <v>29.0965251117098</v>
          </cell>
          <cell r="V15">
            <v>27.0143196688426</v>
          </cell>
          <cell r="W15">
            <v>26.6282159303626</v>
          </cell>
          <cell r="X15">
            <v>26.5128162096437</v>
          </cell>
          <cell r="Y15">
            <v>26.4005749592516</v>
          </cell>
        </row>
        <row r="16">
          <cell r="B16">
            <v>22.1642724467648</v>
          </cell>
          <cell r="C16">
            <v>22.1642724467648</v>
          </cell>
          <cell r="D16">
            <v>21.9881405555389</v>
          </cell>
          <cell r="E16">
            <v>21.9881405555389</v>
          </cell>
          <cell r="F16">
            <v>21.9881405555389</v>
          </cell>
          <cell r="G16">
            <v>21.8392815922529</v>
          </cell>
          <cell r="H16">
            <v>30.0902075519286</v>
          </cell>
          <cell r="I16">
            <v>30.7310175275715</v>
          </cell>
          <cell r="J16">
            <v>33.2872529704663</v>
          </cell>
          <cell r="K16">
            <v>33.2820591410123</v>
          </cell>
          <cell r="L16">
            <v>33.3354813868245</v>
          </cell>
          <cell r="M16">
            <v>33.3354813868245</v>
          </cell>
          <cell r="N16">
            <v>33.2897537031663</v>
          </cell>
          <cell r="O16">
            <v>33.0792920391295</v>
          </cell>
          <cell r="P16">
            <v>33.1297068103626</v>
          </cell>
          <cell r="Q16">
            <v>33.0627104366309</v>
          </cell>
          <cell r="R16">
            <v>32.7798900303774</v>
          </cell>
          <cell r="S16">
            <v>31.4245013127705</v>
          </cell>
          <cell r="T16">
            <v>29.3373456707253</v>
          </cell>
          <cell r="U16">
            <v>29.0965251117098</v>
          </cell>
          <cell r="V16">
            <v>27.0143196688426</v>
          </cell>
          <cell r="W16">
            <v>26.6282159303626</v>
          </cell>
          <cell r="X16">
            <v>26.5128162096437</v>
          </cell>
          <cell r="Y16">
            <v>26.4005749592516</v>
          </cell>
        </row>
        <row r="17">
          <cell r="B17">
            <v>21.9005520145917</v>
          </cell>
          <cell r="C17">
            <v>21.9224324359235</v>
          </cell>
          <cell r="D17">
            <v>21.9224324359235</v>
          </cell>
          <cell r="E17">
            <v>21.79210971109</v>
          </cell>
          <cell r="F17">
            <v>21.7847173973691</v>
          </cell>
          <cell r="G17">
            <v>21.8017367497868</v>
          </cell>
          <cell r="H17">
            <v>23.6457873441662</v>
          </cell>
          <cell r="I17">
            <v>24.6481136715106</v>
          </cell>
          <cell r="J17">
            <v>22.8422519573431</v>
          </cell>
          <cell r="K17">
            <v>23.2688632905664</v>
          </cell>
          <cell r="L17">
            <v>24.1726984411318</v>
          </cell>
          <cell r="M17">
            <v>24.1994447815324</v>
          </cell>
          <cell r="N17">
            <v>24.0472193608039</v>
          </cell>
          <cell r="O17">
            <v>23.6101110929128</v>
          </cell>
          <cell r="P17">
            <v>23.1343422119702</v>
          </cell>
          <cell r="Q17">
            <v>22.8699786599493</v>
          </cell>
          <cell r="R17">
            <v>22.3839222842278</v>
          </cell>
          <cell r="S17">
            <v>22.476265529118</v>
          </cell>
          <cell r="T17">
            <v>22.5555796688023</v>
          </cell>
          <cell r="U17">
            <v>22.5663893883087</v>
          </cell>
          <cell r="V17">
            <v>24.9699577295275</v>
          </cell>
          <cell r="W17">
            <v>24.9379582941251</v>
          </cell>
          <cell r="X17">
            <v>24.4473002846216</v>
          </cell>
          <cell r="Y17">
            <v>24.3539685980313</v>
          </cell>
        </row>
        <row r="18">
          <cell r="B18">
            <v>21.9005520145917</v>
          </cell>
          <cell r="C18">
            <v>21.9224324359235</v>
          </cell>
          <cell r="D18">
            <v>21.9224324359235</v>
          </cell>
          <cell r="E18">
            <v>21.79210971109</v>
          </cell>
          <cell r="F18">
            <v>21.7847173973691</v>
          </cell>
          <cell r="G18">
            <v>21.8017367497868</v>
          </cell>
          <cell r="H18">
            <v>23.6457873441662</v>
          </cell>
          <cell r="I18">
            <v>24.6481136715106</v>
          </cell>
          <cell r="J18">
            <v>22.8422519573431</v>
          </cell>
          <cell r="K18">
            <v>23.2688632905664</v>
          </cell>
          <cell r="L18">
            <v>24.1726984411318</v>
          </cell>
          <cell r="M18">
            <v>24.1994447815324</v>
          </cell>
          <cell r="N18">
            <v>24.0472193608039</v>
          </cell>
          <cell r="O18">
            <v>23.6101110929128</v>
          </cell>
          <cell r="P18">
            <v>23.1343422119702</v>
          </cell>
          <cell r="Q18">
            <v>22.8699786599493</v>
          </cell>
          <cell r="R18">
            <v>22.3839222842278</v>
          </cell>
          <cell r="S18">
            <v>22.476265529118</v>
          </cell>
          <cell r="T18">
            <v>22.5555796688023</v>
          </cell>
          <cell r="U18">
            <v>22.5663893883087</v>
          </cell>
          <cell r="V18">
            <v>24.9699577295275</v>
          </cell>
          <cell r="W18">
            <v>24.9379582941251</v>
          </cell>
          <cell r="X18">
            <v>24.4473002846216</v>
          </cell>
          <cell r="Y18">
            <v>24.3539685980313</v>
          </cell>
        </row>
        <row r="19">
          <cell r="B19">
            <v>20.2611353157685</v>
          </cell>
          <cell r="C19">
            <v>20.2611353157685</v>
          </cell>
          <cell r="D19">
            <v>20.1001270043014</v>
          </cell>
          <cell r="E19">
            <v>20.1001270043014</v>
          </cell>
          <cell r="F19">
            <v>20.1001270043014</v>
          </cell>
          <cell r="G19">
            <v>19.9640498285066</v>
          </cell>
          <cell r="H19">
            <v>27.506509331786</v>
          </cell>
          <cell r="I19">
            <v>28.0922961045926</v>
          </cell>
          <cell r="J19">
            <v>33.4209367173356</v>
          </cell>
          <cell r="K19">
            <v>33.4157220291288</v>
          </cell>
          <cell r="L19">
            <v>33.469358822113</v>
          </cell>
          <cell r="M19">
            <v>33.469358822113</v>
          </cell>
          <cell r="N19">
            <v>33.4234474931389</v>
          </cell>
          <cell r="O19">
            <v>33.2121406015356</v>
          </cell>
          <cell r="P19">
            <v>33.2627578417296</v>
          </cell>
          <cell r="Q19">
            <v>33.1954924062559</v>
          </cell>
          <cell r="R19">
            <v>32.9115361750778</v>
          </cell>
          <cell r="S19">
            <v>31.5507041292876</v>
          </cell>
          <cell r="T19">
            <v>29.4551663360696</v>
          </cell>
          <cell r="U19">
            <v>29.2133786262147</v>
          </cell>
          <cell r="V19">
            <v>24.6947328223146</v>
          </cell>
          <cell r="W19">
            <v>24.3417819140429</v>
          </cell>
          <cell r="X19">
            <v>24.2362910001181</v>
          </cell>
          <cell r="Y19">
            <v>24.133687354198</v>
          </cell>
        </row>
        <row r="20">
          <cell r="B20">
            <v>20.2611353157685</v>
          </cell>
          <cell r="C20">
            <v>20.2611353157685</v>
          </cell>
          <cell r="D20">
            <v>20.1001270043014</v>
          </cell>
          <cell r="E20">
            <v>20.1001270043014</v>
          </cell>
          <cell r="F20">
            <v>20.1001270043014</v>
          </cell>
          <cell r="G20">
            <v>19.9640498285066</v>
          </cell>
          <cell r="H20">
            <v>27.506509331786</v>
          </cell>
          <cell r="I20">
            <v>28.0922961045926</v>
          </cell>
          <cell r="J20">
            <v>33.4209367173356</v>
          </cell>
          <cell r="K20">
            <v>33.4157220291288</v>
          </cell>
          <cell r="L20">
            <v>33.469358822113</v>
          </cell>
          <cell r="M20">
            <v>33.469358822113</v>
          </cell>
          <cell r="N20">
            <v>33.4234474931389</v>
          </cell>
          <cell r="O20">
            <v>33.2121406015356</v>
          </cell>
          <cell r="P20">
            <v>33.2627578417296</v>
          </cell>
          <cell r="Q20">
            <v>33.1954924062559</v>
          </cell>
          <cell r="R20">
            <v>32.9115361750778</v>
          </cell>
          <cell r="S20">
            <v>31.5507041292876</v>
          </cell>
          <cell r="T20">
            <v>29.4551663360696</v>
          </cell>
          <cell r="U20">
            <v>29.2133786262147</v>
          </cell>
          <cell r="V20">
            <v>24.6947328223146</v>
          </cell>
          <cell r="W20">
            <v>24.3417819140429</v>
          </cell>
          <cell r="X20">
            <v>24.2362910001181</v>
          </cell>
          <cell r="Y20">
            <v>24.133687354198</v>
          </cell>
        </row>
        <row r="21">
          <cell r="B21">
            <v>20.2611353157685</v>
          </cell>
          <cell r="C21">
            <v>20.2611353157685</v>
          </cell>
          <cell r="D21">
            <v>20.1001270043014</v>
          </cell>
          <cell r="E21">
            <v>20.1001270043014</v>
          </cell>
          <cell r="F21">
            <v>20.1001270043014</v>
          </cell>
          <cell r="G21">
            <v>19.9640498285066</v>
          </cell>
          <cell r="H21">
            <v>27.506509331786</v>
          </cell>
          <cell r="I21">
            <v>28.0922961045926</v>
          </cell>
          <cell r="J21">
            <v>33.4209367173356</v>
          </cell>
          <cell r="K21">
            <v>33.4157220291288</v>
          </cell>
          <cell r="L21">
            <v>33.469358822113</v>
          </cell>
          <cell r="M21">
            <v>33.469358822113</v>
          </cell>
          <cell r="N21">
            <v>33.4234474931389</v>
          </cell>
          <cell r="O21">
            <v>33.2121406015356</v>
          </cell>
          <cell r="P21">
            <v>33.2627578417296</v>
          </cell>
          <cell r="Q21">
            <v>33.1954924062559</v>
          </cell>
          <cell r="R21">
            <v>32.9115361750778</v>
          </cell>
          <cell r="S21">
            <v>31.5507041292876</v>
          </cell>
          <cell r="T21">
            <v>29.4551663360696</v>
          </cell>
          <cell r="U21">
            <v>29.2133786262147</v>
          </cell>
          <cell r="V21">
            <v>24.6947328223146</v>
          </cell>
          <cell r="W21">
            <v>24.3417819140429</v>
          </cell>
          <cell r="X21">
            <v>24.2362910001181</v>
          </cell>
          <cell r="Y21">
            <v>24.133687354198</v>
          </cell>
        </row>
        <row r="22">
          <cell r="B22">
            <v>20.2611353157685</v>
          </cell>
          <cell r="C22">
            <v>20.2611353157685</v>
          </cell>
          <cell r="D22">
            <v>20.1001270043014</v>
          </cell>
          <cell r="E22">
            <v>20.1001270043014</v>
          </cell>
          <cell r="F22">
            <v>20.1001270043014</v>
          </cell>
          <cell r="G22">
            <v>19.9640498285066</v>
          </cell>
          <cell r="H22">
            <v>27.506509331786</v>
          </cell>
          <cell r="I22">
            <v>28.0922961045926</v>
          </cell>
          <cell r="J22">
            <v>33.4209367173356</v>
          </cell>
          <cell r="K22">
            <v>33.4157220291288</v>
          </cell>
          <cell r="L22">
            <v>33.469358822113</v>
          </cell>
          <cell r="M22">
            <v>33.469358822113</v>
          </cell>
          <cell r="N22">
            <v>33.4234474931389</v>
          </cell>
          <cell r="O22">
            <v>33.2121406015356</v>
          </cell>
          <cell r="P22">
            <v>33.2627578417296</v>
          </cell>
          <cell r="Q22">
            <v>33.1954924062559</v>
          </cell>
          <cell r="R22">
            <v>32.9115361750778</v>
          </cell>
          <cell r="S22">
            <v>31.5507041292876</v>
          </cell>
          <cell r="T22">
            <v>29.4551663360696</v>
          </cell>
          <cell r="U22">
            <v>29.2133786262147</v>
          </cell>
          <cell r="V22">
            <v>24.6947328223146</v>
          </cell>
          <cell r="W22">
            <v>24.3417819140429</v>
          </cell>
          <cell r="X22">
            <v>24.2362910001181</v>
          </cell>
          <cell r="Y22">
            <v>24.133687354198</v>
          </cell>
        </row>
        <row r="23">
          <cell r="B23">
            <v>20.2611353157685</v>
          </cell>
          <cell r="C23">
            <v>20.2611353157685</v>
          </cell>
          <cell r="D23">
            <v>20.1001270043014</v>
          </cell>
          <cell r="E23">
            <v>20.1001270043014</v>
          </cell>
          <cell r="F23">
            <v>20.1001270043014</v>
          </cell>
          <cell r="G23">
            <v>19.9640498285066</v>
          </cell>
          <cell r="H23">
            <v>27.506509331786</v>
          </cell>
          <cell r="I23">
            <v>28.0922961045926</v>
          </cell>
          <cell r="J23">
            <v>33.4209367173356</v>
          </cell>
          <cell r="K23">
            <v>33.4157220291288</v>
          </cell>
          <cell r="L23">
            <v>33.469358822113</v>
          </cell>
          <cell r="M23">
            <v>33.469358822113</v>
          </cell>
          <cell r="N23">
            <v>33.4234474931389</v>
          </cell>
          <cell r="O23">
            <v>33.2121406015356</v>
          </cell>
          <cell r="P23">
            <v>33.2627578417296</v>
          </cell>
          <cell r="Q23">
            <v>33.1954924062559</v>
          </cell>
          <cell r="R23">
            <v>32.9115361750778</v>
          </cell>
          <cell r="S23">
            <v>31.5507041292876</v>
          </cell>
          <cell r="T23">
            <v>29.4551663360696</v>
          </cell>
          <cell r="U23">
            <v>29.2133786262147</v>
          </cell>
          <cell r="V23">
            <v>24.6947328223146</v>
          </cell>
          <cell r="W23">
            <v>24.3417819140429</v>
          </cell>
          <cell r="X23">
            <v>24.2362910001181</v>
          </cell>
          <cell r="Y23">
            <v>24.133687354198</v>
          </cell>
        </row>
        <row r="24">
          <cell r="B24">
            <v>21.9503910667723</v>
          </cell>
          <cell r="C24">
            <v>21.9723212813449</v>
          </cell>
          <cell r="D24">
            <v>21.9723212813449</v>
          </cell>
          <cell r="E24">
            <v>21.841701981289</v>
          </cell>
          <cell r="F24">
            <v>21.8342928448914</v>
          </cell>
          <cell r="G24">
            <v>21.8513509282228</v>
          </cell>
          <cell r="H24">
            <v>23.6995980256737</v>
          </cell>
          <cell r="I24">
            <v>24.7042053454834</v>
          </cell>
          <cell r="J24">
            <v>22.8942340346197</v>
          </cell>
          <cell r="K24">
            <v>23.321816206591</v>
          </cell>
          <cell r="L24">
            <v>24.2277082134038</v>
          </cell>
          <cell r="M24">
            <v>24.2545154204097</v>
          </cell>
          <cell r="N24">
            <v>24.1019435805278</v>
          </cell>
          <cell r="O24">
            <v>23.6638405860309</v>
          </cell>
          <cell r="P24">
            <v>23.1869889985853</v>
          </cell>
          <cell r="Q24">
            <v>22.92202383484</v>
          </cell>
          <cell r="R24">
            <v>22.4348613413797</v>
          </cell>
          <cell r="S24">
            <v>22.5274147316488</v>
          </cell>
          <cell r="T24">
            <v>22.6069093663975</v>
          </cell>
          <cell r="U24">
            <v>22.6177436855657</v>
          </cell>
          <cell r="V24">
            <v>25.026781823523</v>
          </cell>
          <cell r="W24">
            <v>24.9947095670551</v>
          </cell>
          <cell r="X24">
            <v>24.502934967882</v>
          </cell>
          <cell r="Y24">
            <v>24.4093908865175</v>
          </cell>
        </row>
        <row r="25">
          <cell r="B25">
            <v>21.9503910667723</v>
          </cell>
          <cell r="C25">
            <v>21.9723212813449</v>
          </cell>
          <cell r="D25">
            <v>21.9723212813449</v>
          </cell>
          <cell r="E25">
            <v>21.841701981289</v>
          </cell>
          <cell r="F25">
            <v>21.8342928448914</v>
          </cell>
          <cell r="G25">
            <v>21.8513509282228</v>
          </cell>
          <cell r="H25">
            <v>23.6995980256737</v>
          </cell>
          <cell r="I25">
            <v>24.7042053454834</v>
          </cell>
          <cell r="J25">
            <v>22.8942340346197</v>
          </cell>
          <cell r="K25">
            <v>23.321816206591</v>
          </cell>
          <cell r="L25">
            <v>24.2277082134038</v>
          </cell>
          <cell r="M25">
            <v>24.2545154204097</v>
          </cell>
          <cell r="N25">
            <v>24.1019435805278</v>
          </cell>
          <cell r="O25">
            <v>23.6638405860309</v>
          </cell>
          <cell r="P25">
            <v>23.1869889985853</v>
          </cell>
          <cell r="Q25">
            <v>22.92202383484</v>
          </cell>
          <cell r="R25">
            <v>22.4348613413797</v>
          </cell>
          <cell r="S25">
            <v>22.5274147316488</v>
          </cell>
          <cell r="T25">
            <v>22.6069093663975</v>
          </cell>
          <cell r="U25">
            <v>22.6177436855657</v>
          </cell>
          <cell r="V25">
            <v>25.026781823523</v>
          </cell>
          <cell r="W25">
            <v>24.9947095670551</v>
          </cell>
          <cell r="X25">
            <v>24.502934967882</v>
          </cell>
          <cell r="Y25">
            <v>24.4093908865175</v>
          </cell>
        </row>
        <row r="26">
          <cell r="B26">
            <v>18.3923248320027</v>
          </cell>
          <cell r="C26">
            <v>18.3923248320027</v>
          </cell>
          <cell r="D26">
            <v>18.2461673181713</v>
          </cell>
          <cell r="E26">
            <v>18.2461673181713</v>
          </cell>
          <cell r="F26">
            <v>18.2461673181713</v>
          </cell>
          <cell r="G26">
            <v>18.1226413863598</v>
          </cell>
          <cell r="H26">
            <v>24.9694129544159</v>
          </cell>
          <cell r="I26">
            <v>25.5011689710377</v>
          </cell>
          <cell r="J26">
            <v>32.1355160743612</v>
          </cell>
          <cell r="K26">
            <v>32.1305019510854</v>
          </cell>
          <cell r="L26">
            <v>32.1820757904932</v>
          </cell>
          <cell r="M26">
            <v>32.1820757904932</v>
          </cell>
          <cell r="N26">
            <v>32.1379302818643</v>
          </cell>
          <cell r="O26">
            <v>31.9347505783996</v>
          </cell>
          <cell r="P26">
            <v>31.983421001663</v>
          </cell>
          <cell r="Q26">
            <v>31.918742698323</v>
          </cell>
          <cell r="R26">
            <v>31.6457078606517</v>
          </cell>
          <cell r="S26">
            <v>30.3372155089304</v>
          </cell>
          <cell r="T26">
            <v>28.3222753231439</v>
          </cell>
          <cell r="U26">
            <v>28.089787140591</v>
          </cell>
          <cell r="V26">
            <v>22.4169840746311</v>
          </cell>
          <cell r="W26">
            <v>22.0965880231014</v>
          </cell>
          <cell r="X26">
            <v>22.0008271920575</v>
          </cell>
          <cell r="Y26">
            <v>21.9076873183387</v>
          </cell>
        </row>
        <row r="27">
          <cell r="B27">
            <v>18.3923248320027</v>
          </cell>
          <cell r="C27">
            <v>18.3923248320027</v>
          </cell>
          <cell r="D27">
            <v>18.2461673181713</v>
          </cell>
          <cell r="E27">
            <v>18.2461673181713</v>
          </cell>
          <cell r="F27">
            <v>18.2461673181713</v>
          </cell>
          <cell r="G27">
            <v>18.1226413863598</v>
          </cell>
          <cell r="H27">
            <v>24.9694129544159</v>
          </cell>
          <cell r="I27">
            <v>25.5011689710377</v>
          </cell>
          <cell r="J27">
            <v>32.1355160743612</v>
          </cell>
          <cell r="K27">
            <v>32.1305019510854</v>
          </cell>
          <cell r="L27">
            <v>32.1820757904932</v>
          </cell>
          <cell r="M27">
            <v>32.1820757904932</v>
          </cell>
          <cell r="N27">
            <v>32.1379302818643</v>
          </cell>
          <cell r="O27">
            <v>31.9347505783996</v>
          </cell>
          <cell r="P27">
            <v>31.983421001663</v>
          </cell>
          <cell r="Q27">
            <v>31.918742698323</v>
          </cell>
          <cell r="R27">
            <v>31.6457078606517</v>
          </cell>
          <cell r="S27">
            <v>30.3372155089304</v>
          </cell>
          <cell r="T27">
            <v>28.3222753231439</v>
          </cell>
          <cell r="U27">
            <v>28.089787140591</v>
          </cell>
          <cell r="V27">
            <v>22.4169840746311</v>
          </cell>
          <cell r="W27">
            <v>22.0965880231014</v>
          </cell>
          <cell r="X27">
            <v>22.0008271920575</v>
          </cell>
          <cell r="Y27">
            <v>21.9076873183387</v>
          </cell>
        </row>
        <row r="28">
          <cell r="B28">
            <v>18.3923248320027</v>
          </cell>
          <cell r="C28">
            <v>18.3923248320027</v>
          </cell>
          <cell r="D28">
            <v>18.2461673181713</v>
          </cell>
          <cell r="E28">
            <v>18.2461673181713</v>
          </cell>
          <cell r="F28">
            <v>18.2461673181713</v>
          </cell>
          <cell r="G28">
            <v>18.1226413863598</v>
          </cell>
          <cell r="H28">
            <v>24.9694129544159</v>
          </cell>
          <cell r="I28">
            <v>25.5011689710377</v>
          </cell>
          <cell r="J28">
            <v>32.1355160743612</v>
          </cell>
          <cell r="K28">
            <v>32.1305019510854</v>
          </cell>
          <cell r="L28">
            <v>32.1820757904932</v>
          </cell>
          <cell r="M28">
            <v>32.1820757904932</v>
          </cell>
          <cell r="N28">
            <v>32.1379302818643</v>
          </cell>
          <cell r="O28">
            <v>31.9347505783996</v>
          </cell>
          <cell r="P28">
            <v>31.983421001663</v>
          </cell>
          <cell r="Q28">
            <v>31.918742698323</v>
          </cell>
          <cell r="R28">
            <v>31.6457078606517</v>
          </cell>
          <cell r="S28">
            <v>30.3372155089304</v>
          </cell>
          <cell r="T28">
            <v>28.3222753231439</v>
          </cell>
          <cell r="U28">
            <v>28.089787140591</v>
          </cell>
          <cell r="V28">
            <v>22.4169840746311</v>
          </cell>
          <cell r="W28">
            <v>22.0965880231014</v>
          </cell>
          <cell r="X28">
            <v>22.0008271920575</v>
          </cell>
          <cell r="Y28">
            <v>21.9076873183387</v>
          </cell>
        </row>
        <row r="29">
          <cell r="B29">
            <v>18.3923248320027</v>
          </cell>
          <cell r="C29">
            <v>18.3923248320027</v>
          </cell>
          <cell r="D29">
            <v>18.2461673181713</v>
          </cell>
          <cell r="E29">
            <v>18.2461673181713</v>
          </cell>
          <cell r="F29">
            <v>18.2461673181713</v>
          </cell>
          <cell r="G29">
            <v>18.1226413863598</v>
          </cell>
          <cell r="H29">
            <v>24.9694129544159</v>
          </cell>
          <cell r="I29">
            <v>25.5011689710377</v>
          </cell>
          <cell r="J29">
            <v>32.1355160743612</v>
          </cell>
          <cell r="K29">
            <v>32.1305019510854</v>
          </cell>
          <cell r="L29">
            <v>32.1820757904932</v>
          </cell>
          <cell r="M29">
            <v>32.1820757904932</v>
          </cell>
          <cell r="N29">
            <v>32.1379302818643</v>
          </cell>
          <cell r="O29">
            <v>31.9347505783996</v>
          </cell>
          <cell r="P29">
            <v>31.983421001663</v>
          </cell>
          <cell r="Q29">
            <v>31.918742698323</v>
          </cell>
          <cell r="R29">
            <v>31.6457078606517</v>
          </cell>
          <cell r="S29">
            <v>30.3372155089304</v>
          </cell>
          <cell r="T29">
            <v>28.3222753231439</v>
          </cell>
          <cell r="U29">
            <v>28.089787140591</v>
          </cell>
          <cell r="V29">
            <v>22.4169840746311</v>
          </cell>
          <cell r="W29">
            <v>22.0965880231014</v>
          </cell>
          <cell r="X29">
            <v>22.0008271920575</v>
          </cell>
          <cell r="Y29">
            <v>21.9076873183387</v>
          </cell>
        </row>
        <row r="30">
          <cell r="B30">
            <v>18.3923248320027</v>
          </cell>
          <cell r="C30">
            <v>18.3923248320027</v>
          </cell>
          <cell r="D30">
            <v>18.2461673181713</v>
          </cell>
          <cell r="E30">
            <v>18.2461673181713</v>
          </cell>
          <cell r="F30">
            <v>18.2461673181713</v>
          </cell>
          <cell r="G30">
            <v>18.1226413863598</v>
          </cell>
          <cell r="H30">
            <v>24.9694129544159</v>
          </cell>
          <cell r="I30">
            <v>25.5011689710377</v>
          </cell>
          <cell r="J30">
            <v>32.1355160743612</v>
          </cell>
          <cell r="K30">
            <v>32.1305019510854</v>
          </cell>
          <cell r="L30">
            <v>32.1820757904932</v>
          </cell>
          <cell r="M30">
            <v>32.1820757904932</v>
          </cell>
          <cell r="N30">
            <v>32.1379302818643</v>
          </cell>
          <cell r="O30">
            <v>31.9347505783996</v>
          </cell>
          <cell r="P30">
            <v>31.983421001663</v>
          </cell>
          <cell r="Q30">
            <v>31.918742698323</v>
          </cell>
          <cell r="R30">
            <v>31.6457078606517</v>
          </cell>
          <cell r="S30">
            <v>30.3372155089304</v>
          </cell>
          <cell r="T30">
            <v>28.3222753231439</v>
          </cell>
          <cell r="U30">
            <v>28.089787140591</v>
          </cell>
          <cell r="V30">
            <v>22.4169840746311</v>
          </cell>
          <cell r="W30">
            <v>22.0965880231014</v>
          </cell>
          <cell r="X30">
            <v>22.0008271920575</v>
          </cell>
          <cell r="Y30">
            <v>21.9076873183387</v>
          </cell>
        </row>
        <row r="31">
          <cell r="B31">
            <v>19.5706572890772</v>
          </cell>
          <cell r="C31">
            <v>19.5902099572904</v>
          </cell>
          <cell r="D31">
            <v>19.5902099572904</v>
          </cell>
          <cell r="E31">
            <v>19.4737516423129</v>
          </cell>
          <cell r="F31">
            <v>19.467145761406</v>
          </cell>
          <cell r="G31">
            <v>19.4823545065201</v>
          </cell>
          <cell r="H31">
            <v>21.1302253995584</v>
          </cell>
          <cell r="I31">
            <v>22.0259190346416</v>
          </cell>
          <cell r="J31">
            <v>20.4121742899479</v>
          </cell>
          <cell r="K31">
            <v>20.7934004888395</v>
          </cell>
          <cell r="L31">
            <v>21.6010809512201</v>
          </cell>
          <cell r="M31">
            <v>21.6249818767022</v>
          </cell>
          <cell r="N31">
            <v>21.4889509886324</v>
          </cell>
          <cell r="O31">
            <v>21.0983445736243</v>
          </cell>
          <cell r="P31">
            <v>20.6731904628269</v>
          </cell>
          <cell r="Q31">
            <v>20.4369512816009</v>
          </cell>
          <cell r="R31">
            <v>20.0026041132703</v>
          </cell>
          <cell r="S31">
            <v>20.085123403081</v>
          </cell>
          <cell r="T31">
            <v>20.15599969172</v>
          </cell>
          <cell r="U31">
            <v>20.1656594169958</v>
          </cell>
          <cell r="V31">
            <v>22.3135236464239</v>
          </cell>
          <cell r="W31">
            <v>22.284928477531</v>
          </cell>
          <cell r="X31">
            <v>21.8464692211736</v>
          </cell>
          <cell r="Y31">
            <v>21.7630666452361</v>
          </cell>
        </row>
        <row r="32">
          <cell r="B32">
            <v>19.5706572890772</v>
          </cell>
          <cell r="C32">
            <v>19.5902099572904</v>
          </cell>
          <cell r="D32">
            <v>19.5902099572904</v>
          </cell>
          <cell r="E32">
            <v>19.4737516423129</v>
          </cell>
          <cell r="F32">
            <v>19.467145761406</v>
          </cell>
          <cell r="G32">
            <v>19.4823545065201</v>
          </cell>
          <cell r="H32">
            <v>21.1302253995584</v>
          </cell>
          <cell r="I32">
            <v>22.0259190346416</v>
          </cell>
          <cell r="J32">
            <v>20.4121742899479</v>
          </cell>
          <cell r="K32">
            <v>20.7934004888395</v>
          </cell>
          <cell r="L32">
            <v>21.6010809512201</v>
          </cell>
          <cell r="M32">
            <v>21.6249818767022</v>
          </cell>
          <cell r="N32">
            <v>21.4889509886324</v>
          </cell>
          <cell r="O32">
            <v>21.0983445736243</v>
          </cell>
          <cell r="P32">
            <v>20.6731904628269</v>
          </cell>
          <cell r="Q32">
            <v>20.4369512816009</v>
          </cell>
          <cell r="R32">
            <v>20.0026041132703</v>
          </cell>
          <cell r="S32">
            <v>20.085123403081</v>
          </cell>
          <cell r="T32">
            <v>20.15599969172</v>
          </cell>
          <cell r="U32">
            <v>20.1656594169958</v>
          </cell>
          <cell r="V32">
            <v>22.3135236464239</v>
          </cell>
          <cell r="W32">
            <v>22.284928477531</v>
          </cell>
          <cell r="X32">
            <v>21.8464692211736</v>
          </cell>
          <cell r="Y32">
            <v>21.7630666452361</v>
          </cell>
        </row>
        <row r="33">
          <cell r="B33">
            <v>18.3923248320027</v>
          </cell>
          <cell r="C33">
            <v>18.3923248320027</v>
          </cell>
          <cell r="D33">
            <v>18.2461673181713</v>
          </cell>
          <cell r="E33">
            <v>18.2461673181713</v>
          </cell>
          <cell r="F33">
            <v>18.2461673181713</v>
          </cell>
          <cell r="G33">
            <v>18.1226413863598</v>
          </cell>
          <cell r="H33">
            <v>24.9694129544159</v>
          </cell>
          <cell r="I33">
            <v>25.5011689710377</v>
          </cell>
          <cell r="J33">
            <v>32.1355160743612</v>
          </cell>
          <cell r="K33">
            <v>32.1305019510854</v>
          </cell>
          <cell r="L33">
            <v>32.1820757904932</v>
          </cell>
          <cell r="M33">
            <v>32.1820757904932</v>
          </cell>
          <cell r="N33">
            <v>32.1379302818643</v>
          </cell>
          <cell r="O33">
            <v>31.9347505783996</v>
          </cell>
          <cell r="P33">
            <v>31.983421001663</v>
          </cell>
          <cell r="Q33">
            <v>31.918742698323</v>
          </cell>
          <cell r="R33">
            <v>31.6457078606517</v>
          </cell>
          <cell r="S33">
            <v>30.3372155089304</v>
          </cell>
          <cell r="T33">
            <v>28.3222753231439</v>
          </cell>
          <cell r="U33">
            <v>28.089787140591</v>
          </cell>
          <cell r="V33">
            <v>22.4169840746311</v>
          </cell>
          <cell r="W33">
            <v>22.0965880231014</v>
          </cell>
          <cell r="X33">
            <v>22.0008271920575</v>
          </cell>
          <cell r="Y33">
            <v>21.9076873183387</v>
          </cell>
        </row>
        <row r="34">
          <cell r="B34">
            <v>18.3923248320027</v>
          </cell>
          <cell r="C34">
            <v>18.3923248320027</v>
          </cell>
          <cell r="D34">
            <v>18.2461673181713</v>
          </cell>
          <cell r="E34">
            <v>18.2461673181713</v>
          </cell>
          <cell r="F34">
            <v>18.2461673181713</v>
          </cell>
          <cell r="G34">
            <v>18.1226413863598</v>
          </cell>
          <cell r="H34">
            <v>24.9694129544159</v>
          </cell>
          <cell r="I34">
            <v>25.5011689710377</v>
          </cell>
          <cell r="J34">
            <v>32.1355160743612</v>
          </cell>
          <cell r="K34">
            <v>32.1305019510854</v>
          </cell>
          <cell r="L34">
            <v>32.1820757904932</v>
          </cell>
          <cell r="M34">
            <v>32.1820757904932</v>
          </cell>
          <cell r="N34">
            <v>32.1379302818643</v>
          </cell>
          <cell r="O34">
            <v>31.9347505783996</v>
          </cell>
          <cell r="P34">
            <v>31.983421001663</v>
          </cell>
          <cell r="Q34">
            <v>31.918742698323</v>
          </cell>
          <cell r="R34">
            <v>31.6457078606517</v>
          </cell>
          <cell r="S34">
            <v>30.3372155089304</v>
          </cell>
          <cell r="T34">
            <v>28.3222753231439</v>
          </cell>
          <cell r="U34">
            <v>28.089787140591</v>
          </cell>
          <cell r="V34">
            <v>22.4169840746311</v>
          </cell>
          <cell r="W34">
            <v>22.0965880231014</v>
          </cell>
          <cell r="X34">
            <v>22.0008271920575</v>
          </cell>
          <cell r="Y34">
            <v>21.9076873183387</v>
          </cell>
        </row>
        <row r="35">
          <cell r="B35">
            <v>18.3923248320027</v>
          </cell>
          <cell r="C35">
            <v>18.3923248320027</v>
          </cell>
          <cell r="D35">
            <v>18.2461673181713</v>
          </cell>
          <cell r="E35">
            <v>18.2461673181713</v>
          </cell>
          <cell r="F35">
            <v>18.2461673181713</v>
          </cell>
          <cell r="G35">
            <v>18.1226413863598</v>
          </cell>
          <cell r="H35">
            <v>24.9694129544159</v>
          </cell>
          <cell r="I35">
            <v>25.5011689710377</v>
          </cell>
          <cell r="J35">
            <v>32.1355160743612</v>
          </cell>
          <cell r="K35">
            <v>32.1305019510854</v>
          </cell>
          <cell r="L35">
            <v>32.1820757904932</v>
          </cell>
          <cell r="M35">
            <v>32.1820757904932</v>
          </cell>
          <cell r="N35">
            <v>32.1379302818643</v>
          </cell>
          <cell r="O35">
            <v>31.9347505783996</v>
          </cell>
          <cell r="P35">
            <v>31.983421001663</v>
          </cell>
          <cell r="Q35">
            <v>31.918742698323</v>
          </cell>
          <cell r="R35">
            <v>31.6457078606517</v>
          </cell>
          <cell r="S35">
            <v>30.3372155089304</v>
          </cell>
          <cell r="T35">
            <v>28.3222753231439</v>
          </cell>
          <cell r="U35">
            <v>28.089787140591</v>
          </cell>
          <cell r="V35">
            <v>22.4169840746311</v>
          </cell>
          <cell r="W35">
            <v>22.0965880231014</v>
          </cell>
          <cell r="X35">
            <v>22.0008271920575</v>
          </cell>
          <cell r="Y35">
            <v>21.9076873183387</v>
          </cell>
        </row>
        <row r="36">
          <cell r="B36">
            <v>18.9704843281768</v>
          </cell>
          <cell r="C36">
            <v>18.9704843281768</v>
          </cell>
          <cell r="D36">
            <v>18.9704843281768</v>
          </cell>
          <cell r="E36">
            <v>18.9704843281768</v>
          </cell>
          <cell r="F36">
            <v>18.881025733564</v>
          </cell>
          <cell r="G36">
            <v>18.881025733564</v>
          </cell>
          <cell r="H36">
            <v>20.9688314637177</v>
          </cell>
          <cell r="I36">
            <v>24.5930739389282</v>
          </cell>
          <cell r="J36">
            <v>32.2884282668862</v>
          </cell>
          <cell r="K36">
            <v>32.3742209644704</v>
          </cell>
          <cell r="L36">
            <v>32.2882502431009</v>
          </cell>
          <cell r="M36">
            <v>32.5132294367372</v>
          </cell>
          <cell r="N36">
            <v>31.9132849203738</v>
          </cell>
          <cell r="O36">
            <v>31.9132849203738</v>
          </cell>
          <cell r="P36">
            <v>32.0439253137058</v>
          </cell>
          <cell r="Q36">
            <v>32.4091453479932</v>
          </cell>
          <cell r="R36">
            <v>31.2101127671099</v>
          </cell>
          <cell r="S36">
            <v>28.9314083147525</v>
          </cell>
          <cell r="T36">
            <v>27.5479091829641</v>
          </cell>
          <cell r="U36">
            <v>26.5668003215324</v>
          </cell>
          <cell r="V36">
            <v>21.3016700583799</v>
          </cell>
          <cell r="W36">
            <v>20.8417476366649</v>
          </cell>
          <cell r="X36">
            <v>21.5437344908615</v>
          </cell>
          <cell r="Y36">
            <v>21.1806378421391</v>
          </cell>
        </row>
        <row r="37">
          <cell r="B37">
            <v>18.9704843281768</v>
          </cell>
          <cell r="C37">
            <v>18.9704843281768</v>
          </cell>
          <cell r="D37">
            <v>18.9704843281768</v>
          </cell>
          <cell r="E37">
            <v>18.9704843281768</v>
          </cell>
          <cell r="F37">
            <v>18.881025733564</v>
          </cell>
          <cell r="G37">
            <v>18.881025733564</v>
          </cell>
          <cell r="H37">
            <v>20.9688314637177</v>
          </cell>
          <cell r="I37">
            <v>24.5930739389282</v>
          </cell>
          <cell r="J37">
            <v>32.2884282668862</v>
          </cell>
          <cell r="K37">
            <v>32.3742209644704</v>
          </cell>
          <cell r="L37">
            <v>32.2882502431009</v>
          </cell>
          <cell r="M37">
            <v>32.5132294367372</v>
          </cell>
          <cell r="N37">
            <v>31.9132849203738</v>
          </cell>
          <cell r="O37">
            <v>31.9132849203738</v>
          </cell>
          <cell r="P37">
            <v>32.0439253137058</v>
          </cell>
          <cell r="Q37">
            <v>32.4091453479932</v>
          </cell>
          <cell r="R37">
            <v>31.2101127671099</v>
          </cell>
          <cell r="S37">
            <v>28.9314083147525</v>
          </cell>
          <cell r="T37">
            <v>27.5479091829641</v>
          </cell>
          <cell r="U37">
            <v>26.5668003215324</v>
          </cell>
          <cell r="V37">
            <v>21.3016700583799</v>
          </cell>
          <cell r="W37">
            <v>20.8417476366649</v>
          </cell>
          <cell r="X37">
            <v>21.5437344908615</v>
          </cell>
          <cell r="Y37">
            <v>21.1806378421391</v>
          </cell>
        </row>
        <row r="38">
          <cell r="B38">
            <v>20.3676292232226</v>
          </cell>
          <cell r="C38">
            <v>20.3676292232226</v>
          </cell>
          <cell r="D38">
            <v>20.3676292232226</v>
          </cell>
          <cell r="E38">
            <v>20.3676292232226</v>
          </cell>
          <cell r="F38">
            <v>20.3532402618432</v>
          </cell>
          <cell r="G38">
            <v>20.3532402618432</v>
          </cell>
          <cell r="H38">
            <v>20.2351594200471</v>
          </cell>
          <cell r="I38">
            <v>20.262795361744</v>
          </cell>
          <cell r="J38">
            <v>20.2054600974053</v>
          </cell>
          <cell r="K38">
            <v>20.3252050308915</v>
          </cell>
          <cell r="L38">
            <v>20.947878082489</v>
          </cell>
          <cell r="M38">
            <v>21.4468924203794</v>
          </cell>
          <cell r="N38">
            <v>21.0692127722804</v>
          </cell>
          <cell r="O38">
            <v>20.5947688298417</v>
          </cell>
          <cell r="P38">
            <v>20.407417083752</v>
          </cell>
          <cell r="Q38">
            <v>19.8928565810356</v>
          </cell>
          <cell r="R38">
            <v>19.7777835750208</v>
          </cell>
          <cell r="S38">
            <v>19.7777835750208</v>
          </cell>
          <cell r="T38">
            <v>19.8142130812049</v>
          </cell>
          <cell r="U38">
            <v>19.8142130812049</v>
          </cell>
          <cell r="V38">
            <v>20.3496830030396</v>
          </cell>
          <cell r="W38">
            <v>20.3496830030396</v>
          </cell>
          <cell r="X38">
            <v>20.3496830030396</v>
          </cell>
          <cell r="Y38">
            <v>20.3496830030396</v>
          </cell>
        </row>
        <row r="39">
          <cell r="B39">
            <v>20.3676292232226</v>
          </cell>
          <cell r="C39">
            <v>20.3676292232226</v>
          </cell>
          <cell r="D39">
            <v>20.3676292232226</v>
          </cell>
          <cell r="E39">
            <v>20.3676292232226</v>
          </cell>
          <cell r="F39">
            <v>20.3532402618432</v>
          </cell>
          <cell r="G39">
            <v>20.3532402618432</v>
          </cell>
          <cell r="H39">
            <v>20.2351594200471</v>
          </cell>
          <cell r="I39">
            <v>20.262795361744</v>
          </cell>
          <cell r="J39">
            <v>20.2054600974053</v>
          </cell>
          <cell r="K39">
            <v>20.3252050308915</v>
          </cell>
          <cell r="L39">
            <v>20.947878082489</v>
          </cell>
          <cell r="M39">
            <v>21.4468924203794</v>
          </cell>
          <cell r="N39">
            <v>21.0692127722804</v>
          </cell>
          <cell r="O39">
            <v>20.5947688298417</v>
          </cell>
          <cell r="P39">
            <v>20.407417083752</v>
          </cell>
          <cell r="Q39">
            <v>19.8928565810356</v>
          </cell>
          <cell r="R39">
            <v>19.7777835750208</v>
          </cell>
          <cell r="S39">
            <v>19.7777835750208</v>
          </cell>
          <cell r="T39">
            <v>19.8142130812049</v>
          </cell>
          <cell r="U39">
            <v>19.8142130812049</v>
          </cell>
          <cell r="V39">
            <v>20.3496830030396</v>
          </cell>
          <cell r="W39">
            <v>20.3496830030396</v>
          </cell>
          <cell r="X39">
            <v>20.3496830030396</v>
          </cell>
          <cell r="Y39">
            <v>20.3496830030396</v>
          </cell>
        </row>
        <row r="40">
          <cell r="B40">
            <v>18.9704843281768</v>
          </cell>
          <cell r="C40">
            <v>18.9704843281768</v>
          </cell>
          <cell r="D40">
            <v>18.9704843281768</v>
          </cell>
          <cell r="E40">
            <v>18.9704843281768</v>
          </cell>
          <cell r="F40">
            <v>18.881025733564</v>
          </cell>
          <cell r="G40">
            <v>18.881025733564</v>
          </cell>
          <cell r="H40">
            <v>20.9688314637177</v>
          </cell>
          <cell r="I40">
            <v>24.5930739389282</v>
          </cell>
          <cell r="J40">
            <v>32.2884282668862</v>
          </cell>
          <cell r="K40">
            <v>32.3742209644704</v>
          </cell>
          <cell r="L40">
            <v>32.2882502431009</v>
          </cell>
          <cell r="M40">
            <v>32.5132294367372</v>
          </cell>
          <cell r="N40">
            <v>31.9132849203738</v>
          </cell>
          <cell r="O40">
            <v>31.9132849203738</v>
          </cell>
          <cell r="P40">
            <v>32.0439253137058</v>
          </cell>
          <cell r="Q40">
            <v>32.4091453479932</v>
          </cell>
          <cell r="R40">
            <v>31.2101127671099</v>
          </cell>
          <cell r="S40">
            <v>28.9314083147525</v>
          </cell>
          <cell r="T40">
            <v>27.5479091829641</v>
          </cell>
          <cell r="U40">
            <v>26.5668003215324</v>
          </cell>
          <cell r="V40">
            <v>21.3016700583799</v>
          </cell>
          <cell r="W40">
            <v>20.8417476366649</v>
          </cell>
          <cell r="X40">
            <v>21.5437344908615</v>
          </cell>
          <cell r="Y40">
            <v>21.1806378421391</v>
          </cell>
        </row>
        <row r="41">
          <cell r="B41">
            <v>18.9704843281768</v>
          </cell>
          <cell r="C41">
            <v>18.9704843281768</v>
          </cell>
          <cell r="D41">
            <v>18.9704843281768</v>
          </cell>
          <cell r="E41">
            <v>18.9704843281768</v>
          </cell>
          <cell r="F41">
            <v>18.881025733564</v>
          </cell>
          <cell r="G41">
            <v>18.881025733564</v>
          </cell>
          <cell r="H41">
            <v>20.9688314637177</v>
          </cell>
          <cell r="I41">
            <v>24.5930739389282</v>
          </cell>
          <cell r="J41">
            <v>32.2884282668862</v>
          </cell>
          <cell r="K41">
            <v>32.3742209644704</v>
          </cell>
          <cell r="L41">
            <v>32.2882502431009</v>
          </cell>
          <cell r="M41">
            <v>32.5132294367372</v>
          </cell>
          <cell r="N41">
            <v>31.9132849203738</v>
          </cell>
          <cell r="O41">
            <v>31.9132849203738</v>
          </cell>
          <cell r="P41">
            <v>32.0439253137058</v>
          </cell>
          <cell r="Q41">
            <v>32.4091453479932</v>
          </cell>
          <cell r="R41">
            <v>31.2101127671099</v>
          </cell>
          <cell r="S41">
            <v>28.9314083147525</v>
          </cell>
          <cell r="T41">
            <v>27.5479091829641</v>
          </cell>
          <cell r="U41">
            <v>26.5668003215324</v>
          </cell>
          <cell r="V41">
            <v>21.3016700583799</v>
          </cell>
          <cell r="W41">
            <v>20.8417476366649</v>
          </cell>
          <cell r="X41">
            <v>21.5437344908615</v>
          </cell>
          <cell r="Y41">
            <v>21.1806378421391</v>
          </cell>
        </row>
        <row r="42">
          <cell r="B42">
            <v>18.9704843281768</v>
          </cell>
          <cell r="C42">
            <v>18.9704843281768</v>
          </cell>
          <cell r="D42">
            <v>18.9704843281768</v>
          </cell>
          <cell r="E42">
            <v>18.9704843281768</v>
          </cell>
          <cell r="F42">
            <v>18.881025733564</v>
          </cell>
          <cell r="G42">
            <v>18.881025733564</v>
          </cell>
          <cell r="H42">
            <v>20.9688314637177</v>
          </cell>
          <cell r="I42">
            <v>24.5930739389282</v>
          </cell>
          <cell r="J42">
            <v>32.2884282668862</v>
          </cell>
          <cell r="K42">
            <v>32.3742209644704</v>
          </cell>
          <cell r="L42">
            <v>32.2882502431009</v>
          </cell>
          <cell r="M42">
            <v>32.5132294367372</v>
          </cell>
          <cell r="N42">
            <v>31.9132849203738</v>
          </cell>
          <cell r="O42">
            <v>31.9132849203738</v>
          </cell>
          <cell r="P42">
            <v>32.0439253137058</v>
          </cell>
          <cell r="Q42">
            <v>32.4091453479932</v>
          </cell>
          <cell r="R42">
            <v>31.2101127671099</v>
          </cell>
          <cell r="S42">
            <v>28.9314083147525</v>
          </cell>
          <cell r="T42">
            <v>27.5479091829641</v>
          </cell>
          <cell r="U42">
            <v>26.5668003215324</v>
          </cell>
          <cell r="V42">
            <v>21.3016700583799</v>
          </cell>
          <cell r="W42">
            <v>20.8417476366649</v>
          </cell>
          <cell r="X42">
            <v>21.5437344908615</v>
          </cell>
          <cell r="Y42">
            <v>21.1806378421391</v>
          </cell>
        </row>
        <row r="43">
          <cell r="B43">
            <v>18.9704843281768</v>
          </cell>
          <cell r="C43">
            <v>18.9704843281768</v>
          </cell>
          <cell r="D43">
            <v>18.9704843281768</v>
          </cell>
          <cell r="E43">
            <v>18.9704843281768</v>
          </cell>
          <cell r="F43">
            <v>18.881025733564</v>
          </cell>
          <cell r="G43">
            <v>18.881025733564</v>
          </cell>
          <cell r="H43">
            <v>20.9688314637177</v>
          </cell>
          <cell r="I43">
            <v>24.5930739389282</v>
          </cell>
          <cell r="J43">
            <v>32.2884282668862</v>
          </cell>
          <cell r="K43">
            <v>32.3742209644704</v>
          </cell>
          <cell r="L43">
            <v>32.2882502431009</v>
          </cell>
          <cell r="M43">
            <v>32.5132294367372</v>
          </cell>
          <cell r="N43">
            <v>31.9132849203738</v>
          </cell>
          <cell r="O43">
            <v>31.9132849203738</v>
          </cell>
          <cell r="P43">
            <v>32.0439253137058</v>
          </cell>
          <cell r="Q43">
            <v>32.4091453479932</v>
          </cell>
          <cell r="R43">
            <v>31.2101127671099</v>
          </cell>
          <cell r="S43">
            <v>28.9314083147525</v>
          </cell>
          <cell r="T43">
            <v>27.5479091829641</v>
          </cell>
          <cell r="U43">
            <v>26.5668003215324</v>
          </cell>
          <cell r="V43">
            <v>21.3016700583799</v>
          </cell>
          <cell r="W43">
            <v>20.8417476366649</v>
          </cell>
          <cell r="X43">
            <v>21.5437344908615</v>
          </cell>
          <cell r="Y43">
            <v>21.1806378421391</v>
          </cell>
        </row>
        <row r="44">
          <cell r="B44">
            <v>18.9704843281768</v>
          </cell>
          <cell r="C44">
            <v>18.9704843281768</v>
          </cell>
          <cell r="D44">
            <v>18.9704843281768</v>
          </cell>
          <cell r="E44">
            <v>18.9704843281768</v>
          </cell>
          <cell r="F44">
            <v>18.881025733564</v>
          </cell>
          <cell r="G44">
            <v>18.881025733564</v>
          </cell>
          <cell r="H44">
            <v>20.9688314637177</v>
          </cell>
          <cell r="I44">
            <v>24.5930739389282</v>
          </cell>
          <cell r="J44">
            <v>32.2884282668862</v>
          </cell>
          <cell r="K44">
            <v>32.3742209644704</v>
          </cell>
          <cell r="L44">
            <v>32.2882502431009</v>
          </cell>
          <cell r="M44">
            <v>32.5132294367372</v>
          </cell>
          <cell r="N44">
            <v>31.9132849203738</v>
          </cell>
          <cell r="O44">
            <v>31.9132849203738</v>
          </cell>
          <cell r="P44">
            <v>32.0439253137058</v>
          </cell>
          <cell r="Q44">
            <v>32.4091453479932</v>
          </cell>
          <cell r="R44">
            <v>31.2101127671099</v>
          </cell>
          <cell r="S44">
            <v>28.9314083147525</v>
          </cell>
          <cell r="T44">
            <v>27.5479091829641</v>
          </cell>
          <cell r="U44">
            <v>26.5668003215324</v>
          </cell>
          <cell r="V44">
            <v>21.3016700583799</v>
          </cell>
          <cell r="W44">
            <v>20.8417476366649</v>
          </cell>
          <cell r="X44">
            <v>21.5437344908615</v>
          </cell>
          <cell r="Y44">
            <v>21.1806378421391</v>
          </cell>
        </row>
        <row r="45">
          <cell r="B45">
            <v>20.3676292232226</v>
          </cell>
          <cell r="C45">
            <v>20.3676292232226</v>
          </cell>
          <cell r="D45">
            <v>20.3676292232226</v>
          </cell>
          <cell r="E45">
            <v>20.3676292232226</v>
          </cell>
          <cell r="F45">
            <v>20.3532402618432</v>
          </cell>
          <cell r="G45">
            <v>20.3532402618432</v>
          </cell>
          <cell r="H45">
            <v>20.2351594200471</v>
          </cell>
          <cell r="I45">
            <v>20.262795361744</v>
          </cell>
          <cell r="J45">
            <v>20.2054600974053</v>
          </cell>
          <cell r="K45">
            <v>20.3252050308915</v>
          </cell>
          <cell r="L45">
            <v>20.947878082489</v>
          </cell>
          <cell r="M45">
            <v>21.4468924203794</v>
          </cell>
          <cell r="N45">
            <v>21.0692127722804</v>
          </cell>
          <cell r="O45">
            <v>20.5947688298417</v>
          </cell>
          <cell r="P45">
            <v>20.407417083752</v>
          </cell>
          <cell r="Q45">
            <v>19.8928565810356</v>
          </cell>
          <cell r="R45">
            <v>19.7777835750208</v>
          </cell>
          <cell r="S45">
            <v>19.7777835750208</v>
          </cell>
          <cell r="T45">
            <v>19.8142130812049</v>
          </cell>
          <cell r="U45">
            <v>19.8142130812049</v>
          </cell>
          <cell r="V45">
            <v>20.3496830030396</v>
          </cell>
          <cell r="W45">
            <v>20.3496830030396</v>
          </cell>
          <cell r="X45">
            <v>20.3496830030396</v>
          </cell>
          <cell r="Y45">
            <v>20.3496830030396</v>
          </cell>
        </row>
        <row r="46">
          <cell r="B46">
            <v>20.3676292232226</v>
          </cell>
          <cell r="C46">
            <v>20.3676292232226</v>
          </cell>
          <cell r="D46">
            <v>20.3676292232226</v>
          </cell>
          <cell r="E46">
            <v>20.3676292232226</v>
          </cell>
          <cell r="F46">
            <v>20.3532402618432</v>
          </cell>
          <cell r="G46">
            <v>20.3532402618432</v>
          </cell>
          <cell r="H46">
            <v>20.2351594200471</v>
          </cell>
          <cell r="I46">
            <v>20.262795361744</v>
          </cell>
          <cell r="J46">
            <v>20.2054600974053</v>
          </cell>
          <cell r="K46">
            <v>20.3252050308915</v>
          </cell>
          <cell r="L46">
            <v>20.947878082489</v>
          </cell>
          <cell r="M46">
            <v>21.4468924203794</v>
          </cell>
          <cell r="N46">
            <v>21.0692127722804</v>
          </cell>
          <cell r="O46">
            <v>20.5947688298417</v>
          </cell>
          <cell r="P46">
            <v>20.407417083752</v>
          </cell>
          <cell r="Q46">
            <v>19.8928565810356</v>
          </cell>
          <cell r="R46">
            <v>19.7777835750208</v>
          </cell>
          <cell r="S46">
            <v>19.7777835750208</v>
          </cell>
          <cell r="T46">
            <v>19.8142130812049</v>
          </cell>
          <cell r="U46">
            <v>19.8142130812049</v>
          </cell>
          <cell r="V46">
            <v>20.3496830030396</v>
          </cell>
          <cell r="W46">
            <v>20.3496830030396</v>
          </cell>
          <cell r="X46">
            <v>20.3496830030396</v>
          </cell>
          <cell r="Y46">
            <v>20.3496830030396</v>
          </cell>
        </row>
        <row r="47">
          <cell r="B47">
            <v>18.9704843281768</v>
          </cell>
          <cell r="C47">
            <v>18.9704843281768</v>
          </cell>
          <cell r="D47">
            <v>18.9704843281768</v>
          </cell>
          <cell r="E47">
            <v>18.9704843281768</v>
          </cell>
          <cell r="F47">
            <v>18.881025733564</v>
          </cell>
          <cell r="G47">
            <v>18.881025733564</v>
          </cell>
          <cell r="H47">
            <v>20.9688314637177</v>
          </cell>
          <cell r="I47">
            <v>24.5930739389282</v>
          </cell>
          <cell r="J47">
            <v>32.2884282668862</v>
          </cell>
          <cell r="K47">
            <v>32.3742209644704</v>
          </cell>
          <cell r="L47">
            <v>32.2882502431009</v>
          </cell>
          <cell r="M47">
            <v>32.5132294367372</v>
          </cell>
          <cell r="N47">
            <v>31.9132849203738</v>
          </cell>
          <cell r="O47">
            <v>31.9132849203738</v>
          </cell>
          <cell r="P47">
            <v>32.0439253137058</v>
          </cell>
          <cell r="Q47">
            <v>32.4091453479932</v>
          </cell>
          <cell r="R47">
            <v>31.2101127671099</v>
          </cell>
          <cell r="S47">
            <v>28.9314083147525</v>
          </cell>
          <cell r="T47">
            <v>27.5479091829641</v>
          </cell>
          <cell r="U47">
            <v>26.5668003215324</v>
          </cell>
          <cell r="V47">
            <v>21.3016700583799</v>
          </cell>
          <cell r="W47">
            <v>20.8417476366649</v>
          </cell>
          <cell r="X47">
            <v>21.5437344908615</v>
          </cell>
          <cell r="Y47">
            <v>21.1806378421391</v>
          </cell>
        </row>
        <row r="48">
          <cell r="B48">
            <v>18.9704843281768</v>
          </cell>
          <cell r="C48">
            <v>18.9704843281768</v>
          </cell>
          <cell r="D48">
            <v>18.9704843281768</v>
          </cell>
          <cell r="E48">
            <v>18.9704843281768</v>
          </cell>
          <cell r="F48">
            <v>18.881025733564</v>
          </cell>
          <cell r="G48">
            <v>18.881025733564</v>
          </cell>
          <cell r="H48">
            <v>20.9688314637177</v>
          </cell>
          <cell r="I48">
            <v>24.5930739389282</v>
          </cell>
          <cell r="J48">
            <v>32.2884282668862</v>
          </cell>
          <cell r="K48">
            <v>32.3742209644704</v>
          </cell>
          <cell r="L48">
            <v>32.2882502431009</v>
          </cell>
          <cell r="M48">
            <v>32.5132294367372</v>
          </cell>
          <cell r="N48">
            <v>31.9132849203738</v>
          </cell>
          <cell r="O48">
            <v>31.9132849203738</v>
          </cell>
          <cell r="P48">
            <v>32.0439253137058</v>
          </cell>
          <cell r="Q48">
            <v>32.4091453479932</v>
          </cell>
          <cell r="R48">
            <v>31.2101127671099</v>
          </cell>
          <cell r="S48">
            <v>28.9314083147525</v>
          </cell>
          <cell r="T48">
            <v>27.5479091829641</v>
          </cell>
          <cell r="U48">
            <v>26.5668003215324</v>
          </cell>
          <cell r="V48">
            <v>21.3016700583799</v>
          </cell>
          <cell r="W48">
            <v>20.8417476366649</v>
          </cell>
          <cell r="X48">
            <v>21.5437344908615</v>
          </cell>
          <cell r="Y48">
            <v>21.1806378421391</v>
          </cell>
        </row>
        <row r="49">
          <cell r="B49">
            <v>18.9704843281768</v>
          </cell>
          <cell r="C49">
            <v>18.9704843281768</v>
          </cell>
          <cell r="D49">
            <v>18.9704843281768</v>
          </cell>
          <cell r="E49">
            <v>18.9704843281768</v>
          </cell>
          <cell r="F49">
            <v>18.881025733564</v>
          </cell>
          <cell r="G49">
            <v>18.881025733564</v>
          </cell>
          <cell r="H49">
            <v>20.9688314637177</v>
          </cell>
          <cell r="I49">
            <v>24.5930739389282</v>
          </cell>
          <cell r="J49">
            <v>32.2884282668862</v>
          </cell>
          <cell r="K49">
            <v>32.3742209644704</v>
          </cell>
          <cell r="L49">
            <v>32.2882502431009</v>
          </cell>
          <cell r="M49">
            <v>32.5132294367372</v>
          </cell>
          <cell r="N49">
            <v>31.9132849203738</v>
          </cell>
          <cell r="O49">
            <v>31.9132849203738</v>
          </cell>
          <cell r="P49">
            <v>32.0439253137058</v>
          </cell>
          <cell r="Q49">
            <v>32.4091453479932</v>
          </cell>
          <cell r="R49">
            <v>31.2101127671099</v>
          </cell>
          <cell r="S49">
            <v>28.9314083147525</v>
          </cell>
          <cell r="T49">
            <v>27.5479091829641</v>
          </cell>
          <cell r="U49">
            <v>26.5668003215324</v>
          </cell>
          <cell r="V49">
            <v>21.3016700583799</v>
          </cell>
          <cell r="W49">
            <v>20.8417476366649</v>
          </cell>
          <cell r="X49">
            <v>21.5437344908615</v>
          </cell>
          <cell r="Y49">
            <v>21.1806378421391</v>
          </cell>
        </row>
        <row r="50">
          <cell r="B50">
            <v>18.9704843281768</v>
          </cell>
          <cell r="C50">
            <v>18.9704843281768</v>
          </cell>
          <cell r="D50">
            <v>18.9704843281768</v>
          </cell>
          <cell r="E50">
            <v>18.9704843281768</v>
          </cell>
          <cell r="F50">
            <v>18.881025733564</v>
          </cell>
          <cell r="G50">
            <v>18.881025733564</v>
          </cell>
          <cell r="H50">
            <v>20.9688314637177</v>
          </cell>
          <cell r="I50">
            <v>24.5930739389282</v>
          </cell>
          <cell r="J50">
            <v>32.2884282668862</v>
          </cell>
          <cell r="K50">
            <v>32.3742209644704</v>
          </cell>
          <cell r="L50">
            <v>32.2882502431009</v>
          </cell>
          <cell r="M50">
            <v>32.5132294367372</v>
          </cell>
          <cell r="N50">
            <v>31.9132849203738</v>
          </cell>
          <cell r="O50">
            <v>31.9132849203738</v>
          </cell>
          <cell r="P50">
            <v>32.0439253137058</v>
          </cell>
          <cell r="Q50">
            <v>32.4091453479932</v>
          </cell>
          <cell r="R50">
            <v>31.2101127671099</v>
          </cell>
          <cell r="S50">
            <v>28.9314083147525</v>
          </cell>
          <cell r="T50">
            <v>27.5479091829641</v>
          </cell>
          <cell r="U50">
            <v>26.5668003215324</v>
          </cell>
          <cell r="V50">
            <v>21.3016700583799</v>
          </cell>
          <cell r="W50">
            <v>20.8417476366649</v>
          </cell>
          <cell r="X50">
            <v>21.5437344908615</v>
          </cell>
          <cell r="Y50">
            <v>21.1806378421391</v>
          </cell>
        </row>
        <row r="51">
          <cell r="B51">
            <v>18.9704843281768</v>
          </cell>
          <cell r="C51">
            <v>18.9704843281768</v>
          </cell>
          <cell r="D51">
            <v>18.9704843281768</v>
          </cell>
          <cell r="E51">
            <v>18.9704843281768</v>
          </cell>
          <cell r="F51">
            <v>18.881025733564</v>
          </cell>
          <cell r="G51">
            <v>18.881025733564</v>
          </cell>
          <cell r="H51">
            <v>20.9688314637177</v>
          </cell>
          <cell r="I51">
            <v>24.5930739389282</v>
          </cell>
          <cell r="J51">
            <v>32.2884282668862</v>
          </cell>
          <cell r="K51">
            <v>32.3742209644704</v>
          </cell>
          <cell r="L51">
            <v>32.2882502431009</v>
          </cell>
          <cell r="M51">
            <v>32.5132294367372</v>
          </cell>
          <cell r="N51">
            <v>31.9132849203738</v>
          </cell>
          <cell r="O51">
            <v>31.9132849203738</v>
          </cell>
          <cell r="P51">
            <v>32.0439253137058</v>
          </cell>
          <cell r="Q51">
            <v>32.4091453479932</v>
          </cell>
          <cell r="R51">
            <v>31.2101127671099</v>
          </cell>
          <cell r="S51">
            <v>28.9314083147525</v>
          </cell>
          <cell r="T51">
            <v>27.5479091829641</v>
          </cell>
          <cell r="U51">
            <v>26.5668003215324</v>
          </cell>
          <cell r="V51">
            <v>21.3016700583799</v>
          </cell>
          <cell r="W51">
            <v>20.8417476366649</v>
          </cell>
          <cell r="X51">
            <v>21.5437344908615</v>
          </cell>
          <cell r="Y51">
            <v>21.1806378421391</v>
          </cell>
        </row>
        <row r="52">
          <cell r="B52">
            <v>20.3676292232226</v>
          </cell>
          <cell r="C52">
            <v>20.3676292232226</v>
          </cell>
          <cell r="D52">
            <v>20.3676292232226</v>
          </cell>
          <cell r="E52">
            <v>20.3676292232226</v>
          </cell>
          <cell r="F52">
            <v>20.3532402618432</v>
          </cell>
          <cell r="G52">
            <v>20.3532402618432</v>
          </cell>
          <cell r="H52">
            <v>20.2351594200471</v>
          </cell>
          <cell r="I52">
            <v>20.262795361744</v>
          </cell>
          <cell r="J52">
            <v>20.2054600974053</v>
          </cell>
          <cell r="K52">
            <v>20.3252050308915</v>
          </cell>
          <cell r="L52">
            <v>20.947878082489</v>
          </cell>
          <cell r="M52">
            <v>21.4468924203794</v>
          </cell>
          <cell r="N52">
            <v>21.0692127722804</v>
          </cell>
          <cell r="O52">
            <v>20.5947688298417</v>
          </cell>
          <cell r="P52">
            <v>20.407417083752</v>
          </cell>
          <cell r="Q52">
            <v>19.8928565810356</v>
          </cell>
          <cell r="R52">
            <v>19.7777835750208</v>
          </cell>
          <cell r="S52">
            <v>19.7777835750208</v>
          </cell>
          <cell r="T52">
            <v>19.8142130812049</v>
          </cell>
          <cell r="U52">
            <v>19.8142130812049</v>
          </cell>
          <cell r="V52">
            <v>20.3496830030396</v>
          </cell>
          <cell r="W52">
            <v>20.3496830030396</v>
          </cell>
          <cell r="X52">
            <v>20.3496830030396</v>
          </cell>
          <cell r="Y52">
            <v>20.3496830030396</v>
          </cell>
        </row>
        <row r="53">
          <cell r="B53">
            <v>20.3676292232226</v>
          </cell>
          <cell r="C53">
            <v>20.3676292232226</v>
          </cell>
          <cell r="D53">
            <v>20.3676292232226</v>
          </cell>
          <cell r="E53">
            <v>20.3676292232226</v>
          </cell>
          <cell r="F53">
            <v>20.3532402618432</v>
          </cell>
          <cell r="G53">
            <v>20.3532402618432</v>
          </cell>
          <cell r="H53">
            <v>20.2351594200471</v>
          </cell>
          <cell r="I53">
            <v>20.262795361744</v>
          </cell>
          <cell r="J53">
            <v>20.2054600974053</v>
          </cell>
          <cell r="K53">
            <v>20.3252050308915</v>
          </cell>
          <cell r="L53">
            <v>20.947878082489</v>
          </cell>
          <cell r="M53">
            <v>21.4468924203794</v>
          </cell>
          <cell r="N53">
            <v>21.0692127722804</v>
          </cell>
          <cell r="O53">
            <v>20.5947688298417</v>
          </cell>
          <cell r="P53">
            <v>20.407417083752</v>
          </cell>
          <cell r="Q53">
            <v>19.8928565810356</v>
          </cell>
          <cell r="R53">
            <v>19.7777835750208</v>
          </cell>
          <cell r="S53">
            <v>19.7777835750208</v>
          </cell>
          <cell r="T53">
            <v>19.8142130812049</v>
          </cell>
          <cell r="U53">
            <v>19.8142130812049</v>
          </cell>
          <cell r="V53">
            <v>20.3496830030396</v>
          </cell>
          <cell r="W53">
            <v>20.3496830030396</v>
          </cell>
          <cell r="X53">
            <v>20.3496830030396</v>
          </cell>
          <cell r="Y53">
            <v>20.3496830030396</v>
          </cell>
        </row>
        <row r="54">
          <cell r="B54">
            <v>18.9704843281768</v>
          </cell>
          <cell r="C54">
            <v>18.9704843281768</v>
          </cell>
          <cell r="D54">
            <v>18.9704843281768</v>
          </cell>
          <cell r="E54">
            <v>18.9704843281768</v>
          </cell>
          <cell r="F54">
            <v>18.881025733564</v>
          </cell>
          <cell r="G54">
            <v>18.881025733564</v>
          </cell>
          <cell r="H54">
            <v>20.9688314637177</v>
          </cell>
          <cell r="I54">
            <v>24.5930739389282</v>
          </cell>
          <cell r="J54">
            <v>32.2884282668862</v>
          </cell>
          <cell r="K54">
            <v>32.3742209644704</v>
          </cell>
          <cell r="L54">
            <v>32.2882502431009</v>
          </cell>
          <cell r="M54">
            <v>32.5132294367372</v>
          </cell>
          <cell r="N54">
            <v>31.9132849203738</v>
          </cell>
          <cell r="O54">
            <v>31.9132849203738</v>
          </cell>
          <cell r="P54">
            <v>32.0439253137058</v>
          </cell>
          <cell r="Q54">
            <v>32.4091453479932</v>
          </cell>
          <cell r="R54">
            <v>31.2101127671099</v>
          </cell>
          <cell r="S54">
            <v>28.9314083147525</v>
          </cell>
          <cell r="T54">
            <v>27.5479091829641</v>
          </cell>
          <cell r="U54">
            <v>26.5668003215324</v>
          </cell>
          <cell r="V54">
            <v>21.3016700583799</v>
          </cell>
          <cell r="W54">
            <v>20.8417476366649</v>
          </cell>
          <cell r="X54">
            <v>21.5437344908615</v>
          </cell>
          <cell r="Y54">
            <v>21.1806378421391</v>
          </cell>
        </row>
        <row r="55">
          <cell r="B55">
            <v>18.9704843281768</v>
          </cell>
          <cell r="C55">
            <v>18.9704843281768</v>
          </cell>
          <cell r="D55">
            <v>18.9704843281768</v>
          </cell>
          <cell r="E55">
            <v>18.9704843281768</v>
          </cell>
          <cell r="F55">
            <v>18.881025733564</v>
          </cell>
          <cell r="G55">
            <v>18.881025733564</v>
          </cell>
          <cell r="H55">
            <v>20.9688314637177</v>
          </cell>
          <cell r="I55">
            <v>24.5930739389282</v>
          </cell>
          <cell r="J55">
            <v>32.2884282668862</v>
          </cell>
          <cell r="K55">
            <v>32.3742209644704</v>
          </cell>
          <cell r="L55">
            <v>32.2882502431009</v>
          </cell>
          <cell r="M55">
            <v>32.5132294367372</v>
          </cell>
          <cell r="N55">
            <v>31.9132849203738</v>
          </cell>
          <cell r="O55">
            <v>31.9132849203738</v>
          </cell>
          <cell r="P55">
            <v>32.0439253137058</v>
          </cell>
          <cell r="Q55">
            <v>32.4091453479932</v>
          </cell>
          <cell r="R55">
            <v>31.2101127671099</v>
          </cell>
          <cell r="S55">
            <v>28.9314083147525</v>
          </cell>
          <cell r="T55">
            <v>27.5479091829641</v>
          </cell>
          <cell r="U55">
            <v>26.5668003215324</v>
          </cell>
          <cell r="V55">
            <v>21.3016700583799</v>
          </cell>
          <cell r="W55">
            <v>20.8417476366649</v>
          </cell>
          <cell r="X55">
            <v>21.5437344908615</v>
          </cell>
          <cell r="Y55">
            <v>21.1806378421391</v>
          </cell>
        </row>
        <row r="56">
          <cell r="B56">
            <v>18.9704843281768</v>
          </cell>
          <cell r="C56">
            <v>18.9704843281768</v>
          </cell>
          <cell r="D56">
            <v>18.9704843281768</v>
          </cell>
          <cell r="E56">
            <v>18.9704843281768</v>
          </cell>
          <cell r="F56">
            <v>18.881025733564</v>
          </cell>
          <cell r="G56">
            <v>18.881025733564</v>
          </cell>
          <cell r="H56">
            <v>20.9688314637177</v>
          </cell>
          <cell r="I56">
            <v>24.5930739389282</v>
          </cell>
          <cell r="J56">
            <v>32.2884282668862</v>
          </cell>
          <cell r="K56">
            <v>32.3742209644704</v>
          </cell>
          <cell r="L56">
            <v>32.2882502431009</v>
          </cell>
          <cell r="M56">
            <v>32.5132294367372</v>
          </cell>
          <cell r="N56">
            <v>31.9132849203738</v>
          </cell>
          <cell r="O56">
            <v>31.9132849203738</v>
          </cell>
          <cell r="P56">
            <v>32.0439253137058</v>
          </cell>
          <cell r="Q56">
            <v>32.4091453479932</v>
          </cell>
          <cell r="R56">
            <v>31.2101127671099</v>
          </cell>
          <cell r="S56">
            <v>28.9314083147525</v>
          </cell>
          <cell r="T56">
            <v>27.5479091829641</v>
          </cell>
          <cell r="U56">
            <v>26.5668003215324</v>
          </cell>
          <cell r="V56">
            <v>21.3016700583799</v>
          </cell>
          <cell r="W56">
            <v>20.8417476366649</v>
          </cell>
          <cell r="X56">
            <v>21.5437344908615</v>
          </cell>
          <cell r="Y56">
            <v>21.1806378421391</v>
          </cell>
        </row>
        <row r="57">
          <cell r="B57">
            <v>18.9704843281768</v>
          </cell>
          <cell r="C57">
            <v>18.9704843281768</v>
          </cell>
          <cell r="D57">
            <v>18.9704843281768</v>
          </cell>
          <cell r="E57">
            <v>18.9704843281768</v>
          </cell>
          <cell r="F57">
            <v>18.881025733564</v>
          </cell>
          <cell r="G57">
            <v>18.881025733564</v>
          </cell>
          <cell r="H57">
            <v>20.9688314637177</v>
          </cell>
          <cell r="I57">
            <v>24.5930739389282</v>
          </cell>
          <cell r="J57">
            <v>32.2884282668862</v>
          </cell>
          <cell r="K57">
            <v>32.3742209644704</v>
          </cell>
          <cell r="L57">
            <v>32.2882502431009</v>
          </cell>
          <cell r="M57">
            <v>32.5132294367372</v>
          </cell>
          <cell r="N57">
            <v>31.9132849203738</v>
          </cell>
          <cell r="O57">
            <v>31.9132849203738</v>
          </cell>
          <cell r="P57">
            <v>32.0439253137058</v>
          </cell>
          <cell r="Q57">
            <v>32.4091453479932</v>
          </cell>
          <cell r="R57">
            <v>31.2101127671099</v>
          </cell>
          <cell r="S57">
            <v>28.9314083147525</v>
          </cell>
          <cell r="T57">
            <v>27.5479091829641</v>
          </cell>
          <cell r="U57">
            <v>26.5668003215324</v>
          </cell>
          <cell r="V57">
            <v>21.3016700583799</v>
          </cell>
          <cell r="W57">
            <v>20.8417476366649</v>
          </cell>
          <cell r="X57">
            <v>21.5437344908615</v>
          </cell>
          <cell r="Y57">
            <v>21.1806378421391</v>
          </cell>
        </row>
        <row r="58">
          <cell r="B58">
            <v>18.9704843281768</v>
          </cell>
          <cell r="C58">
            <v>18.9704843281768</v>
          </cell>
          <cell r="D58">
            <v>18.9704843281768</v>
          </cell>
          <cell r="E58">
            <v>18.9704843281768</v>
          </cell>
          <cell r="F58">
            <v>18.881025733564</v>
          </cell>
          <cell r="G58">
            <v>18.881025733564</v>
          </cell>
          <cell r="H58">
            <v>20.9688314637177</v>
          </cell>
          <cell r="I58">
            <v>24.5930739389282</v>
          </cell>
          <cell r="J58">
            <v>32.2884282668862</v>
          </cell>
          <cell r="K58">
            <v>32.3742209644704</v>
          </cell>
          <cell r="L58">
            <v>32.2882502431009</v>
          </cell>
          <cell r="M58">
            <v>32.5132294367372</v>
          </cell>
          <cell r="N58">
            <v>31.9132849203738</v>
          </cell>
          <cell r="O58">
            <v>31.9132849203738</v>
          </cell>
          <cell r="P58">
            <v>32.0439253137058</v>
          </cell>
          <cell r="Q58">
            <v>32.4091453479932</v>
          </cell>
          <cell r="R58">
            <v>31.2101127671099</v>
          </cell>
          <cell r="S58">
            <v>28.9314083147525</v>
          </cell>
          <cell r="T58">
            <v>27.5479091829641</v>
          </cell>
          <cell r="U58">
            <v>26.5668003215324</v>
          </cell>
          <cell r="V58">
            <v>21.3016700583799</v>
          </cell>
          <cell r="W58">
            <v>20.8417476366649</v>
          </cell>
          <cell r="X58">
            <v>21.5437344908615</v>
          </cell>
          <cell r="Y58">
            <v>21.1806378421391</v>
          </cell>
        </row>
        <row r="59">
          <cell r="B59">
            <v>20.3676292232226</v>
          </cell>
          <cell r="C59">
            <v>20.3676292232226</v>
          </cell>
          <cell r="D59">
            <v>20.3676292232226</v>
          </cell>
          <cell r="E59">
            <v>20.3676292232226</v>
          </cell>
          <cell r="F59">
            <v>20.3532402618432</v>
          </cell>
          <cell r="G59">
            <v>20.3532402618432</v>
          </cell>
          <cell r="H59">
            <v>20.2351594200471</v>
          </cell>
          <cell r="I59">
            <v>20.262795361744</v>
          </cell>
          <cell r="J59">
            <v>20.2054600974053</v>
          </cell>
          <cell r="K59">
            <v>20.3252050308915</v>
          </cell>
          <cell r="L59">
            <v>20.947878082489</v>
          </cell>
          <cell r="M59">
            <v>21.4468924203794</v>
          </cell>
          <cell r="N59">
            <v>21.0692127722804</v>
          </cell>
          <cell r="O59">
            <v>20.5947688298417</v>
          </cell>
          <cell r="P59">
            <v>20.407417083752</v>
          </cell>
          <cell r="Q59">
            <v>19.8928565810356</v>
          </cell>
          <cell r="R59">
            <v>19.7777835750208</v>
          </cell>
          <cell r="S59">
            <v>19.7777835750208</v>
          </cell>
          <cell r="T59">
            <v>19.8142130812049</v>
          </cell>
          <cell r="U59">
            <v>19.8142130812049</v>
          </cell>
          <cell r="V59">
            <v>20.3496830030396</v>
          </cell>
          <cell r="W59">
            <v>20.3496830030396</v>
          </cell>
          <cell r="X59">
            <v>20.3496830030396</v>
          </cell>
          <cell r="Y59">
            <v>20.3496830030396</v>
          </cell>
        </row>
        <row r="60">
          <cell r="B60">
            <v>20.3676292232226</v>
          </cell>
          <cell r="C60">
            <v>20.3676292232226</v>
          </cell>
          <cell r="D60">
            <v>20.3676292232226</v>
          </cell>
          <cell r="E60">
            <v>20.3676292232226</v>
          </cell>
          <cell r="F60">
            <v>20.3532402618432</v>
          </cell>
          <cell r="G60">
            <v>20.3532402618432</v>
          </cell>
          <cell r="H60">
            <v>20.2351594200471</v>
          </cell>
          <cell r="I60">
            <v>20.262795361744</v>
          </cell>
          <cell r="J60">
            <v>20.2054600974053</v>
          </cell>
          <cell r="K60">
            <v>20.3252050308915</v>
          </cell>
          <cell r="L60">
            <v>20.947878082489</v>
          </cell>
          <cell r="M60">
            <v>21.4468924203794</v>
          </cell>
          <cell r="N60">
            <v>21.0692127722804</v>
          </cell>
          <cell r="O60">
            <v>20.5947688298417</v>
          </cell>
          <cell r="P60">
            <v>20.407417083752</v>
          </cell>
          <cell r="Q60">
            <v>19.8928565810356</v>
          </cell>
          <cell r="R60">
            <v>19.7777835750208</v>
          </cell>
          <cell r="S60">
            <v>19.7777835750208</v>
          </cell>
          <cell r="T60">
            <v>19.8142130812049</v>
          </cell>
          <cell r="U60">
            <v>19.8142130812049</v>
          </cell>
          <cell r="V60">
            <v>20.3496830030396</v>
          </cell>
          <cell r="W60">
            <v>20.3496830030396</v>
          </cell>
          <cell r="X60">
            <v>20.3496830030396</v>
          </cell>
          <cell r="Y60">
            <v>20.3496830030396</v>
          </cell>
        </row>
        <row r="61">
          <cell r="B61">
            <v>18.9704843281768</v>
          </cell>
          <cell r="C61">
            <v>18.9704843281768</v>
          </cell>
          <cell r="D61">
            <v>18.9704843281768</v>
          </cell>
          <cell r="E61">
            <v>18.9704843281768</v>
          </cell>
          <cell r="F61">
            <v>18.881025733564</v>
          </cell>
          <cell r="G61">
            <v>18.881025733564</v>
          </cell>
          <cell r="H61">
            <v>20.9688314637177</v>
          </cell>
          <cell r="I61">
            <v>24.5930739389282</v>
          </cell>
          <cell r="J61">
            <v>32.2884282668862</v>
          </cell>
          <cell r="K61">
            <v>32.3742209644704</v>
          </cell>
          <cell r="L61">
            <v>32.2882502431009</v>
          </cell>
          <cell r="M61">
            <v>32.5132294367372</v>
          </cell>
          <cell r="N61">
            <v>31.9132849203738</v>
          </cell>
          <cell r="O61">
            <v>31.9132849203738</v>
          </cell>
          <cell r="P61">
            <v>32.0439253137058</v>
          </cell>
          <cell r="Q61">
            <v>32.4091453479932</v>
          </cell>
          <cell r="R61">
            <v>31.2101127671099</v>
          </cell>
          <cell r="S61">
            <v>28.9314083147525</v>
          </cell>
          <cell r="T61">
            <v>27.5479091829641</v>
          </cell>
          <cell r="U61">
            <v>26.5668003215324</v>
          </cell>
          <cell r="V61">
            <v>21.3016700583799</v>
          </cell>
          <cell r="W61">
            <v>20.8417476366649</v>
          </cell>
          <cell r="X61">
            <v>21.5437344908615</v>
          </cell>
          <cell r="Y61">
            <v>21.1806378421391</v>
          </cell>
        </row>
        <row r="62">
          <cell r="B62">
            <v>18.9704843281768</v>
          </cell>
          <cell r="C62">
            <v>18.9704843281768</v>
          </cell>
          <cell r="D62">
            <v>18.9704843281768</v>
          </cell>
          <cell r="E62">
            <v>18.9704843281768</v>
          </cell>
          <cell r="F62">
            <v>18.881025733564</v>
          </cell>
          <cell r="G62">
            <v>18.881025733564</v>
          </cell>
          <cell r="H62">
            <v>20.9688314637177</v>
          </cell>
          <cell r="I62">
            <v>24.5930739389282</v>
          </cell>
          <cell r="J62">
            <v>32.2884282668862</v>
          </cell>
          <cell r="K62">
            <v>32.3742209644704</v>
          </cell>
          <cell r="L62">
            <v>32.2882502431009</v>
          </cell>
          <cell r="M62">
            <v>32.5132294367372</v>
          </cell>
          <cell r="N62">
            <v>31.9132849203738</v>
          </cell>
          <cell r="O62">
            <v>31.9132849203738</v>
          </cell>
          <cell r="P62">
            <v>32.0439253137058</v>
          </cell>
          <cell r="Q62">
            <v>32.4091453479932</v>
          </cell>
          <cell r="R62">
            <v>31.2101127671099</v>
          </cell>
          <cell r="S62">
            <v>28.9314083147525</v>
          </cell>
          <cell r="T62">
            <v>27.5479091829641</v>
          </cell>
          <cell r="U62">
            <v>26.5668003215324</v>
          </cell>
          <cell r="V62">
            <v>21.3016700583799</v>
          </cell>
          <cell r="W62">
            <v>20.8417476366649</v>
          </cell>
          <cell r="X62">
            <v>21.5437344908615</v>
          </cell>
          <cell r="Y62">
            <v>21.1806378421391</v>
          </cell>
        </row>
        <row r="63">
          <cell r="B63">
            <v>18.9704843281768</v>
          </cell>
          <cell r="C63">
            <v>18.9704843281768</v>
          </cell>
          <cell r="D63">
            <v>18.9704843281768</v>
          </cell>
          <cell r="E63">
            <v>18.9704843281768</v>
          </cell>
          <cell r="F63">
            <v>18.881025733564</v>
          </cell>
          <cell r="G63">
            <v>18.881025733564</v>
          </cell>
          <cell r="H63">
            <v>20.9688314637177</v>
          </cell>
          <cell r="I63">
            <v>24.5930739389282</v>
          </cell>
          <cell r="J63">
            <v>32.2884282668862</v>
          </cell>
          <cell r="K63">
            <v>32.3742209644704</v>
          </cell>
          <cell r="L63">
            <v>32.2882502431009</v>
          </cell>
          <cell r="M63">
            <v>32.5132294367372</v>
          </cell>
          <cell r="N63">
            <v>31.9132849203738</v>
          </cell>
          <cell r="O63">
            <v>31.9132849203738</v>
          </cell>
          <cell r="P63">
            <v>32.0439253137058</v>
          </cell>
          <cell r="Q63">
            <v>32.4091453479932</v>
          </cell>
          <cell r="R63">
            <v>31.2101127671099</v>
          </cell>
          <cell r="S63">
            <v>28.9314083147525</v>
          </cell>
          <cell r="T63">
            <v>27.5479091829641</v>
          </cell>
          <cell r="U63">
            <v>26.5668003215324</v>
          </cell>
          <cell r="V63">
            <v>21.3016700583799</v>
          </cell>
          <cell r="W63">
            <v>20.8417476366649</v>
          </cell>
          <cell r="X63">
            <v>21.5437344908615</v>
          </cell>
          <cell r="Y63">
            <v>21.1806378421391</v>
          </cell>
        </row>
        <row r="64">
          <cell r="B64">
            <v>18.9704843281768</v>
          </cell>
          <cell r="C64">
            <v>18.9704843281768</v>
          </cell>
          <cell r="D64">
            <v>18.9704843281768</v>
          </cell>
          <cell r="E64">
            <v>18.9704843281768</v>
          </cell>
          <cell r="F64">
            <v>18.881025733564</v>
          </cell>
          <cell r="G64">
            <v>18.881025733564</v>
          </cell>
          <cell r="H64">
            <v>20.9688314637177</v>
          </cell>
          <cell r="I64">
            <v>24.5930739389282</v>
          </cell>
          <cell r="J64">
            <v>32.2884282668862</v>
          </cell>
          <cell r="K64">
            <v>32.3742209644704</v>
          </cell>
          <cell r="L64">
            <v>32.2882502431009</v>
          </cell>
          <cell r="M64">
            <v>32.5132294367372</v>
          </cell>
          <cell r="N64">
            <v>31.9132849203738</v>
          </cell>
          <cell r="O64">
            <v>31.9132849203738</v>
          </cell>
          <cell r="P64">
            <v>32.0439253137058</v>
          </cell>
          <cell r="Q64">
            <v>32.4091453479932</v>
          </cell>
          <cell r="R64">
            <v>31.2101127671099</v>
          </cell>
          <cell r="S64">
            <v>28.9314083147525</v>
          </cell>
          <cell r="T64">
            <v>27.5479091829641</v>
          </cell>
          <cell r="U64">
            <v>26.5668003215324</v>
          </cell>
          <cell r="V64">
            <v>21.3016700583799</v>
          </cell>
          <cell r="W64">
            <v>20.8417476366649</v>
          </cell>
          <cell r="X64">
            <v>21.5437344908615</v>
          </cell>
          <cell r="Y64">
            <v>21.1806378421391</v>
          </cell>
        </row>
        <row r="65">
          <cell r="B65">
            <v>18.9704843281768</v>
          </cell>
          <cell r="C65">
            <v>18.9704843281768</v>
          </cell>
          <cell r="D65">
            <v>18.9704843281768</v>
          </cell>
          <cell r="E65">
            <v>18.9704843281768</v>
          </cell>
          <cell r="F65">
            <v>18.881025733564</v>
          </cell>
          <cell r="G65">
            <v>18.881025733564</v>
          </cell>
          <cell r="H65">
            <v>20.9688314637177</v>
          </cell>
          <cell r="I65">
            <v>24.5930739389282</v>
          </cell>
          <cell r="J65">
            <v>32.2884282668862</v>
          </cell>
          <cell r="K65">
            <v>32.3742209644704</v>
          </cell>
          <cell r="L65">
            <v>32.2882502431009</v>
          </cell>
          <cell r="M65">
            <v>32.5132294367372</v>
          </cell>
          <cell r="N65">
            <v>31.9132849203738</v>
          </cell>
          <cell r="O65">
            <v>31.9132849203738</v>
          </cell>
          <cell r="P65">
            <v>32.0439253137058</v>
          </cell>
          <cell r="Q65">
            <v>32.4091453479932</v>
          </cell>
          <cell r="R65">
            <v>31.2101127671099</v>
          </cell>
          <cell r="S65">
            <v>28.9314083147525</v>
          </cell>
          <cell r="T65">
            <v>27.5479091829641</v>
          </cell>
          <cell r="U65">
            <v>26.5668003215324</v>
          </cell>
          <cell r="V65">
            <v>21.3016700583799</v>
          </cell>
          <cell r="W65">
            <v>20.8417476366649</v>
          </cell>
          <cell r="X65">
            <v>21.5437344908615</v>
          </cell>
          <cell r="Y65">
            <v>21.1806378421391</v>
          </cell>
        </row>
        <row r="66">
          <cell r="B66">
            <v>21.117902470678</v>
          </cell>
          <cell r="C66">
            <v>21.117902470678</v>
          </cell>
          <cell r="D66">
            <v>21.117902470678</v>
          </cell>
          <cell r="E66">
            <v>21.117902470678</v>
          </cell>
          <cell r="F66">
            <v>21.117902470678</v>
          </cell>
          <cell r="G66">
            <v>21.117902470678</v>
          </cell>
          <cell r="H66">
            <v>21.0361995288333</v>
          </cell>
          <cell r="I66">
            <v>20.98889782566</v>
          </cell>
          <cell r="J66">
            <v>20.9117147350536</v>
          </cell>
          <cell r="K66">
            <v>21.3636699460744</v>
          </cell>
          <cell r="L66">
            <v>21.3636699460744</v>
          </cell>
          <cell r="M66">
            <v>21.3636699460744</v>
          </cell>
          <cell r="N66">
            <v>21.3129795244189</v>
          </cell>
          <cell r="O66">
            <v>20.8610243133982</v>
          </cell>
          <cell r="P66">
            <v>20.8610243133982</v>
          </cell>
          <cell r="Q66">
            <v>20.8610243133982</v>
          </cell>
          <cell r="R66">
            <v>20.8610243133982</v>
          </cell>
          <cell r="S66">
            <v>20.7213670292453</v>
          </cell>
          <cell r="T66">
            <v>20.7213670292453</v>
          </cell>
          <cell r="U66">
            <v>20.7213670292453</v>
          </cell>
          <cell r="V66">
            <v>20.7978475651157</v>
          </cell>
          <cell r="W66">
            <v>20.7978475651157</v>
          </cell>
          <cell r="X66">
            <v>20.7978475651157</v>
          </cell>
          <cell r="Y66">
            <v>20.7978475651157</v>
          </cell>
        </row>
        <row r="67">
          <cell r="B67">
            <v>21.117902470678</v>
          </cell>
          <cell r="C67">
            <v>21.117902470678</v>
          </cell>
          <cell r="D67">
            <v>21.117902470678</v>
          </cell>
          <cell r="E67">
            <v>21.117902470678</v>
          </cell>
          <cell r="F67">
            <v>21.117902470678</v>
          </cell>
          <cell r="G67">
            <v>21.117902470678</v>
          </cell>
          <cell r="H67">
            <v>21.0361995288333</v>
          </cell>
          <cell r="I67">
            <v>20.98889782566</v>
          </cell>
          <cell r="J67">
            <v>20.9117147350536</v>
          </cell>
          <cell r="K67">
            <v>21.3636699460744</v>
          </cell>
          <cell r="L67">
            <v>21.3636699460744</v>
          </cell>
          <cell r="M67">
            <v>21.3636699460744</v>
          </cell>
          <cell r="N67">
            <v>21.3129795244189</v>
          </cell>
          <cell r="O67">
            <v>20.8610243133982</v>
          </cell>
          <cell r="P67">
            <v>20.8610243133982</v>
          </cell>
          <cell r="Q67">
            <v>20.8610243133982</v>
          </cell>
          <cell r="R67">
            <v>20.8610243133982</v>
          </cell>
          <cell r="S67">
            <v>20.7213670292453</v>
          </cell>
          <cell r="T67">
            <v>20.7213670292453</v>
          </cell>
          <cell r="U67">
            <v>20.7213670292453</v>
          </cell>
          <cell r="V67">
            <v>20.7978475651157</v>
          </cell>
          <cell r="W67">
            <v>20.7978475651157</v>
          </cell>
          <cell r="X67">
            <v>20.7978475651157</v>
          </cell>
          <cell r="Y67">
            <v>20.7978475651157</v>
          </cell>
        </row>
        <row r="68">
          <cell r="B68">
            <v>19.753420348673</v>
          </cell>
          <cell r="C68">
            <v>19.7576098333705</v>
          </cell>
          <cell r="D68">
            <v>19.7576098333705</v>
          </cell>
          <cell r="E68">
            <v>19.6509116805429</v>
          </cell>
          <cell r="F68">
            <v>19.5771054394892</v>
          </cell>
          <cell r="G68">
            <v>19.5771054394892</v>
          </cell>
          <cell r="H68">
            <v>20.0617664224084</v>
          </cell>
          <cell r="I68">
            <v>27.6441890918576</v>
          </cell>
          <cell r="J68">
            <v>32.7249518121347</v>
          </cell>
          <cell r="K68">
            <v>33.4265341420443</v>
          </cell>
          <cell r="L68">
            <v>33.7280511436481</v>
          </cell>
          <cell r="M68">
            <v>33.8079671571239</v>
          </cell>
          <cell r="N68">
            <v>33.5298924187684</v>
          </cell>
          <cell r="O68">
            <v>33.5298924187684</v>
          </cell>
          <cell r="P68">
            <v>33.6798495667981</v>
          </cell>
          <cell r="Q68">
            <v>33.6290832225017</v>
          </cell>
          <cell r="R68">
            <v>33.1936356952918</v>
          </cell>
          <cell r="S68">
            <v>26.824046142952</v>
          </cell>
          <cell r="T68">
            <v>25.2630481399843</v>
          </cell>
          <cell r="U68">
            <v>25.2630481399843</v>
          </cell>
          <cell r="V68">
            <v>21.6805833095192</v>
          </cell>
          <cell r="W68">
            <v>21.6805833095192</v>
          </cell>
          <cell r="X68">
            <v>21.3915088653923</v>
          </cell>
          <cell r="Y68">
            <v>21.3915088653923</v>
          </cell>
        </row>
        <row r="69">
          <cell r="B69">
            <v>19.753420348673</v>
          </cell>
          <cell r="C69">
            <v>19.7576098333705</v>
          </cell>
          <cell r="D69">
            <v>19.7576098333705</v>
          </cell>
          <cell r="E69">
            <v>19.6509116805429</v>
          </cell>
          <cell r="F69">
            <v>19.5771054394892</v>
          </cell>
          <cell r="G69">
            <v>19.5771054394892</v>
          </cell>
          <cell r="H69">
            <v>20.0617664224084</v>
          </cell>
          <cell r="I69">
            <v>27.6441890918576</v>
          </cell>
          <cell r="J69">
            <v>32.7249518121347</v>
          </cell>
          <cell r="K69">
            <v>33.4265341420443</v>
          </cell>
          <cell r="L69">
            <v>33.7280511436481</v>
          </cell>
          <cell r="M69">
            <v>33.8079671571239</v>
          </cell>
          <cell r="N69">
            <v>33.5298924187684</v>
          </cell>
          <cell r="O69">
            <v>33.5298924187684</v>
          </cell>
          <cell r="P69">
            <v>33.6798495667981</v>
          </cell>
          <cell r="Q69">
            <v>33.6290832225017</v>
          </cell>
          <cell r="R69">
            <v>33.1936356952918</v>
          </cell>
          <cell r="S69">
            <v>26.824046142952</v>
          </cell>
          <cell r="T69">
            <v>25.2630481399843</v>
          </cell>
          <cell r="U69">
            <v>25.2630481399843</v>
          </cell>
          <cell r="V69">
            <v>21.6805833095192</v>
          </cell>
          <cell r="W69">
            <v>21.6805833095192</v>
          </cell>
          <cell r="X69">
            <v>21.3915088653923</v>
          </cell>
          <cell r="Y69">
            <v>21.3915088653923</v>
          </cell>
        </row>
        <row r="70">
          <cell r="B70">
            <v>19.753420348673</v>
          </cell>
          <cell r="C70">
            <v>19.7576098333705</v>
          </cell>
          <cell r="D70">
            <v>19.7576098333705</v>
          </cell>
          <cell r="E70">
            <v>19.6509116805429</v>
          </cell>
          <cell r="F70">
            <v>19.5771054394892</v>
          </cell>
          <cell r="G70">
            <v>19.5771054394892</v>
          </cell>
          <cell r="H70">
            <v>20.0617664224084</v>
          </cell>
          <cell r="I70">
            <v>27.6441890918576</v>
          </cell>
          <cell r="J70">
            <v>32.7249518121347</v>
          </cell>
          <cell r="K70">
            <v>33.4265341420443</v>
          </cell>
          <cell r="L70">
            <v>33.7280511436481</v>
          </cell>
          <cell r="M70">
            <v>33.8079671571239</v>
          </cell>
          <cell r="N70">
            <v>33.5298924187684</v>
          </cell>
          <cell r="O70">
            <v>33.5298924187684</v>
          </cell>
          <cell r="P70">
            <v>33.6798495667981</v>
          </cell>
          <cell r="Q70">
            <v>33.6290832225017</v>
          </cell>
          <cell r="R70">
            <v>33.1936356952918</v>
          </cell>
          <cell r="S70">
            <v>26.824046142952</v>
          </cell>
          <cell r="T70">
            <v>25.2630481399843</v>
          </cell>
          <cell r="U70">
            <v>25.2630481399843</v>
          </cell>
          <cell r="V70">
            <v>21.6805833095192</v>
          </cell>
          <cell r="W70">
            <v>21.6805833095192</v>
          </cell>
          <cell r="X70">
            <v>21.3915088653923</v>
          </cell>
          <cell r="Y70">
            <v>21.3915088653923</v>
          </cell>
        </row>
        <row r="71">
          <cell r="B71">
            <v>19.753420348673</v>
          </cell>
          <cell r="C71">
            <v>19.7576098333705</v>
          </cell>
          <cell r="D71">
            <v>19.7576098333705</v>
          </cell>
          <cell r="E71">
            <v>19.6509116805429</v>
          </cell>
          <cell r="F71">
            <v>19.5771054394892</v>
          </cell>
          <cell r="G71">
            <v>19.5771054394892</v>
          </cell>
          <cell r="H71">
            <v>20.0617664224084</v>
          </cell>
          <cell r="I71">
            <v>27.6441890918576</v>
          </cell>
          <cell r="J71">
            <v>32.7249518121347</v>
          </cell>
          <cell r="K71">
            <v>33.4265341420443</v>
          </cell>
          <cell r="L71">
            <v>33.7280511436481</v>
          </cell>
          <cell r="M71">
            <v>33.8079671571239</v>
          </cell>
          <cell r="N71">
            <v>33.5298924187684</v>
          </cell>
          <cell r="O71">
            <v>33.5298924187684</v>
          </cell>
          <cell r="P71">
            <v>33.6798495667981</v>
          </cell>
          <cell r="Q71">
            <v>33.6290832225017</v>
          </cell>
          <cell r="R71">
            <v>33.1936356952918</v>
          </cell>
          <cell r="S71">
            <v>26.824046142952</v>
          </cell>
          <cell r="T71">
            <v>25.2630481399843</v>
          </cell>
          <cell r="U71">
            <v>25.2630481399843</v>
          </cell>
          <cell r="V71">
            <v>21.6805833095192</v>
          </cell>
          <cell r="W71">
            <v>21.6805833095192</v>
          </cell>
          <cell r="X71">
            <v>21.3915088653923</v>
          </cell>
          <cell r="Y71">
            <v>21.3915088653923</v>
          </cell>
        </row>
        <row r="72">
          <cell r="B72">
            <v>19.753420348673</v>
          </cell>
          <cell r="C72">
            <v>19.7576098333705</v>
          </cell>
          <cell r="D72">
            <v>19.7576098333705</v>
          </cell>
          <cell r="E72">
            <v>19.6509116805429</v>
          </cell>
          <cell r="F72">
            <v>19.5771054394892</v>
          </cell>
          <cell r="G72">
            <v>19.5771054394892</v>
          </cell>
          <cell r="H72">
            <v>20.0617664224084</v>
          </cell>
          <cell r="I72">
            <v>27.6441890918576</v>
          </cell>
          <cell r="J72">
            <v>32.7249518121347</v>
          </cell>
          <cell r="K72">
            <v>33.4265341420443</v>
          </cell>
          <cell r="L72">
            <v>33.7280511436481</v>
          </cell>
          <cell r="M72">
            <v>33.8079671571239</v>
          </cell>
          <cell r="N72">
            <v>33.5298924187684</v>
          </cell>
          <cell r="O72">
            <v>33.5298924187684</v>
          </cell>
          <cell r="P72">
            <v>33.6798495667981</v>
          </cell>
          <cell r="Q72">
            <v>33.6290832225017</v>
          </cell>
          <cell r="R72">
            <v>33.1936356952918</v>
          </cell>
          <cell r="S72">
            <v>26.824046142952</v>
          </cell>
          <cell r="T72">
            <v>25.2630481399843</v>
          </cell>
          <cell r="U72">
            <v>25.2630481399843</v>
          </cell>
          <cell r="V72">
            <v>21.6805833095192</v>
          </cell>
          <cell r="W72">
            <v>21.6805833095192</v>
          </cell>
          <cell r="X72">
            <v>21.3915088653923</v>
          </cell>
          <cell r="Y72">
            <v>21.3915088653923</v>
          </cell>
        </row>
        <row r="73">
          <cell r="B73">
            <v>21.117902470678</v>
          </cell>
          <cell r="C73">
            <v>21.117902470678</v>
          </cell>
          <cell r="D73">
            <v>21.117902470678</v>
          </cell>
          <cell r="E73">
            <v>21.117902470678</v>
          </cell>
          <cell r="F73">
            <v>21.117902470678</v>
          </cell>
          <cell r="G73">
            <v>21.117902470678</v>
          </cell>
          <cell r="H73">
            <v>21.0361995288333</v>
          </cell>
          <cell r="I73">
            <v>20.98889782566</v>
          </cell>
          <cell r="J73">
            <v>20.9117147350536</v>
          </cell>
          <cell r="K73">
            <v>21.3636699460744</v>
          </cell>
          <cell r="L73">
            <v>21.3636699460744</v>
          </cell>
          <cell r="M73">
            <v>21.3636699460744</v>
          </cell>
          <cell r="N73">
            <v>21.3129795244189</v>
          </cell>
          <cell r="O73">
            <v>20.8610243133982</v>
          </cell>
          <cell r="P73">
            <v>20.8610243133982</v>
          </cell>
          <cell r="Q73">
            <v>20.8610243133982</v>
          </cell>
          <cell r="R73">
            <v>20.8610243133982</v>
          </cell>
          <cell r="S73">
            <v>20.7213670292453</v>
          </cell>
          <cell r="T73">
            <v>20.7213670292453</v>
          </cell>
          <cell r="U73">
            <v>20.7213670292453</v>
          </cell>
          <cell r="V73">
            <v>20.7978475651157</v>
          </cell>
          <cell r="W73">
            <v>20.7978475651157</v>
          </cell>
          <cell r="X73">
            <v>20.7978475651157</v>
          </cell>
          <cell r="Y73">
            <v>20.7978475651157</v>
          </cell>
        </row>
        <row r="74">
          <cell r="B74">
            <v>21.117902470678</v>
          </cell>
          <cell r="C74">
            <v>21.117902470678</v>
          </cell>
          <cell r="D74">
            <v>21.117902470678</v>
          </cell>
          <cell r="E74">
            <v>21.117902470678</v>
          </cell>
          <cell r="F74">
            <v>21.117902470678</v>
          </cell>
          <cell r="G74">
            <v>21.117902470678</v>
          </cell>
          <cell r="H74">
            <v>21.0361995288333</v>
          </cell>
          <cell r="I74">
            <v>20.98889782566</v>
          </cell>
          <cell r="J74">
            <v>20.9117147350536</v>
          </cell>
          <cell r="K74">
            <v>21.3636699460744</v>
          </cell>
          <cell r="L74">
            <v>21.3636699460744</v>
          </cell>
          <cell r="M74">
            <v>21.3636699460744</v>
          </cell>
          <cell r="N74">
            <v>21.3129795244189</v>
          </cell>
          <cell r="O74">
            <v>20.8610243133982</v>
          </cell>
          <cell r="P74">
            <v>20.8610243133982</v>
          </cell>
          <cell r="Q74">
            <v>20.8610243133982</v>
          </cell>
          <cell r="R74">
            <v>20.8610243133982</v>
          </cell>
          <cell r="S74">
            <v>20.7213670292453</v>
          </cell>
          <cell r="T74">
            <v>20.7213670292453</v>
          </cell>
          <cell r="U74">
            <v>20.7213670292453</v>
          </cell>
          <cell r="V74">
            <v>20.7978475651157</v>
          </cell>
          <cell r="W74">
            <v>20.7978475651157</v>
          </cell>
          <cell r="X74">
            <v>20.7978475651157</v>
          </cell>
          <cell r="Y74">
            <v>20.7978475651157</v>
          </cell>
        </row>
        <row r="75">
          <cell r="B75">
            <v>19.753420348673</v>
          </cell>
          <cell r="C75">
            <v>19.7576098333705</v>
          </cell>
          <cell r="D75">
            <v>19.7576098333705</v>
          </cell>
          <cell r="E75">
            <v>19.6509116805429</v>
          </cell>
          <cell r="F75">
            <v>19.5771054394892</v>
          </cell>
          <cell r="G75">
            <v>19.5771054394892</v>
          </cell>
          <cell r="H75">
            <v>20.0617664224084</v>
          </cell>
          <cell r="I75">
            <v>27.6441890918576</v>
          </cell>
          <cell r="J75">
            <v>32.7249518121347</v>
          </cell>
          <cell r="K75">
            <v>33.4265341420443</v>
          </cell>
          <cell r="L75">
            <v>33.7280511436481</v>
          </cell>
          <cell r="M75">
            <v>33.8079671571239</v>
          </cell>
          <cell r="N75">
            <v>33.5298924187684</v>
          </cell>
          <cell r="O75">
            <v>33.5298924187684</v>
          </cell>
          <cell r="P75">
            <v>33.6798495667981</v>
          </cell>
          <cell r="Q75">
            <v>33.6290832225017</v>
          </cell>
          <cell r="R75">
            <v>33.1936356952918</v>
          </cell>
          <cell r="S75">
            <v>26.824046142952</v>
          </cell>
          <cell r="T75">
            <v>25.2630481399843</v>
          </cell>
          <cell r="U75">
            <v>25.2630481399843</v>
          </cell>
          <cell r="V75">
            <v>21.6805833095192</v>
          </cell>
          <cell r="W75">
            <v>21.6805833095192</v>
          </cell>
          <cell r="X75">
            <v>21.3915088653923</v>
          </cell>
          <cell r="Y75">
            <v>21.3915088653923</v>
          </cell>
        </row>
        <row r="76">
          <cell r="B76">
            <v>19.753420348673</v>
          </cell>
          <cell r="C76">
            <v>19.7576098333705</v>
          </cell>
          <cell r="D76">
            <v>19.7576098333705</v>
          </cell>
          <cell r="E76">
            <v>19.6509116805429</v>
          </cell>
          <cell r="F76">
            <v>19.5771054394892</v>
          </cell>
          <cell r="G76">
            <v>19.5771054394892</v>
          </cell>
          <cell r="H76">
            <v>20.0617664224084</v>
          </cell>
          <cell r="I76">
            <v>27.6441890918576</v>
          </cell>
          <cell r="J76">
            <v>32.7249518121347</v>
          </cell>
          <cell r="K76">
            <v>33.4265341420443</v>
          </cell>
          <cell r="L76">
            <v>33.7280511436481</v>
          </cell>
          <cell r="M76">
            <v>33.8079671571239</v>
          </cell>
          <cell r="N76">
            <v>33.5298924187684</v>
          </cell>
          <cell r="O76">
            <v>33.5298924187684</v>
          </cell>
          <cell r="P76">
            <v>33.6798495667981</v>
          </cell>
          <cell r="Q76">
            <v>33.6290832225017</v>
          </cell>
          <cell r="R76">
            <v>33.1936356952918</v>
          </cell>
          <cell r="S76">
            <v>26.824046142952</v>
          </cell>
          <cell r="T76">
            <v>25.2630481399843</v>
          </cell>
          <cell r="U76">
            <v>25.2630481399843</v>
          </cell>
          <cell r="V76">
            <v>21.6805833095192</v>
          </cell>
          <cell r="W76">
            <v>21.6805833095192</v>
          </cell>
          <cell r="X76">
            <v>21.3915088653923</v>
          </cell>
          <cell r="Y76">
            <v>21.3915088653923</v>
          </cell>
        </row>
        <row r="77">
          <cell r="B77">
            <v>19.753420348673</v>
          </cell>
          <cell r="C77">
            <v>19.7576098333705</v>
          </cell>
          <cell r="D77">
            <v>19.7576098333705</v>
          </cell>
          <cell r="E77">
            <v>19.6509116805429</v>
          </cell>
          <cell r="F77">
            <v>19.5771054394892</v>
          </cell>
          <cell r="G77">
            <v>19.5771054394892</v>
          </cell>
          <cell r="H77">
            <v>20.0617664224084</v>
          </cell>
          <cell r="I77">
            <v>27.6441890918576</v>
          </cell>
          <cell r="J77">
            <v>32.7249518121347</v>
          </cell>
          <cell r="K77">
            <v>33.4265341420443</v>
          </cell>
          <cell r="L77">
            <v>33.7280511436481</v>
          </cell>
          <cell r="M77">
            <v>33.8079671571239</v>
          </cell>
          <cell r="N77">
            <v>33.5298924187684</v>
          </cell>
          <cell r="O77">
            <v>33.5298924187684</v>
          </cell>
          <cell r="P77">
            <v>33.6798495667981</v>
          </cell>
          <cell r="Q77">
            <v>33.6290832225017</v>
          </cell>
          <cell r="R77">
            <v>33.1936356952918</v>
          </cell>
          <cell r="S77">
            <v>26.824046142952</v>
          </cell>
          <cell r="T77">
            <v>25.2630481399843</v>
          </cell>
          <cell r="U77">
            <v>25.2630481399843</v>
          </cell>
          <cell r="V77">
            <v>21.6805833095192</v>
          </cell>
          <cell r="W77">
            <v>21.6805833095192</v>
          </cell>
          <cell r="X77">
            <v>21.3915088653923</v>
          </cell>
          <cell r="Y77">
            <v>21.3915088653923</v>
          </cell>
        </row>
        <row r="78">
          <cell r="B78">
            <v>19.753420348673</v>
          </cell>
          <cell r="C78">
            <v>19.7576098333705</v>
          </cell>
          <cell r="D78">
            <v>19.7576098333705</v>
          </cell>
          <cell r="E78">
            <v>19.6509116805429</v>
          </cell>
          <cell r="F78">
            <v>19.5771054394892</v>
          </cell>
          <cell r="G78">
            <v>19.5771054394892</v>
          </cell>
          <cell r="H78">
            <v>20.0617664224084</v>
          </cell>
          <cell r="I78">
            <v>27.6441890918576</v>
          </cell>
          <cell r="J78">
            <v>32.7249518121347</v>
          </cell>
          <cell r="K78">
            <v>33.4265341420443</v>
          </cell>
          <cell r="L78">
            <v>33.7280511436481</v>
          </cell>
          <cell r="M78">
            <v>33.8079671571239</v>
          </cell>
          <cell r="N78">
            <v>33.5298924187684</v>
          </cell>
          <cell r="O78">
            <v>33.5298924187684</v>
          </cell>
          <cell r="P78">
            <v>33.6798495667981</v>
          </cell>
          <cell r="Q78">
            <v>33.6290832225017</v>
          </cell>
          <cell r="R78">
            <v>33.1936356952918</v>
          </cell>
          <cell r="S78">
            <v>26.824046142952</v>
          </cell>
          <cell r="T78">
            <v>25.2630481399843</v>
          </cell>
          <cell r="U78">
            <v>25.2630481399843</v>
          </cell>
          <cell r="V78">
            <v>21.6805833095192</v>
          </cell>
          <cell r="W78">
            <v>21.6805833095192</v>
          </cell>
          <cell r="X78">
            <v>21.3915088653923</v>
          </cell>
          <cell r="Y78">
            <v>21.3915088653923</v>
          </cell>
        </row>
        <row r="79">
          <cell r="B79">
            <v>19.753420348673</v>
          </cell>
          <cell r="C79">
            <v>19.7576098333705</v>
          </cell>
          <cell r="D79">
            <v>19.7576098333705</v>
          </cell>
          <cell r="E79">
            <v>19.6509116805429</v>
          </cell>
          <cell r="F79">
            <v>19.5771054394892</v>
          </cell>
          <cell r="G79">
            <v>19.5771054394892</v>
          </cell>
          <cell r="H79">
            <v>20.0617664224084</v>
          </cell>
          <cell r="I79">
            <v>27.6441890918576</v>
          </cell>
          <cell r="J79">
            <v>32.7249518121347</v>
          </cell>
          <cell r="K79">
            <v>33.4265341420443</v>
          </cell>
          <cell r="L79">
            <v>33.7280511436481</v>
          </cell>
          <cell r="M79">
            <v>33.8079671571239</v>
          </cell>
          <cell r="N79">
            <v>33.5298924187684</v>
          </cell>
          <cell r="O79">
            <v>33.5298924187684</v>
          </cell>
          <cell r="P79">
            <v>33.6798495667981</v>
          </cell>
          <cell r="Q79">
            <v>33.6290832225017</v>
          </cell>
          <cell r="R79">
            <v>33.1936356952918</v>
          </cell>
          <cell r="S79">
            <v>26.824046142952</v>
          </cell>
          <cell r="T79">
            <v>25.2630481399843</v>
          </cell>
          <cell r="U79">
            <v>25.2630481399843</v>
          </cell>
          <cell r="V79">
            <v>21.6805833095192</v>
          </cell>
          <cell r="W79">
            <v>21.6805833095192</v>
          </cell>
          <cell r="X79">
            <v>21.3915088653923</v>
          </cell>
          <cell r="Y79">
            <v>21.3915088653923</v>
          </cell>
        </row>
        <row r="80">
          <cell r="B80">
            <v>21.117902470678</v>
          </cell>
          <cell r="C80">
            <v>21.117902470678</v>
          </cell>
          <cell r="D80">
            <v>21.117902470678</v>
          </cell>
          <cell r="E80">
            <v>21.117902470678</v>
          </cell>
          <cell r="F80">
            <v>21.117902470678</v>
          </cell>
          <cell r="G80">
            <v>21.117902470678</v>
          </cell>
          <cell r="H80">
            <v>21.0361995288333</v>
          </cell>
          <cell r="I80">
            <v>20.98889782566</v>
          </cell>
          <cell r="J80">
            <v>20.9117147350536</v>
          </cell>
          <cell r="K80">
            <v>21.3636699460744</v>
          </cell>
          <cell r="L80">
            <v>21.3636699460744</v>
          </cell>
          <cell r="M80">
            <v>21.3636699460744</v>
          </cell>
          <cell r="N80">
            <v>21.3129795244189</v>
          </cell>
          <cell r="O80">
            <v>20.8610243133982</v>
          </cell>
          <cell r="P80">
            <v>20.8610243133982</v>
          </cell>
          <cell r="Q80">
            <v>20.8610243133982</v>
          </cell>
          <cell r="R80">
            <v>20.8610243133982</v>
          </cell>
          <cell r="S80">
            <v>20.7213670292453</v>
          </cell>
          <cell r="T80">
            <v>20.7213670292453</v>
          </cell>
          <cell r="U80">
            <v>20.7213670292453</v>
          </cell>
          <cell r="V80">
            <v>20.7978475651157</v>
          </cell>
          <cell r="W80">
            <v>20.7978475651157</v>
          </cell>
          <cell r="X80">
            <v>20.7978475651157</v>
          </cell>
          <cell r="Y80">
            <v>20.7978475651157</v>
          </cell>
        </row>
        <row r="81">
          <cell r="B81">
            <v>21.117902470678</v>
          </cell>
          <cell r="C81">
            <v>21.117902470678</v>
          </cell>
          <cell r="D81">
            <v>21.117902470678</v>
          </cell>
          <cell r="E81">
            <v>21.117902470678</v>
          </cell>
          <cell r="F81">
            <v>21.117902470678</v>
          </cell>
          <cell r="G81">
            <v>21.117902470678</v>
          </cell>
          <cell r="H81">
            <v>21.0361995288333</v>
          </cell>
          <cell r="I81">
            <v>20.98889782566</v>
          </cell>
          <cell r="J81">
            <v>20.9117147350536</v>
          </cell>
          <cell r="K81">
            <v>21.3636699460744</v>
          </cell>
          <cell r="L81">
            <v>21.3636699460744</v>
          </cell>
          <cell r="M81">
            <v>21.3636699460744</v>
          </cell>
          <cell r="N81">
            <v>21.3129795244189</v>
          </cell>
          <cell r="O81">
            <v>20.8610243133982</v>
          </cell>
          <cell r="P81">
            <v>20.8610243133982</v>
          </cell>
          <cell r="Q81">
            <v>20.8610243133982</v>
          </cell>
          <cell r="R81">
            <v>20.8610243133982</v>
          </cell>
          <cell r="S81">
            <v>20.7213670292453</v>
          </cell>
          <cell r="T81">
            <v>20.7213670292453</v>
          </cell>
          <cell r="U81">
            <v>20.7213670292453</v>
          </cell>
          <cell r="V81">
            <v>20.7978475651157</v>
          </cell>
          <cell r="W81">
            <v>20.7978475651157</v>
          </cell>
          <cell r="X81">
            <v>20.7978475651157</v>
          </cell>
          <cell r="Y81">
            <v>20.7978475651157</v>
          </cell>
        </row>
        <row r="82">
          <cell r="B82">
            <v>19.753420348673</v>
          </cell>
          <cell r="C82">
            <v>19.7576098333705</v>
          </cell>
          <cell r="D82">
            <v>19.7576098333705</v>
          </cell>
          <cell r="E82">
            <v>19.6509116805429</v>
          </cell>
          <cell r="F82">
            <v>19.5771054394892</v>
          </cell>
          <cell r="G82">
            <v>19.5771054394892</v>
          </cell>
          <cell r="H82">
            <v>20.0617664224084</v>
          </cell>
          <cell r="I82">
            <v>27.6441890918576</v>
          </cell>
          <cell r="J82">
            <v>32.7249518121347</v>
          </cell>
          <cell r="K82">
            <v>33.4265341420443</v>
          </cell>
          <cell r="L82">
            <v>33.7280511436481</v>
          </cell>
          <cell r="M82">
            <v>33.8079671571239</v>
          </cell>
          <cell r="N82">
            <v>33.5298924187684</v>
          </cell>
          <cell r="O82">
            <v>33.5298924187684</v>
          </cell>
          <cell r="P82">
            <v>33.6798495667981</v>
          </cell>
          <cell r="Q82">
            <v>33.6290832225017</v>
          </cell>
          <cell r="R82">
            <v>33.1936356952918</v>
          </cell>
          <cell r="S82">
            <v>26.824046142952</v>
          </cell>
          <cell r="T82">
            <v>25.2630481399843</v>
          </cell>
          <cell r="U82">
            <v>25.2630481399843</v>
          </cell>
          <cell r="V82">
            <v>21.6805833095192</v>
          </cell>
          <cell r="W82">
            <v>21.6805833095192</v>
          </cell>
          <cell r="X82">
            <v>21.3915088653923</v>
          </cell>
          <cell r="Y82">
            <v>21.3915088653923</v>
          </cell>
        </row>
        <row r="83">
          <cell r="B83">
            <v>19.753420348673</v>
          </cell>
          <cell r="C83">
            <v>19.7576098333705</v>
          </cell>
          <cell r="D83">
            <v>19.7576098333705</v>
          </cell>
          <cell r="E83">
            <v>19.6509116805429</v>
          </cell>
          <cell r="F83">
            <v>19.5771054394892</v>
          </cell>
          <cell r="G83">
            <v>19.5771054394892</v>
          </cell>
          <cell r="H83">
            <v>20.0617664224084</v>
          </cell>
          <cell r="I83">
            <v>27.6441890918576</v>
          </cell>
          <cell r="J83">
            <v>32.7249518121347</v>
          </cell>
          <cell r="K83">
            <v>33.4265341420443</v>
          </cell>
          <cell r="L83">
            <v>33.7280511436481</v>
          </cell>
          <cell r="M83">
            <v>33.8079671571239</v>
          </cell>
          <cell r="N83">
            <v>33.5298924187684</v>
          </cell>
          <cell r="O83">
            <v>33.5298924187684</v>
          </cell>
          <cell r="P83">
            <v>33.6798495667981</v>
          </cell>
          <cell r="Q83">
            <v>33.6290832225017</v>
          </cell>
          <cell r="R83">
            <v>33.1936356952918</v>
          </cell>
          <cell r="S83">
            <v>26.824046142952</v>
          </cell>
          <cell r="T83">
            <v>25.2630481399843</v>
          </cell>
          <cell r="U83">
            <v>25.2630481399843</v>
          </cell>
          <cell r="V83">
            <v>21.6805833095192</v>
          </cell>
          <cell r="W83">
            <v>21.6805833095192</v>
          </cell>
          <cell r="X83">
            <v>21.3915088653923</v>
          </cell>
          <cell r="Y83">
            <v>21.3915088653923</v>
          </cell>
        </row>
        <row r="84">
          <cell r="B84">
            <v>19.753420348673</v>
          </cell>
          <cell r="C84">
            <v>19.7576098333705</v>
          </cell>
          <cell r="D84">
            <v>19.7576098333705</v>
          </cell>
          <cell r="E84">
            <v>19.6509116805429</v>
          </cell>
          <cell r="F84">
            <v>19.5771054394892</v>
          </cell>
          <cell r="G84">
            <v>19.5771054394892</v>
          </cell>
          <cell r="H84">
            <v>20.0617664224084</v>
          </cell>
          <cell r="I84">
            <v>27.6441890918576</v>
          </cell>
          <cell r="J84">
            <v>32.7249518121347</v>
          </cell>
          <cell r="K84">
            <v>33.4265341420443</v>
          </cell>
          <cell r="L84">
            <v>33.7280511436481</v>
          </cell>
          <cell r="M84">
            <v>33.8079671571239</v>
          </cell>
          <cell r="N84">
            <v>33.5298924187684</v>
          </cell>
          <cell r="O84">
            <v>33.5298924187684</v>
          </cell>
          <cell r="P84">
            <v>33.6798495667981</v>
          </cell>
          <cell r="Q84">
            <v>33.6290832225017</v>
          </cell>
          <cell r="R84">
            <v>33.1936356952918</v>
          </cell>
          <cell r="S84">
            <v>26.824046142952</v>
          </cell>
          <cell r="T84">
            <v>25.2630481399843</v>
          </cell>
          <cell r="U84">
            <v>25.2630481399843</v>
          </cell>
          <cell r="V84">
            <v>21.6805833095192</v>
          </cell>
          <cell r="W84">
            <v>21.6805833095192</v>
          </cell>
          <cell r="X84">
            <v>21.3915088653923</v>
          </cell>
          <cell r="Y84">
            <v>21.3915088653923</v>
          </cell>
        </row>
        <row r="85">
          <cell r="B85">
            <v>19.753420348673</v>
          </cell>
          <cell r="C85">
            <v>19.7576098333705</v>
          </cell>
          <cell r="D85">
            <v>19.7576098333705</v>
          </cell>
          <cell r="E85">
            <v>19.6509116805429</v>
          </cell>
          <cell r="F85">
            <v>19.5771054394892</v>
          </cell>
          <cell r="G85">
            <v>19.5771054394892</v>
          </cell>
          <cell r="H85">
            <v>20.0617664224084</v>
          </cell>
          <cell r="I85">
            <v>27.6441890918576</v>
          </cell>
          <cell r="J85">
            <v>32.7249518121347</v>
          </cell>
          <cell r="K85">
            <v>33.4265341420443</v>
          </cell>
          <cell r="L85">
            <v>33.7280511436481</v>
          </cell>
          <cell r="M85">
            <v>33.8079671571239</v>
          </cell>
          <cell r="N85">
            <v>33.5298924187684</v>
          </cell>
          <cell r="O85">
            <v>33.5298924187684</v>
          </cell>
          <cell r="P85">
            <v>33.6798495667981</v>
          </cell>
          <cell r="Q85">
            <v>33.6290832225017</v>
          </cell>
          <cell r="R85">
            <v>33.1936356952918</v>
          </cell>
          <cell r="S85">
            <v>26.824046142952</v>
          </cell>
          <cell r="T85">
            <v>25.2630481399843</v>
          </cell>
          <cell r="U85">
            <v>25.2630481399843</v>
          </cell>
          <cell r="V85">
            <v>21.6805833095192</v>
          </cell>
          <cell r="W85">
            <v>21.6805833095192</v>
          </cell>
          <cell r="X85">
            <v>21.3915088653923</v>
          </cell>
          <cell r="Y85">
            <v>21.3915088653923</v>
          </cell>
        </row>
        <row r="86">
          <cell r="B86">
            <v>19.753420348673</v>
          </cell>
          <cell r="C86">
            <v>19.7576098333705</v>
          </cell>
          <cell r="D86">
            <v>19.7576098333705</v>
          </cell>
          <cell r="E86">
            <v>19.6509116805429</v>
          </cell>
          <cell r="F86">
            <v>19.5771054394892</v>
          </cell>
          <cell r="G86">
            <v>19.5771054394892</v>
          </cell>
          <cell r="H86">
            <v>20.0617664224084</v>
          </cell>
          <cell r="I86">
            <v>27.6441890918576</v>
          </cell>
          <cell r="J86">
            <v>32.7249518121347</v>
          </cell>
          <cell r="K86">
            <v>33.4265341420443</v>
          </cell>
          <cell r="L86">
            <v>33.7280511436481</v>
          </cell>
          <cell r="M86">
            <v>33.8079671571239</v>
          </cell>
          <cell r="N86">
            <v>33.5298924187684</v>
          </cell>
          <cell r="O86">
            <v>33.5298924187684</v>
          </cell>
          <cell r="P86">
            <v>33.6798495667981</v>
          </cell>
          <cell r="Q86">
            <v>33.6290832225017</v>
          </cell>
          <cell r="R86">
            <v>33.1936356952918</v>
          </cell>
          <cell r="S86">
            <v>26.824046142952</v>
          </cell>
          <cell r="T86">
            <v>25.2630481399843</v>
          </cell>
          <cell r="U86">
            <v>25.2630481399843</v>
          </cell>
          <cell r="V86">
            <v>21.6805833095192</v>
          </cell>
          <cell r="W86">
            <v>21.6805833095192</v>
          </cell>
          <cell r="X86">
            <v>21.3915088653923</v>
          </cell>
          <cell r="Y86">
            <v>21.3915088653923</v>
          </cell>
        </row>
        <row r="87">
          <cell r="B87">
            <v>21.117902470678</v>
          </cell>
          <cell r="C87">
            <v>21.117902470678</v>
          </cell>
          <cell r="D87">
            <v>21.117902470678</v>
          </cell>
          <cell r="E87">
            <v>21.117902470678</v>
          </cell>
          <cell r="F87">
            <v>21.117902470678</v>
          </cell>
          <cell r="G87">
            <v>21.117902470678</v>
          </cell>
          <cell r="H87">
            <v>21.0361995288333</v>
          </cell>
          <cell r="I87">
            <v>20.98889782566</v>
          </cell>
          <cell r="J87">
            <v>20.9117147350536</v>
          </cell>
          <cell r="K87">
            <v>21.3636699460744</v>
          </cell>
          <cell r="L87">
            <v>21.3636699460744</v>
          </cell>
          <cell r="M87">
            <v>21.3636699460744</v>
          </cell>
          <cell r="N87">
            <v>21.3129795244189</v>
          </cell>
          <cell r="O87">
            <v>20.8610243133982</v>
          </cell>
          <cell r="P87">
            <v>20.8610243133982</v>
          </cell>
          <cell r="Q87">
            <v>20.8610243133982</v>
          </cell>
          <cell r="R87">
            <v>20.8610243133982</v>
          </cell>
          <cell r="S87">
            <v>20.7213670292453</v>
          </cell>
          <cell r="T87">
            <v>20.7213670292453</v>
          </cell>
          <cell r="U87">
            <v>20.7213670292453</v>
          </cell>
          <cell r="V87">
            <v>20.7978475651157</v>
          </cell>
          <cell r="W87">
            <v>20.7978475651157</v>
          </cell>
          <cell r="X87">
            <v>20.7978475651157</v>
          </cell>
          <cell r="Y87">
            <v>20.7978475651157</v>
          </cell>
        </row>
        <row r="88">
          <cell r="B88">
            <v>21.117902470678</v>
          </cell>
          <cell r="C88">
            <v>21.117902470678</v>
          </cell>
          <cell r="D88">
            <v>21.117902470678</v>
          </cell>
          <cell r="E88">
            <v>21.117902470678</v>
          </cell>
          <cell r="F88">
            <v>21.117902470678</v>
          </cell>
          <cell r="G88">
            <v>21.117902470678</v>
          </cell>
          <cell r="H88">
            <v>21.0361995288333</v>
          </cell>
          <cell r="I88">
            <v>20.98889782566</v>
          </cell>
          <cell r="J88">
            <v>20.9117147350536</v>
          </cell>
          <cell r="K88">
            <v>21.3636699460744</v>
          </cell>
          <cell r="L88">
            <v>21.3636699460744</v>
          </cell>
          <cell r="M88">
            <v>21.3636699460744</v>
          </cell>
          <cell r="N88">
            <v>21.3129795244189</v>
          </cell>
          <cell r="O88">
            <v>20.8610243133982</v>
          </cell>
          <cell r="P88">
            <v>20.8610243133982</v>
          </cell>
          <cell r="Q88">
            <v>20.8610243133982</v>
          </cell>
          <cell r="R88">
            <v>20.8610243133982</v>
          </cell>
          <cell r="S88">
            <v>20.7213670292453</v>
          </cell>
          <cell r="T88">
            <v>20.7213670292453</v>
          </cell>
          <cell r="U88">
            <v>20.7213670292453</v>
          </cell>
          <cell r="V88">
            <v>20.7978475651157</v>
          </cell>
          <cell r="W88">
            <v>20.7978475651157</v>
          </cell>
          <cell r="X88">
            <v>20.7978475651157</v>
          </cell>
          <cell r="Y88">
            <v>20.7978475651157</v>
          </cell>
        </row>
        <row r="89">
          <cell r="B89">
            <v>19.753420348673</v>
          </cell>
          <cell r="C89">
            <v>19.7576098333705</v>
          </cell>
          <cell r="D89">
            <v>19.7576098333705</v>
          </cell>
          <cell r="E89">
            <v>19.6509116805429</v>
          </cell>
          <cell r="F89">
            <v>19.5771054394892</v>
          </cell>
          <cell r="G89">
            <v>19.5771054394892</v>
          </cell>
          <cell r="H89">
            <v>20.0617664224084</v>
          </cell>
          <cell r="I89">
            <v>27.6441890918576</v>
          </cell>
          <cell r="J89">
            <v>32.7249518121347</v>
          </cell>
          <cell r="K89">
            <v>33.4265341420443</v>
          </cell>
          <cell r="L89">
            <v>33.7280511436481</v>
          </cell>
          <cell r="M89">
            <v>33.8079671571239</v>
          </cell>
          <cell r="N89">
            <v>33.5298924187684</v>
          </cell>
          <cell r="O89">
            <v>33.5298924187684</v>
          </cell>
          <cell r="P89">
            <v>33.6798495667981</v>
          </cell>
          <cell r="Q89">
            <v>33.6290832225017</v>
          </cell>
          <cell r="R89">
            <v>33.1936356952918</v>
          </cell>
          <cell r="S89">
            <v>26.824046142952</v>
          </cell>
          <cell r="T89">
            <v>25.2630481399843</v>
          </cell>
          <cell r="U89">
            <v>25.2630481399843</v>
          </cell>
          <cell r="V89">
            <v>21.6805833095192</v>
          </cell>
          <cell r="W89">
            <v>21.6805833095192</v>
          </cell>
          <cell r="X89">
            <v>21.3915088653923</v>
          </cell>
          <cell r="Y89">
            <v>21.3915088653923</v>
          </cell>
        </row>
        <row r="90">
          <cell r="B90">
            <v>19.753420348673</v>
          </cell>
          <cell r="C90">
            <v>19.7576098333705</v>
          </cell>
          <cell r="D90">
            <v>19.7576098333705</v>
          </cell>
          <cell r="E90">
            <v>19.6509116805429</v>
          </cell>
          <cell r="F90">
            <v>19.5771054394892</v>
          </cell>
          <cell r="G90">
            <v>19.5771054394892</v>
          </cell>
          <cell r="H90">
            <v>20.0617664224084</v>
          </cell>
          <cell r="I90">
            <v>27.6441890918576</v>
          </cell>
          <cell r="J90">
            <v>32.7249518121347</v>
          </cell>
          <cell r="K90">
            <v>33.4265341420443</v>
          </cell>
          <cell r="L90">
            <v>33.7280511436481</v>
          </cell>
          <cell r="M90">
            <v>33.8079671571239</v>
          </cell>
          <cell r="N90">
            <v>33.5298924187684</v>
          </cell>
          <cell r="O90">
            <v>33.5298924187684</v>
          </cell>
          <cell r="P90">
            <v>33.6798495667981</v>
          </cell>
          <cell r="Q90">
            <v>33.6290832225017</v>
          </cell>
          <cell r="R90">
            <v>33.1936356952918</v>
          </cell>
          <cell r="S90">
            <v>26.824046142952</v>
          </cell>
          <cell r="T90">
            <v>25.2630481399843</v>
          </cell>
          <cell r="U90">
            <v>25.2630481399843</v>
          </cell>
          <cell r="V90">
            <v>21.6805833095192</v>
          </cell>
          <cell r="W90">
            <v>21.6805833095192</v>
          </cell>
          <cell r="X90">
            <v>21.3915088653923</v>
          </cell>
          <cell r="Y90">
            <v>21.3915088653923</v>
          </cell>
        </row>
        <row r="91">
          <cell r="B91">
            <v>19.753420348673</v>
          </cell>
          <cell r="C91">
            <v>19.7576098333705</v>
          </cell>
          <cell r="D91">
            <v>19.7576098333705</v>
          </cell>
          <cell r="E91">
            <v>19.6509116805429</v>
          </cell>
          <cell r="F91">
            <v>19.5771054394892</v>
          </cell>
          <cell r="G91">
            <v>19.5771054394892</v>
          </cell>
          <cell r="H91">
            <v>20.0617664224084</v>
          </cell>
          <cell r="I91">
            <v>27.6441890918576</v>
          </cell>
          <cell r="J91">
            <v>32.7249518121347</v>
          </cell>
          <cell r="K91">
            <v>33.4265341420443</v>
          </cell>
          <cell r="L91">
            <v>33.7280511436481</v>
          </cell>
          <cell r="M91">
            <v>33.8079671571239</v>
          </cell>
          <cell r="N91">
            <v>33.5298924187684</v>
          </cell>
          <cell r="O91">
            <v>33.5298924187684</v>
          </cell>
          <cell r="P91">
            <v>33.6798495667981</v>
          </cell>
          <cell r="Q91">
            <v>33.6290832225017</v>
          </cell>
          <cell r="R91">
            <v>33.1936356952918</v>
          </cell>
          <cell r="S91">
            <v>26.824046142952</v>
          </cell>
          <cell r="T91">
            <v>25.2630481399843</v>
          </cell>
          <cell r="U91">
            <v>25.2630481399843</v>
          </cell>
          <cell r="V91">
            <v>21.6805833095192</v>
          </cell>
          <cell r="W91">
            <v>21.6805833095192</v>
          </cell>
          <cell r="X91">
            <v>21.3915088653923</v>
          </cell>
          <cell r="Y91">
            <v>21.3915088653923</v>
          </cell>
        </row>
        <row r="92">
          <cell r="B92">
            <v>19.753420348673</v>
          </cell>
          <cell r="C92">
            <v>19.7576098333705</v>
          </cell>
          <cell r="D92">
            <v>19.7576098333705</v>
          </cell>
          <cell r="E92">
            <v>19.6509116805429</v>
          </cell>
          <cell r="F92">
            <v>19.5771054394892</v>
          </cell>
          <cell r="G92">
            <v>19.5771054394892</v>
          </cell>
          <cell r="H92">
            <v>20.0617664224084</v>
          </cell>
          <cell r="I92">
            <v>27.6441890918576</v>
          </cell>
          <cell r="J92">
            <v>32.7249518121347</v>
          </cell>
          <cell r="K92">
            <v>33.4265341420443</v>
          </cell>
          <cell r="L92">
            <v>33.7280511436481</v>
          </cell>
          <cell r="M92">
            <v>33.8079671571239</v>
          </cell>
          <cell r="N92">
            <v>33.5298924187684</v>
          </cell>
          <cell r="O92">
            <v>33.5298924187684</v>
          </cell>
          <cell r="P92">
            <v>33.6798495667981</v>
          </cell>
          <cell r="Q92">
            <v>33.6290832225017</v>
          </cell>
          <cell r="R92">
            <v>33.1936356952918</v>
          </cell>
          <cell r="S92">
            <v>26.824046142952</v>
          </cell>
          <cell r="T92">
            <v>25.2630481399843</v>
          </cell>
          <cell r="U92">
            <v>25.2630481399843</v>
          </cell>
          <cell r="V92">
            <v>21.6805833095192</v>
          </cell>
          <cell r="W92">
            <v>21.6805833095192</v>
          </cell>
          <cell r="X92">
            <v>21.3915088653923</v>
          </cell>
          <cell r="Y92">
            <v>21.3915088653923</v>
          </cell>
        </row>
        <row r="93">
          <cell r="B93">
            <v>19.753420348673</v>
          </cell>
          <cell r="C93">
            <v>19.7576098333705</v>
          </cell>
          <cell r="D93">
            <v>19.7576098333705</v>
          </cell>
          <cell r="E93">
            <v>19.6509116805429</v>
          </cell>
          <cell r="F93">
            <v>19.5771054394892</v>
          </cell>
          <cell r="G93">
            <v>19.5771054394892</v>
          </cell>
          <cell r="H93">
            <v>20.0617664224084</v>
          </cell>
          <cell r="I93">
            <v>27.6441890918576</v>
          </cell>
          <cell r="J93">
            <v>32.7249518121347</v>
          </cell>
          <cell r="K93">
            <v>33.4265341420443</v>
          </cell>
          <cell r="L93">
            <v>33.7280511436481</v>
          </cell>
          <cell r="M93">
            <v>33.8079671571239</v>
          </cell>
          <cell r="N93">
            <v>33.5298924187684</v>
          </cell>
          <cell r="O93">
            <v>33.5298924187684</v>
          </cell>
          <cell r="P93">
            <v>33.6798495667981</v>
          </cell>
          <cell r="Q93">
            <v>33.6290832225017</v>
          </cell>
          <cell r="R93">
            <v>33.1936356952918</v>
          </cell>
          <cell r="S93">
            <v>26.824046142952</v>
          </cell>
          <cell r="T93">
            <v>25.2630481399843</v>
          </cell>
          <cell r="U93">
            <v>25.2630481399843</v>
          </cell>
          <cell r="V93">
            <v>21.6805833095192</v>
          </cell>
          <cell r="W93">
            <v>21.6805833095192</v>
          </cell>
          <cell r="X93">
            <v>21.3915088653923</v>
          </cell>
          <cell r="Y93">
            <v>21.3915088653923</v>
          </cell>
        </row>
        <row r="94">
          <cell r="B94">
            <v>21.117902470678</v>
          </cell>
          <cell r="C94">
            <v>21.117902470678</v>
          </cell>
          <cell r="D94">
            <v>21.117902470678</v>
          </cell>
          <cell r="E94">
            <v>21.117902470678</v>
          </cell>
          <cell r="F94">
            <v>21.117902470678</v>
          </cell>
          <cell r="G94">
            <v>21.117902470678</v>
          </cell>
          <cell r="H94">
            <v>21.0361995288333</v>
          </cell>
          <cell r="I94">
            <v>20.98889782566</v>
          </cell>
          <cell r="J94">
            <v>20.9117147350536</v>
          </cell>
          <cell r="K94">
            <v>21.3636699460744</v>
          </cell>
          <cell r="L94">
            <v>21.3636699460744</v>
          </cell>
          <cell r="M94">
            <v>21.3636699460744</v>
          </cell>
          <cell r="N94">
            <v>21.3129795244189</v>
          </cell>
          <cell r="O94">
            <v>20.8610243133982</v>
          </cell>
          <cell r="P94">
            <v>20.8610243133982</v>
          </cell>
          <cell r="Q94">
            <v>20.8610243133982</v>
          </cell>
          <cell r="R94">
            <v>20.8610243133982</v>
          </cell>
          <cell r="S94">
            <v>20.7213670292453</v>
          </cell>
          <cell r="T94">
            <v>20.7213670292453</v>
          </cell>
          <cell r="U94">
            <v>20.7213670292453</v>
          </cell>
          <cell r="V94">
            <v>20.7978475651157</v>
          </cell>
          <cell r="W94">
            <v>20.7978475651157</v>
          </cell>
          <cell r="X94">
            <v>20.7978475651157</v>
          </cell>
          <cell r="Y94">
            <v>20.7978475651157</v>
          </cell>
        </row>
        <row r="95">
          <cell r="B95">
            <v>21.117902470678</v>
          </cell>
          <cell r="C95">
            <v>21.117902470678</v>
          </cell>
          <cell r="D95">
            <v>21.117902470678</v>
          </cell>
          <cell r="E95">
            <v>21.117902470678</v>
          </cell>
          <cell r="F95">
            <v>21.117902470678</v>
          </cell>
          <cell r="G95">
            <v>21.117902470678</v>
          </cell>
          <cell r="H95">
            <v>21.0361995288333</v>
          </cell>
          <cell r="I95">
            <v>20.98889782566</v>
          </cell>
          <cell r="J95">
            <v>20.9117147350536</v>
          </cell>
          <cell r="K95">
            <v>21.3636699460744</v>
          </cell>
          <cell r="L95">
            <v>21.3636699460744</v>
          </cell>
          <cell r="M95">
            <v>21.3636699460744</v>
          </cell>
          <cell r="N95">
            <v>21.3129795244189</v>
          </cell>
          <cell r="O95">
            <v>20.8610243133982</v>
          </cell>
          <cell r="P95">
            <v>20.8610243133982</v>
          </cell>
          <cell r="Q95">
            <v>20.8610243133982</v>
          </cell>
          <cell r="R95">
            <v>20.8610243133982</v>
          </cell>
          <cell r="S95">
            <v>20.7213670292453</v>
          </cell>
          <cell r="T95">
            <v>20.7213670292453</v>
          </cell>
          <cell r="U95">
            <v>20.7213670292453</v>
          </cell>
          <cell r="V95">
            <v>20.7978475651157</v>
          </cell>
          <cell r="W95">
            <v>20.7978475651157</v>
          </cell>
          <cell r="X95">
            <v>20.7978475651157</v>
          </cell>
          <cell r="Y95">
            <v>20.7978475651157</v>
          </cell>
        </row>
        <row r="96">
          <cell r="B96">
            <v>19.753420348673</v>
          </cell>
          <cell r="C96">
            <v>19.7576098333705</v>
          </cell>
          <cell r="D96">
            <v>19.7576098333705</v>
          </cell>
          <cell r="E96">
            <v>19.6509116805429</v>
          </cell>
          <cell r="F96">
            <v>19.5771054394892</v>
          </cell>
          <cell r="G96">
            <v>19.5771054394892</v>
          </cell>
          <cell r="H96">
            <v>20.0617664224084</v>
          </cell>
          <cell r="I96">
            <v>27.6441890918576</v>
          </cell>
          <cell r="J96">
            <v>32.7249518121347</v>
          </cell>
          <cell r="K96">
            <v>33.4265341420443</v>
          </cell>
          <cell r="L96">
            <v>33.7280511436481</v>
          </cell>
          <cell r="M96">
            <v>33.8079671571239</v>
          </cell>
          <cell r="N96">
            <v>33.5298924187684</v>
          </cell>
          <cell r="O96">
            <v>33.5298924187684</v>
          </cell>
          <cell r="P96">
            <v>33.6798495667981</v>
          </cell>
          <cell r="Q96">
            <v>33.6290832225017</v>
          </cell>
          <cell r="R96">
            <v>33.1936356952918</v>
          </cell>
          <cell r="S96">
            <v>26.824046142952</v>
          </cell>
          <cell r="T96">
            <v>25.2630481399843</v>
          </cell>
          <cell r="U96">
            <v>25.2630481399843</v>
          </cell>
          <cell r="V96">
            <v>21.6805833095192</v>
          </cell>
          <cell r="W96">
            <v>21.6805833095192</v>
          </cell>
          <cell r="X96">
            <v>21.3915088653923</v>
          </cell>
          <cell r="Y96">
            <v>21.3915088653923</v>
          </cell>
        </row>
        <row r="97">
          <cell r="B97">
            <v>21.719255672392</v>
          </cell>
          <cell r="C97">
            <v>21.719255672392</v>
          </cell>
          <cell r="D97">
            <v>21.719255672392</v>
          </cell>
          <cell r="E97">
            <v>21.719255672392</v>
          </cell>
          <cell r="F97">
            <v>21.719255672392</v>
          </cell>
          <cell r="G97">
            <v>21.5865062312396</v>
          </cell>
          <cell r="H97">
            <v>21.6781103640451</v>
          </cell>
          <cell r="I97">
            <v>21.7866154709224</v>
          </cell>
          <cell r="J97">
            <v>21.7118881828128</v>
          </cell>
          <cell r="K97">
            <v>21.7095349256124</v>
          </cell>
          <cell r="L97">
            <v>21.8748277113697</v>
          </cell>
          <cell r="M97">
            <v>21.8748277113697</v>
          </cell>
          <cell r="N97">
            <v>21.8748277113697</v>
          </cell>
          <cell r="O97">
            <v>21.731498659483</v>
          </cell>
          <cell r="P97">
            <v>21.731498659483</v>
          </cell>
          <cell r="Q97">
            <v>21.731498659483</v>
          </cell>
          <cell r="R97">
            <v>21.7283609832157</v>
          </cell>
          <cell r="S97">
            <v>21.7283609832157</v>
          </cell>
          <cell r="T97">
            <v>21.7283609832157</v>
          </cell>
          <cell r="U97">
            <v>21.7283609832157</v>
          </cell>
          <cell r="V97">
            <v>21.7547100134143</v>
          </cell>
          <cell r="W97">
            <v>21.8360515827479</v>
          </cell>
          <cell r="X97">
            <v>21.9618154797078</v>
          </cell>
          <cell r="Y97">
            <v>21.9537586498091</v>
          </cell>
        </row>
        <row r="98">
          <cell r="B98">
            <v>20.5797099792854</v>
          </cell>
          <cell r="C98">
            <v>20.5714270725884</v>
          </cell>
          <cell r="D98">
            <v>20.515186136116</v>
          </cell>
          <cell r="E98">
            <v>20.515186136116</v>
          </cell>
          <cell r="F98">
            <v>20.515186136116</v>
          </cell>
          <cell r="G98">
            <v>20.515186136116</v>
          </cell>
          <cell r="H98">
            <v>21.1094846916234</v>
          </cell>
          <cell r="I98">
            <v>28.288611242153</v>
          </cell>
          <cell r="J98">
            <v>34.3544280455953</v>
          </cell>
          <cell r="K98">
            <v>35.796887260429</v>
          </cell>
          <cell r="L98">
            <v>35.8672178162292</v>
          </cell>
          <cell r="M98">
            <v>35.8672178162292</v>
          </cell>
          <cell r="N98">
            <v>35.5597966597002</v>
          </cell>
          <cell r="O98">
            <v>35.5998988413092</v>
          </cell>
          <cell r="P98">
            <v>35.0454048923592</v>
          </cell>
          <cell r="Q98">
            <v>30.7923788602466</v>
          </cell>
          <cell r="R98">
            <v>28.9182792717433</v>
          </cell>
          <cell r="S98">
            <v>28.686327580587</v>
          </cell>
          <cell r="T98">
            <v>28.6922734263733</v>
          </cell>
          <cell r="U98">
            <v>29.0198895291985</v>
          </cell>
          <cell r="V98">
            <v>24.2329738269933</v>
          </cell>
          <cell r="W98">
            <v>24.1839892187818</v>
          </cell>
          <cell r="X98">
            <v>23.2436768376234</v>
          </cell>
          <cell r="Y98">
            <v>22.9307811878861</v>
          </cell>
        </row>
        <row r="99">
          <cell r="B99">
            <v>20.5797099792854</v>
          </cell>
          <cell r="C99">
            <v>20.5714270725884</v>
          </cell>
          <cell r="D99">
            <v>20.515186136116</v>
          </cell>
          <cell r="E99">
            <v>20.515186136116</v>
          </cell>
          <cell r="F99">
            <v>20.515186136116</v>
          </cell>
          <cell r="G99">
            <v>20.515186136116</v>
          </cell>
          <cell r="H99">
            <v>21.1094846916234</v>
          </cell>
          <cell r="I99">
            <v>28.288611242153</v>
          </cell>
          <cell r="J99">
            <v>34.3544280455953</v>
          </cell>
          <cell r="K99">
            <v>35.796887260429</v>
          </cell>
          <cell r="L99">
            <v>35.8672178162292</v>
          </cell>
          <cell r="M99">
            <v>35.8672178162292</v>
          </cell>
          <cell r="N99">
            <v>35.5597966597002</v>
          </cell>
          <cell r="O99">
            <v>35.5998988413092</v>
          </cell>
          <cell r="P99">
            <v>35.0454048923592</v>
          </cell>
          <cell r="Q99">
            <v>30.7923788602466</v>
          </cell>
          <cell r="R99">
            <v>28.9182792717433</v>
          </cell>
          <cell r="S99">
            <v>28.686327580587</v>
          </cell>
          <cell r="T99">
            <v>28.6922734263733</v>
          </cell>
          <cell r="U99">
            <v>29.0198895291985</v>
          </cell>
          <cell r="V99">
            <v>24.2329738269933</v>
          </cell>
          <cell r="W99">
            <v>24.1839892187818</v>
          </cell>
          <cell r="X99">
            <v>23.2436768376234</v>
          </cell>
          <cell r="Y99">
            <v>22.9307811878861</v>
          </cell>
        </row>
        <row r="100">
          <cell r="B100">
            <v>20.5797099792854</v>
          </cell>
          <cell r="C100">
            <v>20.5714270725884</v>
          </cell>
          <cell r="D100">
            <v>20.515186136116</v>
          </cell>
          <cell r="E100">
            <v>20.515186136116</v>
          </cell>
          <cell r="F100">
            <v>20.515186136116</v>
          </cell>
          <cell r="G100">
            <v>20.515186136116</v>
          </cell>
          <cell r="H100">
            <v>21.1094846916234</v>
          </cell>
          <cell r="I100">
            <v>28.288611242153</v>
          </cell>
          <cell r="J100">
            <v>34.3544280455953</v>
          </cell>
          <cell r="K100">
            <v>35.796887260429</v>
          </cell>
          <cell r="L100">
            <v>35.8672178162292</v>
          </cell>
          <cell r="M100">
            <v>35.8672178162292</v>
          </cell>
          <cell r="N100">
            <v>35.5597966597002</v>
          </cell>
          <cell r="O100">
            <v>35.5998988413092</v>
          </cell>
          <cell r="P100">
            <v>35.0454048923592</v>
          </cell>
          <cell r="Q100">
            <v>30.7923788602466</v>
          </cell>
          <cell r="R100">
            <v>28.9182792717433</v>
          </cell>
          <cell r="S100">
            <v>28.686327580587</v>
          </cell>
          <cell r="T100">
            <v>28.6922734263733</v>
          </cell>
          <cell r="U100">
            <v>29.0198895291985</v>
          </cell>
          <cell r="V100">
            <v>24.2329738269933</v>
          </cell>
          <cell r="W100">
            <v>24.1839892187818</v>
          </cell>
          <cell r="X100">
            <v>23.2436768376234</v>
          </cell>
          <cell r="Y100">
            <v>22.9307811878861</v>
          </cell>
        </row>
        <row r="101">
          <cell r="B101">
            <v>21.719255672392</v>
          </cell>
          <cell r="C101">
            <v>21.719255672392</v>
          </cell>
          <cell r="D101">
            <v>21.719255672392</v>
          </cell>
          <cell r="E101">
            <v>21.719255672392</v>
          </cell>
          <cell r="F101">
            <v>21.719255672392</v>
          </cell>
          <cell r="G101">
            <v>21.5865062312396</v>
          </cell>
          <cell r="H101">
            <v>21.6781103640451</v>
          </cell>
          <cell r="I101">
            <v>21.7866154709224</v>
          </cell>
          <cell r="J101">
            <v>21.7118881828128</v>
          </cell>
          <cell r="K101">
            <v>21.7095349256124</v>
          </cell>
          <cell r="L101">
            <v>21.8748277113697</v>
          </cell>
          <cell r="M101">
            <v>21.8748277113697</v>
          </cell>
          <cell r="N101">
            <v>21.8748277113697</v>
          </cell>
          <cell r="O101">
            <v>21.731498659483</v>
          </cell>
          <cell r="P101">
            <v>21.731498659483</v>
          </cell>
          <cell r="Q101">
            <v>21.731498659483</v>
          </cell>
          <cell r="R101">
            <v>21.7283609832157</v>
          </cell>
          <cell r="S101">
            <v>21.7283609832157</v>
          </cell>
          <cell r="T101">
            <v>21.7283609832157</v>
          </cell>
          <cell r="U101">
            <v>21.7283609832157</v>
          </cell>
          <cell r="V101">
            <v>21.7547100134143</v>
          </cell>
          <cell r="W101">
            <v>21.8360515827479</v>
          </cell>
          <cell r="X101">
            <v>21.9618154797078</v>
          </cell>
          <cell r="Y101">
            <v>21.9537586498091</v>
          </cell>
        </row>
        <row r="102">
          <cell r="B102">
            <v>21.719255672392</v>
          </cell>
          <cell r="C102">
            <v>21.719255672392</v>
          </cell>
          <cell r="D102">
            <v>21.719255672392</v>
          </cell>
          <cell r="E102">
            <v>21.719255672392</v>
          </cell>
          <cell r="F102">
            <v>21.719255672392</v>
          </cell>
          <cell r="G102">
            <v>21.5865062312396</v>
          </cell>
          <cell r="H102">
            <v>21.6781103640451</v>
          </cell>
          <cell r="I102">
            <v>21.7866154709224</v>
          </cell>
          <cell r="J102">
            <v>21.7118881828128</v>
          </cell>
          <cell r="K102">
            <v>21.7095349256124</v>
          </cell>
          <cell r="L102">
            <v>21.8748277113697</v>
          </cell>
          <cell r="M102">
            <v>21.8748277113697</v>
          </cell>
          <cell r="N102">
            <v>21.8748277113697</v>
          </cell>
          <cell r="O102">
            <v>21.731498659483</v>
          </cell>
          <cell r="P102">
            <v>21.731498659483</v>
          </cell>
          <cell r="Q102">
            <v>21.731498659483</v>
          </cell>
          <cell r="R102">
            <v>21.7283609832157</v>
          </cell>
          <cell r="S102">
            <v>21.7283609832157</v>
          </cell>
          <cell r="T102">
            <v>21.7283609832157</v>
          </cell>
          <cell r="U102">
            <v>21.7283609832157</v>
          </cell>
          <cell r="V102">
            <v>21.7547100134143</v>
          </cell>
          <cell r="W102">
            <v>21.8360515827479</v>
          </cell>
          <cell r="X102">
            <v>21.9618154797078</v>
          </cell>
          <cell r="Y102">
            <v>21.9537586498091</v>
          </cell>
        </row>
        <row r="103">
          <cell r="B103">
            <v>20.5797099792854</v>
          </cell>
          <cell r="C103">
            <v>20.5714270725884</v>
          </cell>
          <cell r="D103">
            <v>20.515186136116</v>
          </cell>
          <cell r="E103">
            <v>20.515186136116</v>
          </cell>
          <cell r="F103">
            <v>20.515186136116</v>
          </cell>
          <cell r="G103">
            <v>20.515186136116</v>
          </cell>
          <cell r="H103">
            <v>21.1094846916234</v>
          </cell>
          <cell r="I103">
            <v>28.288611242153</v>
          </cell>
          <cell r="J103">
            <v>34.3544280455953</v>
          </cell>
          <cell r="K103">
            <v>35.796887260429</v>
          </cell>
          <cell r="L103">
            <v>35.8672178162292</v>
          </cell>
          <cell r="M103">
            <v>35.8672178162292</v>
          </cell>
          <cell r="N103">
            <v>35.5597966597002</v>
          </cell>
          <cell r="O103">
            <v>35.5998988413092</v>
          </cell>
          <cell r="P103">
            <v>35.0454048923592</v>
          </cell>
          <cell r="Q103">
            <v>30.7923788602466</v>
          </cell>
          <cell r="R103">
            <v>28.9182792717433</v>
          </cell>
          <cell r="S103">
            <v>28.686327580587</v>
          </cell>
          <cell r="T103">
            <v>28.6922734263733</v>
          </cell>
          <cell r="U103">
            <v>29.0198895291985</v>
          </cell>
          <cell r="V103">
            <v>24.2329738269933</v>
          </cell>
          <cell r="W103">
            <v>24.1839892187818</v>
          </cell>
          <cell r="X103">
            <v>23.2436768376234</v>
          </cell>
          <cell r="Y103">
            <v>22.9307811878861</v>
          </cell>
        </row>
        <row r="104">
          <cell r="B104">
            <v>20.5797099792854</v>
          </cell>
          <cell r="C104">
            <v>20.5714270725884</v>
          </cell>
          <cell r="D104">
            <v>20.515186136116</v>
          </cell>
          <cell r="E104">
            <v>20.515186136116</v>
          </cell>
          <cell r="F104">
            <v>20.515186136116</v>
          </cell>
          <cell r="G104">
            <v>20.515186136116</v>
          </cell>
          <cell r="H104">
            <v>21.1094846916234</v>
          </cell>
          <cell r="I104">
            <v>28.288611242153</v>
          </cell>
          <cell r="J104">
            <v>34.3544280455953</v>
          </cell>
          <cell r="K104">
            <v>35.796887260429</v>
          </cell>
          <cell r="L104">
            <v>35.8672178162292</v>
          </cell>
          <cell r="M104">
            <v>35.8672178162292</v>
          </cell>
          <cell r="N104">
            <v>35.5597966597002</v>
          </cell>
          <cell r="O104">
            <v>35.5998988413092</v>
          </cell>
          <cell r="P104">
            <v>35.0454048923592</v>
          </cell>
          <cell r="Q104">
            <v>30.7923788602466</v>
          </cell>
          <cell r="R104">
            <v>28.9182792717433</v>
          </cell>
          <cell r="S104">
            <v>28.686327580587</v>
          </cell>
          <cell r="T104">
            <v>28.6922734263733</v>
          </cell>
          <cell r="U104">
            <v>29.0198895291985</v>
          </cell>
          <cell r="V104">
            <v>24.2329738269933</v>
          </cell>
          <cell r="W104">
            <v>24.1839892187818</v>
          </cell>
          <cell r="X104">
            <v>23.2436768376234</v>
          </cell>
          <cell r="Y104">
            <v>22.9307811878861</v>
          </cell>
        </row>
        <row r="105">
          <cell r="B105">
            <v>20.5797099792854</v>
          </cell>
          <cell r="C105">
            <v>20.5714270725884</v>
          </cell>
          <cell r="D105">
            <v>20.515186136116</v>
          </cell>
          <cell r="E105">
            <v>20.515186136116</v>
          </cell>
          <cell r="F105">
            <v>20.515186136116</v>
          </cell>
          <cell r="G105">
            <v>20.515186136116</v>
          </cell>
          <cell r="H105">
            <v>21.1094846916234</v>
          </cell>
          <cell r="I105">
            <v>28.288611242153</v>
          </cell>
          <cell r="J105">
            <v>34.3544280455953</v>
          </cell>
          <cell r="K105">
            <v>35.796887260429</v>
          </cell>
          <cell r="L105">
            <v>35.8672178162292</v>
          </cell>
          <cell r="M105">
            <v>35.8672178162292</v>
          </cell>
          <cell r="N105">
            <v>35.5597966597002</v>
          </cell>
          <cell r="O105">
            <v>35.5998988413092</v>
          </cell>
          <cell r="P105">
            <v>35.0454048923592</v>
          </cell>
          <cell r="Q105">
            <v>30.7923788602466</v>
          </cell>
          <cell r="R105">
            <v>28.9182792717433</v>
          </cell>
          <cell r="S105">
            <v>28.686327580587</v>
          </cell>
          <cell r="T105">
            <v>28.6922734263733</v>
          </cell>
          <cell r="U105">
            <v>29.0198895291985</v>
          </cell>
          <cell r="V105">
            <v>24.2329738269933</v>
          </cell>
          <cell r="W105">
            <v>24.1839892187818</v>
          </cell>
          <cell r="X105">
            <v>23.2436768376234</v>
          </cell>
          <cell r="Y105">
            <v>22.9307811878861</v>
          </cell>
        </row>
        <row r="106">
          <cell r="B106">
            <v>20.5797099792854</v>
          </cell>
          <cell r="C106">
            <v>20.5714270725884</v>
          </cell>
          <cell r="D106">
            <v>20.515186136116</v>
          </cell>
          <cell r="E106">
            <v>20.515186136116</v>
          </cell>
          <cell r="F106">
            <v>20.515186136116</v>
          </cell>
          <cell r="G106">
            <v>20.515186136116</v>
          </cell>
          <cell r="H106">
            <v>21.1094846916234</v>
          </cell>
          <cell r="I106">
            <v>28.288611242153</v>
          </cell>
          <cell r="J106">
            <v>34.3544280455953</v>
          </cell>
          <cell r="K106">
            <v>35.796887260429</v>
          </cell>
          <cell r="L106">
            <v>35.8672178162292</v>
          </cell>
          <cell r="M106">
            <v>35.8672178162292</v>
          </cell>
          <cell r="N106">
            <v>35.5597966597002</v>
          </cell>
          <cell r="O106">
            <v>35.5998988413092</v>
          </cell>
          <cell r="P106">
            <v>35.0454048923592</v>
          </cell>
          <cell r="Q106">
            <v>30.7923788602466</v>
          </cell>
          <cell r="R106">
            <v>28.9182792717433</v>
          </cell>
          <cell r="S106">
            <v>28.686327580587</v>
          </cell>
          <cell r="T106">
            <v>28.6922734263733</v>
          </cell>
          <cell r="U106">
            <v>29.0198895291985</v>
          </cell>
          <cell r="V106">
            <v>24.2329738269933</v>
          </cell>
          <cell r="W106">
            <v>24.1839892187818</v>
          </cell>
          <cell r="X106">
            <v>23.2436768376234</v>
          </cell>
          <cell r="Y106">
            <v>22.9307811878861</v>
          </cell>
        </row>
        <row r="107">
          <cell r="B107">
            <v>20.5797099792854</v>
          </cell>
          <cell r="C107">
            <v>20.5714270725884</v>
          </cell>
          <cell r="D107">
            <v>20.515186136116</v>
          </cell>
          <cell r="E107">
            <v>20.515186136116</v>
          </cell>
          <cell r="F107">
            <v>20.515186136116</v>
          </cell>
          <cell r="G107">
            <v>20.515186136116</v>
          </cell>
          <cell r="H107">
            <v>21.1094846916234</v>
          </cell>
          <cell r="I107">
            <v>28.288611242153</v>
          </cell>
          <cell r="J107">
            <v>34.3544280455953</v>
          </cell>
          <cell r="K107">
            <v>35.796887260429</v>
          </cell>
          <cell r="L107">
            <v>35.8672178162292</v>
          </cell>
          <cell r="M107">
            <v>35.8672178162292</v>
          </cell>
          <cell r="N107">
            <v>35.5597966597002</v>
          </cell>
          <cell r="O107">
            <v>35.5998988413092</v>
          </cell>
          <cell r="P107">
            <v>35.0454048923592</v>
          </cell>
          <cell r="Q107">
            <v>30.7923788602466</v>
          </cell>
          <cell r="R107">
            <v>28.9182792717433</v>
          </cell>
          <cell r="S107">
            <v>28.686327580587</v>
          </cell>
          <cell r="T107">
            <v>28.6922734263733</v>
          </cell>
          <cell r="U107">
            <v>29.0198895291985</v>
          </cell>
          <cell r="V107">
            <v>24.2329738269933</v>
          </cell>
          <cell r="W107">
            <v>24.1839892187818</v>
          </cell>
          <cell r="X107">
            <v>23.2436768376234</v>
          </cell>
          <cell r="Y107">
            <v>22.9307811878861</v>
          </cell>
        </row>
        <row r="108">
          <cell r="B108">
            <v>21.719255672392</v>
          </cell>
          <cell r="C108">
            <v>21.719255672392</v>
          </cell>
          <cell r="D108">
            <v>21.719255672392</v>
          </cell>
          <cell r="E108">
            <v>21.719255672392</v>
          </cell>
          <cell r="F108">
            <v>21.719255672392</v>
          </cell>
          <cell r="G108">
            <v>21.5865062312396</v>
          </cell>
          <cell r="H108">
            <v>21.6781103640451</v>
          </cell>
          <cell r="I108">
            <v>21.7866154709224</v>
          </cell>
          <cell r="J108">
            <v>21.7118881828128</v>
          </cell>
          <cell r="K108">
            <v>21.7095349256124</v>
          </cell>
          <cell r="L108">
            <v>21.8748277113697</v>
          </cell>
          <cell r="M108">
            <v>21.8748277113697</v>
          </cell>
          <cell r="N108">
            <v>21.8748277113697</v>
          </cell>
          <cell r="O108">
            <v>21.731498659483</v>
          </cell>
          <cell r="P108">
            <v>21.731498659483</v>
          </cell>
          <cell r="Q108">
            <v>21.731498659483</v>
          </cell>
          <cell r="R108">
            <v>21.7283609832157</v>
          </cell>
          <cell r="S108">
            <v>21.7283609832157</v>
          </cell>
          <cell r="T108">
            <v>21.7283609832157</v>
          </cell>
          <cell r="U108">
            <v>21.7283609832157</v>
          </cell>
          <cell r="V108">
            <v>21.7547100134143</v>
          </cell>
          <cell r="W108">
            <v>21.8360515827479</v>
          </cell>
          <cell r="X108">
            <v>21.9618154797078</v>
          </cell>
          <cell r="Y108">
            <v>21.9537586498091</v>
          </cell>
        </row>
        <row r="109">
          <cell r="B109">
            <v>21.719255672392</v>
          </cell>
          <cell r="C109">
            <v>21.719255672392</v>
          </cell>
          <cell r="D109">
            <v>21.719255672392</v>
          </cell>
          <cell r="E109">
            <v>21.719255672392</v>
          </cell>
          <cell r="F109">
            <v>21.719255672392</v>
          </cell>
          <cell r="G109">
            <v>21.5865062312396</v>
          </cell>
          <cell r="H109">
            <v>21.6781103640451</v>
          </cell>
          <cell r="I109">
            <v>21.7866154709224</v>
          </cell>
          <cell r="J109">
            <v>21.7118881828128</v>
          </cell>
          <cell r="K109">
            <v>21.7095349256124</v>
          </cell>
          <cell r="L109">
            <v>21.8748277113697</v>
          </cell>
          <cell r="M109">
            <v>21.8748277113697</v>
          </cell>
          <cell r="N109">
            <v>21.8748277113697</v>
          </cell>
          <cell r="O109">
            <v>21.731498659483</v>
          </cell>
          <cell r="P109">
            <v>21.731498659483</v>
          </cell>
          <cell r="Q109">
            <v>21.731498659483</v>
          </cell>
          <cell r="R109">
            <v>21.7283609832157</v>
          </cell>
          <cell r="S109">
            <v>21.7283609832157</v>
          </cell>
          <cell r="T109">
            <v>21.7283609832157</v>
          </cell>
          <cell r="U109">
            <v>21.7283609832157</v>
          </cell>
          <cell r="V109">
            <v>21.7547100134143</v>
          </cell>
          <cell r="W109">
            <v>21.8360515827479</v>
          </cell>
          <cell r="X109">
            <v>21.9618154797078</v>
          </cell>
          <cell r="Y109">
            <v>21.9537586498091</v>
          </cell>
        </row>
        <row r="110">
          <cell r="B110">
            <v>20.5797099792854</v>
          </cell>
          <cell r="C110">
            <v>20.5714270725884</v>
          </cell>
          <cell r="D110">
            <v>20.515186136116</v>
          </cell>
          <cell r="E110">
            <v>20.515186136116</v>
          </cell>
          <cell r="F110">
            <v>20.515186136116</v>
          </cell>
          <cell r="G110">
            <v>20.515186136116</v>
          </cell>
          <cell r="H110">
            <v>21.1094846916234</v>
          </cell>
          <cell r="I110">
            <v>28.288611242153</v>
          </cell>
          <cell r="J110">
            <v>34.3544280455953</v>
          </cell>
          <cell r="K110">
            <v>35.796887260429</v>
          </cell>
          <cell r="L110">
            <v>35.8672178162292</v>
          </cell>
          <cell r="M110">
            <v>35.8672178162292</v>
          </cell>
          <cell r="N110">
            <v>35.5597966597002</v>
          </cell>
          <cell r="O110">
            <v>35.5998988413092</v>
          </cell>
          <cell r="P110">
            <v>35.0454048923592</v>
          </cell>
          <cell r="Q110">
            <v>30.7923788602466</v>
          </cell>
          <cell r="R110">
            <v>28.9182792717433</v>
          </cell>
          <cell r="S110">
            <v>28.686327580587</v>
          </cell>
          <cell r="T110">
            <v>28.6922734263733</v>
          </cell>
          <cell r="U110">
            <v>29.0198895291985</v>
          </cell>
          <cell r="V110">
            <v>24.2329738269933</v>
          </cell>
          <cell r="W110">
            <v>24.1839892187818</v>
          </cell>
          <cell r="X110">
            <v>23.2436768376234</v>
          </cell>
          <cell r="Y110">
            <v>22.9307811878861</v>
          </cell>
        </row>
        <row r="111">
          <cell r="B111">
            <v>20.5797099792854</v>
          </cell>
          <cell r="C111">
            <v>20.5714270725884</v>
          </cell>
          <cell r="D111">
            <v>20.515186136116</v>
          </cell>
          <cell r="E111">
            <v>20.515186136116</v>
          </cell>
          <cell r="F111">
            <v>20.515186136116</v>
          </cell>
          <cell r="G111">
            <v>20.515186136116</v>
          </cell>
          <cell r="H111">
            <v>21.1094846916234</v>
          </cell>
          <cell r="I111">
            <v>28.288611242153</v>
          </cell>
          <cell r="J111">
            <v>34.3544280455953</v>
          </cell>
          <cell r="K111">
            <v>35.796887260429</v>
          </cell>
          <cell r="L111">
            <v>35.8672178162292</v>
          </cell>
          <cell r="M111">
            <v>35.8672178162292</v>
          </cell>
          <cell r="N111">
            <v>35.5597966597002</v>
          </cell>
          <cell r="O111">
            <v>35.5998988413092</v>
          </cell>
          <cell r="P111">
            <v>35.0454048923592</v>
          </cell>
          <cell r="Q111">
            <v>30.7923788602466</v>
          </cell>
          <cell r="R111">
            <v>28.9182792717433</v>
          </cell>
          <cell r="S111">
            <v>28.686327580587</v>
          </cell>
          <cell r="T111">
            <v>28.6922734263733</v>
          </cell>
          <cell r="U111">
            <v>29.0198895291985</v>
          </cell>
          <cell r="V111">
            <v>24.2329738269933</v>
          </cell>
          <cell r="W111">
            <v>24.1839892187818</v>
          </cell>
          <cell r="X111">
            <v>23.2436768376234</v>
          </cell>
          <cell r="Y111">
            <v>22.9307811878861</v>
          </cell>
        </row>
        <row r="112">
          <cell r="B112">
            <v>20.5797099792854</v>
          </cell>
          <cell r="C112">
            <v>20.5714270725884</v>
          </cell>
          <cell r="D112">
            <v>20.515186136116</v>
          </cell>
          <cell r="E112">
            <v>20.515186136116</v>
          </cell>
          <cell r="F112">
            <v>20.515186136116</v>
          </cell>
          <cell r="G112">
            <v>20.515186136116</v>
          </cell>
          <cell r="H112">
            <v>21.1094846916234</v>
          </cell>
          <cell r="I112">
            <v>28.288611242153</v>
          </cell>
          <cell r="J112">
            <v>34.3544280455953</v>
          </cell>
          <cell r="K112">
            <v>35.796887260429</v>
          </cell>
          <cell r="L112">
            <v>35.8672178162292</v>
          </cell>
          <cell r="M112">
            <v>35.8672178162292</v>
          </cell>
          <cell r="N112">
            <v>35.5597966597002</v>
          </cell>
          <cell r="O112">
            <v>35.5998988413092</v>
          </cell>
          <cell r="P112">
            <v>35.0454048923592</v>
          </cell>
          <cell r="Q112">
            <v>30.7923788602466</v>
          </cell>
          <cell r="R112">
            <v>28.9182792717433</v>
          </cell>
          <cell r="S112">
            <v>28.686327580587</v>
          </cell>
          <cell r="T112">
            <v>28.6922734263733</v>
          </cell>
          <cell r="U112">
            <v>29.0198895291985</v>
          </cell>
          <cell r="V112">
            <v>24.2329738269933</v>
          </cell>
          <cell r="W112">
            <v>24.1839892187818</v>
          </cell>
          <cell r="X112">
            <v>23.2436768376234</v>
          </cell>
          <cell r="Y112">
            <v>22.9307811878861</v>
          </cell>
        </row>
        <row r="113">
          <cell r="B113">
            <v>20.5797099792854</v>
          </cell>
          <cell r="C113">
            <v>20.5714270725884</v>
          </cell>
          <cell r="D113">
            <v>20.515186136116</v>
          </cell>
          <cell r="E113">
            <v>20.515186136116</v>
          </cell>
          <cell r="F113">
            <v>20.515186136116</v>
          </cell>
          <cell r="G113">
            <v>20.515186136116</v>
          </cell>
          <cell r="H113">
            <v>21.1094846916234</v>
          </cell>
          <cell r="I113">
            <v>28.288611242153</v>
          </cell>
          <cell r="J113">
            <v>34.3544280455953</v>
          </cell>
          <cell r="K113">
            <v>35.796887260429</v>
          </cell>
          <cell r="L113">
            <v>35.8672178162292</v>
          </cell>
          <cell r="M113">
            <v>35.8672178162292</v>
          </cell>
          <cell r="N113">
            <v>35.5597966597002</v>
          </cell>
          <cell r="O113">
            <v>35.5998988413092</v>
          </cell>
          <cell r="P113">
            <v>35.0454048923592</v>
          </cell>
          <cell r="Q113">
            <v>30.7923788602466</v>
          </cell>
          <cell r="R113">
            <v>28.9182792717433</v>
          </cell>
          <cell r="S113">
            <v>28.686327580587</v>
          </cell>
          <cell r="T113">
            <v>28.6922734263733</v>
          </cell>
          <cell r="U113">
            <v>29.0198895291985</v>
          </cell>
          <cell r="V113">
            <v>24.2329738269933</v>
          </cell>
          <cell r="W113">
            <v>24.1839892187818</v>
          </cell>
          <cell r="X113">
            <v>23.2436768376234</v>
          </cell>
          <cell r="Y113">
            <v>22.9307811878861</v>
          </cell>
        </row>
        <row r="114">
          <cell r="B114">
            <v>20.5797099792854</v>
          </cell>
          <cell r="C114">
            <v>20.5714270725884</v>
          </cell>
          <cell r="D114">
            <v>20.515186136116</v>
          </cell>
          <cell r="E114">
            <v>20.515186136116</v>
          </cell>
          <cell r="F114">
            <v>20.515186136116</v>
          </cell>
          <cell r="G114">
            <v>20.515186136116</v>
          </cell>
          <cell r="H114">
            <v>21.1094846916234</v>
          </cell>
          <cell r="I114">
            <v>28.288611242153</v>
          </cell>
          <cell r="J114">
            <v>34.3544280455953</v>
          </cell>
          <cell r="K114">
            <v>35.796887260429</v>
          </cell>
          <cell r="L114">
            <v>35.8672178162292</v>
          </cell>
          <cell r="M114">
            <v>35.8672178162292</v>
          </cell>
          <cell r="N114">
            <v>35.5597966597002</v>
          </cell>
          <cell r="O114">
            <v>35.5998988413092</v>
          </cell>
          <cell r="P114">
            <v>35.0454048923592</v>
          </cell>
          <cell r="Q114">
            <v>30.7923788602466</v>
          </cell>
          <cell r="R114">
            <v>28.9182792717433</v>
          </cell>
          <cell r="S114">
            <v>28.686327580587</v>
          </cell>
          <cell r="T114">
            <v>28.6922734263733</v>
          </cell>
          <cell r="U114">
            <v>29.0198895291985</v>
          </cell>
          <cell r="V114">
            <v>24.2329738269933</v>
          </cell>
          <cell r="W114">
            <v>24.1839892187818</v>
          </cell>
          <cell r="X114">
            <v>23.2436768376234</v>
          </cell>
          <cell r="Y114">
            <v>22.9307811878861</v>
          </cell>
        </row>
        <row r="115">
          <cell r="B115">
            <v>21.719255672392</v>
          </cell>
          <cell r="C115">
            <v>21.719255672392</v>
          </cell>
          <cell r="D115">
            <v>21.719255672392</v>
          </cell>
          <cell r="E115">
            <v>21.719255672392</v>
          </cell>
          <cell r="F115">
            <v>21.719255672392</v>
          </cell>
          <cell r="G115">
            <v>21.5865062312396</v>
          </cell>
          <cell r="H115">
            <v>21.6781103640451</v>
          </cell>
          <cell r="I115">
            <v>21.7866154709224</v>
          </cell>
          <cell r="J115">
            <v>21.7118881828128</v>
          </cell>
          <cell r="K115">
            <v>21.7095349256124</v>
          </cell>
          <cell r="L115">
            <v>21.8748277113697</v>
          </cell>
          <cell r="M115">
            <v>21.8748277113697</v>
          </cell>
          <cell r="N115">
            <v>21.8748277113697</v>
          </cell>
          <cell r="O115">
            <v>21.731498659483</v>
          </cell>
          <cell r="P115">
            <v>21.731498659483</v>
          </cell>
          <cell r="Q115">
            <v>21.731498659483</v>
          </cell>
          <cell r="R115">
            <v>21.7283609832157</v>
          </cell>
          <cell r="S115">
            <v>21.7283609832157</v>
          </cell>
          <cell r="T115">
            <v>21.7283609832157</v>
          </cell>
          <cell r="U115">
            <v>21.7283609832157</v>
          </cell>
          <cell r="V115">
            <v>21.7547100134143</v>
          </cell>
          <cell r="W115">
            <v>21.8360515827479</v>
          </cell>
          <cell r="X115">
            <v>21.9618154797078</v>
          </cell>
          <cell r="Y115">
            <v>21.9537586498091</v>
          </cell>
        </row>
        <row r="116">
          <cell r="B116">
            <v>21.719255672392</v>
          </cell>
          <cell r="C116">
            <v>21.719255672392</v>
          </cell>
          <cell r="D116">
            <v>21.719255672392</v>
          </cell>
          <cell r="E116">
            <v>21.719255672392</v>
          </cell>
          <cell r="F116">
            <v>21.719255672392</v>
          </cell>
          <cell r="G116">
            <v>21.5865062312396</v>
          </cell>
          <cell r="H116">
            <v>21.6781103640451</v>
          </cell>
          <cell r="I116">
            <v>21.7866154709224</v>
          </cell>
          <cell r="J116">
            <v>21.7118881828128</v>
          </cell>
          <cell r="K116">
            <v>21.7095349256124</v>
          </cell>
          <cell r="L116">
            <v>21.8748277113697</v>
          </cell>
          <cell r="M116">
            <v>21.8748277113697</v>
          </cell>
          <cell r="N116">
            <v>21.8748277113697</v>
          </cell>
          <cell r="O116">
            <v>21.731498659483</v>
          </cell>
          <cell r="P116">
            <v>21.731498659483</v>
          </cell>
          <cell r="Q116">
            <v>21.731498659483</v>
          </cell>
          <cell r="R116">
            <v>21.7283609832157</v>
          </cell>
          <cell r="S116">
            <v>21.7283609832157</v>
          </cell>
          <cell r="T116">
            <v>21.7283609832157</v>
          </cell>
          <cell r="U116">
            <v>21.7283609832157</v>
          </cell>
          <cell r="V116">
            <v>21.7547100134143</v>
          </cell>
          <cell r="W116">
            <v>21.8360515827479</v>
          </cell>
          <cell r="X116">
            <v>21.9618154797078</v>
          </cell>
          <cell r="Y116">
            <v>21.9537586498091</v>
          </cell>
        </row>
        <row r="117">
          <cell r="B117">
            <v>20.5797099792854</v>
          </cell>
          <cell r="C117">
            <v>20.5714270725884</v>
          </cell>
          <cell r="D117">
            <v>20.515186136116</v>
          </cell>
          <cell r="E117">
            <v>20.515186136116</v>
          </cell>
          <cell r="F117">
            <v>20.515186136116</v>
          </cell>
          <cell r="G117">
            <v>20.515186136116</v>
          </cell>
          <cell r="H117">
            <v>21.1094846916234</v>
          </cell>
          <cell r="I117">
            <v>28.288611242153</v>
          </cell>
          <cell r="J117">
            <v>34.3544280455953</v>
          </cell>
          <cell r="K117">
            <v>35.796887260429</v>
          </cell>
          <cell r="L117">
            <v>35.8672178162292</v>
          </cell>
          <cell r="M117">
            <v>35.8672178162292</v>
          </cell>
          <cell r="N117">
            <v>35.5597966597002</v>
          </cell>
          <cell r="O117">
            <v>35.5998988413092</v>
          </cell>
          <cell r="P117">
            <v>35.0454048923592</v>
          </cell>
          <cell r="Q117">
            <v>30.7923788602466</v>
          </cell>
          <cell r="R117">
            <v>28.9182792717433</v>
          </cell>
          <cell r="S117">
            <v>28.686327580587</v>
          </cell>
          <cell r="T117">
            <v>28.6922734263733</v>
          </cell>
          <cell r="U117">
            <v>29.0198895291985</v>
          </cell>
          <cell r="V117">
            <v>24.2329738269933</v>
          </cell>
          <cell r="W117">
            <v>24.1839892187818</v>
          </cell>
          <cell r="X117">
            <v>23.2436768376234</v>
          </cell>
          <cell r="Y117">
            <v>22.9307811878861</v>
          </cell>
        </row>
        <row r="118">
          <cell r="B118">
            <v>20.5797099792854</v>
          </cell>
          <cell r="C118">
            <v>20.5714270725884</v>
          </cell>
          <cell r="D118">
            <v>20.515186136116</v>
          </cell>
          <cell r="E118">
            <v>20.515186136116</v>
          </cell>
          <cell r="F118">
            <v>20.515186136116</v>
          </cell>
          <cell r="G118">
            <v>20.515186136116</v>
          </cell>
          <cell r="H118">
            <v>21.1094846916234</v>
          </cell>
          <cell r="I118">
            <v>28.288611242153</v>
          </cell>
          <cell r="J118">
            <v>34.3544280455953</v>
          </cell>
          <cell r="K118">
            <v>35.796887260429</v>
          </cell>
          <cell r="L118">
            <v>35.8672178162292</v>
          </cell>
          <cell r="M118">
            <v>35.8672178162292</v>
          </cell>
          <cell r="N118">
            <v>35.5597966597002</v>
          </cell>
          <cell r="O118">
            <v>35.5998988413092</v>
          </cell>
          <cell r="P118">
            <v>35.0454048923592</v>
          </cell>
          <cell r="Q118">
            <v>30.7923788602466</v>
          </cell>
          <cell r="R118">
            <v>28.9182792717433</v>
          </cell>
          <cell r="S118">
            <v>28.686327580587</v>
          </cell>
          <cell r="T118">
            <v>28.6922734263733</v>
          </cell>
          <cell r="U118">
            <v>29.0198895291985</v>
          </cell>
          <cell r="V118">
            <v>24.2329738269933</v>
          </cell>
          <cell r="W118">
            <v>24.1839892187818</v>
          </cell>
          <cell r="X118">
            <v>23.2436768376234</v>
          </cell>
          <cell r="Y118">
            <v>22.9307811878861</v>
          </cell>
        </row>
        <row r="119">
          <cell r="B119">
            <v>20.5797099792854</v>
          </cell>
          <cell r="C119">
            <v>20.5714270725884</v>
          </cell>
          <cell r="D119">
            <v>20.515186136116</v>
          </cell>
          <cell r="E119">
            <v>20.515186136116</v>
          </cell>
          <cell r="F119">
            <v>20.515186136116</v>
          </cell>
          <cell r="G119">
            <v>20.515186136116</v>
          </cell>
          <cell r="H119">
            <v>21.1094846916234</v>
          </cell>
          <cell r="I119">
            <v>28.288611242153</v>
          </cell>
          <cell r="J119">
            <v>34.3544280455953</v>
          </cell>
          <cell r="K119">
            <v>35.796887260429</v>
          </cell>
          <cell r="L119">
            <v>35.8672178162292</v>
          </cell>
          <cell r="M119">
            <v>35.8672178162292</v>
          </cell>
          <cell r="N119">
            <v>35.5597966597002</v>
          </cell>
          <cell r="O119">
            <v>35.5998988413092</v>
          </cell>
          <cell r="P119">
            <v>35.0454048923592</v>
          </cell>
          <cell r="Q119">
            <v>30.7923788602466</v>
          </cell>
          <cell r="R119">
            <v>28.9182792717433</v>
          </cell>
          <cell r="S119">
            <v>28.686327580587</v>
          </cell>
          <cell r="T119">
            <v>28.6922734263733</v>
          </cell>
          <cell r="U119">
            <v>29.0198895291985</v>
          </cell>
          <cell r="V119">
            <v>24.2329738269933</v>
          </cell>
          <cell r="W119">
            <v>24.1839892187818</v>
          </cell>
          <cell r="X119">
            <v>23.2436768376234</v>
          </cell>
          <cell r="Y119">
            <v>22.9307811878861</v>
          </cell>
        </row>
        <row r="120">
          <cell r="B120">
            <v>20.5797099792854</v>
          </cell>
          <cell r="C120">
            <v>20.5714270725884</v>
          </cell>
          <cell r="D120">
            <v>20.515186136116</v>
          </cell>
          <cell r="E120">
            <v>20.515186136116</v>
          </cell>
          <cell r="F120">
            <v>20.515186136116</v>
          </cell>
          <cell r="G120">
            <v>20.515186136116</v>
          </cell>
          <cell r="H120">
            <v>21.1094846916234</v>
          </cell>
          <cell r="I120">
            <v>28.288611242153</v>
          </cell>
          <cell r="J120">
            <v>34.3544280455953</v>
          </cell>
          <cell r="K120">
            <v>35.796887260429</v>
          </cell>
          <cell r="L120">
            <v>35.8672178162292</v>
          </cell>
          <cell r="M120">
            <v>35.8672178162292</v>
          </cell>
          <cell r="N120">
            <v>35.5597966597002</v>
          </cell>
          <cell r="O120">
            <v>35.5998988413092</v>
          </cell>
          <cell r="P120">
            <v>35.0454048923592</v>
          </cell>
          <cell r="Q120">
            <v>30.7923788602466</v>
          </cell>
          <cell r="R120">
            <v>28.9182792717433</v>
          </cell>
          <cell r="S120">
            <v>28.686327580587</v>
          </cell>
          <cell r="T120">
            <v>28.6922734263733</v>
          </cell>
          <cell r="U120">
            <v>29.0198895291985</v>
          </cell>
          <cell r="V120">
            <v>24.2329738269933</v>
          </cell>
          <cell r="W120">
            <v>24.1839892187818</v>
          </cell>
          <cell r="X120">
            <v>23.2436768376234</v>
          </cell>
          <cell r="Y120">
            <v>22.9307811878861</v>
          </cell>
        </row>
        <row r="121">
          <cell r="B121">
            <v>20.5797099792854</v>
          </cell>
          <cell r="C121">
            <v>20.5714270725884</v>
          </cell>
          <cell r="D121">
            <v>20.515186136116</v>
          </cell>
          <cell r="E121">
            <v>20.515186136116</v>
          </cell>
          <cell r="F121">
            <v>20.515186136116</v>
          </cell>
          <cell r="G121">
            <v>20.515186136116</v>
          </cell>
          <cell r="H121">
            <v>21.1094846916234</v>
          </cell>
          <cell r="I121">
            <v>28.288611242153</v>
          </cell>
          <cell r="J121">
            <v>34.3544280455953</v>
          </cell>
          <cell r="K121">
            <v>35.796887260429</v>
          </cell>
          <cell r="L121">
            <v>35.8672178162292</v>
          </cell>
          <cell r="M121">
            <v>35.8672178162292</v>
          </cell>
          <cell r="N121">
            <v>35.5597966597002</v>
          </cell>
          <cell r="O121">
            <v>35.5998988413092</v>
          </cell>
          <cell r="P121">
            <v>35.0454048923592</v>
          </cell>
          <cell r="Q121">
            <v>30.7923788602466</v>
          </cell>
          <cell r="R121">
            <v>28.9182792717433</v>
          </cell>
          <cell r="S121">
            <v>28.686327580587</v>
          </cell>
          <cell r="T121">
            <v>28.6922734263733</v>
          </cell>
          <cell r="U121">
            <v>29.0198895291985</v>
          </cell>
          <cell r="V121">
            <v>24.2329738269933</v>
          </cell>
          <cell r="W121">
            <v>24.1839892187818</v>
          </cell>
          <cell r="X121">
            <v>23.2436768376234</v>
          </cell>
          <cell r="Y121">
            <v>22.9307811878861</v>
          </cell>
        </row>
        <row r="122">
          <cell r="B122">
            <v>21.719255672392</v>
          </cell>
          <cell r="C122">
            <v>21.719255672392</v>
          </cell>
          <cell r="D122">
            <v>21.719255672392</v>
          </cell>
          <cell r="E122">
            <v>21.719255672392</v>
          </cell>
          <cell r="F122">
            <v>21.719255672392</v>
          </cell>
          <cell r="G122">
            <v>21.5865062312396</v>
          </cell>
          <cell r="H122">
            <v>21.6781103640451</v>
          </cell>
          <cell r="I122">
            <v>21.7866154709224</v>
          </cell>
          <cell r="J122">
            <v>21.7118881828128</v>
          </cell>
          <cell r="K122">
            <v>21.7095349256124</v>
          </cell>
          <cell r="L122">
            <v>21.8748277113697</v>
          </cell>
          <cell r="M122">
            <v>21.8748277113697</v>
          </cell>
          <cell r="N122">
            <v>21.8748277113697</v>
          </cell>
          <cell r="O122">
            <v>21.731498659483</v>
          </cell>
          <cell r="P122">
            <v>21.731498659483</v>
          </cell>
          <cell r="Q122">
            <v>21.731498659483</v>
          </cell>
          <cell r="R122">
            <v>21.7283609832157</v>
          </cell>
          <cell r="S122">
            <v>21.7283609832157</v>
          </cell>
          <cell r="T122">
            <v>21.7283609832157</v>
          </cell>
          <cell r="U122">
            <v>21.7283609832157</v>
          </cell>
          <cell r="V122">
            <v>21.7547100134143</v>
          </cell>
          <cell r="W122">
            <v>21.8360515827479</v>
          </cell>
          <cell r="X122">
            <v>21.9618154797078</v>
          </cell>
          <cell r="Y122">
            <v>21.9537586498091</v>
          </cell>
        </row>
        <row r="123">
          <cell r="B123">
            <v>21.719255672392</v>
          </cell>
          <cell r="C123">
            <v>21.719255672392</v>
          </cell>
          <cell r="D123">
            <v>21.719255672392</v>
          </cell>
          <cell r="E123">
            <v>21.719255672392</v>
          </cell>
          <cell r="F123">
            <v>21.719255672392</v>
          </cell>
          <cell r="G123">
            <v>21.5865062312396</v>
          </cell>
          <cell r="H123">
            <v>21.6781103640451</v>
          </cell>
          <cell r="I123">
            <v>21.7866154709224</v>
          </cell>
          <cell r="J123">
            <v>21.7118881828128</v>
          </cell>
          <cell r="K123">
            <v>21.7095349256124</v>
          </cell>
          <cell r="L123">
            <v>21.8748277113697</v>
          </cell>
          <cell r="M123">
            <v>21.8748277113697</v>
          </cell>
          <cell r="N123">
            <v>21.8748277113697</v>
          </cell>
          <cell r="O123">
            <v>21.731498659483</v>
          </cell>
          <cell r="P123">
            <v>21.731498659483</v>
          </cell>
          <cell r="Q123">
            <v>21.731498659483</v>
          </cell>
          <cell r="R123">
            <v>21.7283609832157</v>
          </cell>
          <cell r="S123">
            <v>21.7283609832157</v>
          </cell>
          <cell r="T123">
            <v>21.7283609832157</v>
          </cell>
          <cell r="U123">
            <v>21.7283609832157</v>
          </cell>
          <cell r="V123">
            <v>21.7547100134143</v>
          </cell>
          <cell r="W123">
            <v>21.8360515827479</v>
          </cell>
          <cell r="X123">
            <v>21.9618154797078</v>
          </cell>
          <cell r="Y123">
            <v>21.9537586498091</v>
          </cell>
        </row>
        <row r="124">
          <cell r="B124">
            <v>20.5797099792854</v>
          </cell>
          <cell r="C124">
            <v>20.5714270725884</v>
          </cell>
          <cell r="D124">
            <v>20.515186136116</v>
          </cell>
          <cell r="E124">
            <v>20.515186136116</v>
          </cell>
          <cell r="F124">
            <v>20.515186136116</v>
          </cell>
          <cell r="G124">
            <v>20.515186136116</v>
          </cell>
          <cell r="H124">
            <v>21.1094846916234</v>
          </cell>
          <cell r="I124">
            <v>28.288611242153</v>
          </cell>
          <cell r="J124">
            <v>34.3544280455953</v>
          </cell>
          <cell r="K124">
            <v>35.796887260429</v>
          </cell>
          <cell r="L124">
            <v>35.8672178162292</v>
          </cell>
          <cell r="M124">
            <v>35.8672178162292</v>
          </cell>
          <cell r="N124">
            <v>35.5597966597002</v>
          </cell>
          <cell r="O124">
            <v>35.5998988413092</v>
          </cell>
          <cell r="P124">
            <v>35.0454048923592</v>
          </cell>
          <cell r="Q124">
            <v>30.7923788602466</v>
          </cell>
          <cell r="R124">
            <v>28.9182792717433</v>
          </cell>
          <cell r="S124">
            <v>28.686327580587</v>
          </cell>
          <cell r="T124">
            <v>28.6922734263733</v>
          </cell>
          <cell r="U124">
            <v>29.0198895291985</v>
          </cell>
          <cell r="V124">
            <v>24.2329738269933</v>
          </cell>
          <cell r="W124">
            <v>24.1839892187818</v>
          </cell>
          <cell r="X124">
            <v>23.2436768376234</v>
          </cell>
          <cell r="Y124">
            <v>22.9307811878861</v>
          </cell>
        </row>
        <row r="125">
          <cell r="B125">
            <v>20.5797099792854</v>
          </cell>
          <cell r="C125">
            <v>20.5714270725884</v>
          </cell>
          <cell r="D125">
            <v>20.515186136116</v>
          </cell>
          <cell r="E125">
            <v>20.515186136116</v>
          </cell>
          <cell r="F125">
            <v>20.515186136116</v>
          </cell>
          <cell r="G125">
            <v>20.515186136116</v>
          </cell>
          <cell r="H125">
            <v>21.1094846916234</v>
          </cell>
          <cell r="I125">
            <v>28.288611242153</v>
          </cell>
          <cell r="J125">
            <v>34.3544280455953</v>
          </cell>
          <cell r="K125">
            <v>35.796887260429</v>
          </cell>
          <cell r="L125">
            <v>35.8672178162292</v>
          </cell>
          <cell r="M125">
            <v>35.8672178162292</v>
          </cell>
          <cell r="N125">
            <v>35.5597966597002</v>
          </cell>
          <cell r="O125">
            <v>35.5998988413092</v>
          </cell>
          <cell r="P125">
            <v>35.0454048923592</v>
          </cell>
          <cell r="Q125">
            <v>30.7923788602466</v>
          </cell>
          <cell r="R125">
            <v>28.9182792717433</v>
          </cell>
          <cell r="S125">
            <v>28.686327580587</v>
          </cell>
          <cell r="T125">
            <v>28.6922734263733</v>
          </cell>
          <cell r="U125">
            <v>29.0198895291985</v>
          </cell>
          <cell r="V125">
            <v>24.2329738269933</v>
          </cell>
          <cell r="W125">
            <v>24.1839892187818</v>
          </cell>
          <cell r="X125">
            <v>23.2436768376234</v>
          </cell>
          <cell r="Y125">
            <v>22.9307811878861</v>
          </cell>
        </row>
        <row r="126">
          <cell r="B126">
            <v>20.5797099792854</v>
          </cell>
          <cell r="C126">
            <v>20.5714270725884</v>
          </cell>
          <cell r="D126">
            <v>20.515186136116</v>
          </cell>
          <cell r="E126">
            <v>20.515186136116</v>
          </cell>
          <cell r="F126">
            <v>20.515186136116</v>
          </cell>
          <cell r="G126">
            <v>20.515186136116</v>
          </cell>
          <cell r="H126">
            <v>21.1094846916234</v>
          </cell>
          <cell r="I126">
            <v>28.288611242153</v>
          </cell>
          <cell r="J126">
            <v>34.3544280455953</v>
          </cell>
          <cell r="K126">
            <v>35.796887260429</v>
          </cell>
          <cell r="L126">
            <v>35.8672178162292</v>
          </cell>
          <cell r="M126">
            <v>35.8672178162292</v>
          </cell>
          <cell r="N126">
            <v>35.5597966597002</v>
          </cell>
          <cell r="O126">
            <v>35.5998988413092</v>
          </cell>
          <cell r="P126">
            <v>35.0454048923592</v>
          </cell>
          <cell r="Q126">
            <v>30.7923788602466</v>
          </cell>
          <cell r="R126">
            <v>28.9182792717433</v>
          </cell>
          <cell r="S126">
            <v>28.686327580587</v>
          </cell>
          <cell r="T126">
            <v>28.6922734263733</v>
          </cell>
          <cell r="U126">
            <v>29.0198895291985</v>
          </cell>
          <cell r="V126">
            <v>24.2329738269933</v>
          </cell>
          <cell r="W126">
            <v>24.1839892187818</v>
          </cell>
          <cell r="X126">
            <v>23.2436768376234</v>
          </cell>
          <cell r="Y126">
            <v>22.9307811878861</v>
          </cell>
        </row>
        <row r="127">
          <cell r="B127">
            <v>20.5797099792854</v>
          </cell>
          <cell r="C127">
            <v>20.5714270725884</v>
          </cell>
          <cell r="D127">
            <v>20.515186136116</v>
          </cell>
          <cell r="E127">
            <v>20.515186136116</v>
          </cell>
          <cell r="F127">
            <v>20.515186136116</v>
          </cell>
          <cell r="G127">
            <v>20.515186136116</v>
          </cell>
          <cell r="H127">
            <v>21.1094846916234</v>
          </cell>
          <cell r="I127">
            <v>28.288611242153</v>
          </cell>
          <cell r="J127">
            <v>34.3544280455953</v>
          </cell>
          <cell r="K127">
            <v>35.796887260429</v>
          </cell>
          <cell r="L127">
            <v>35.8672178162292</v>
          </cell>
          <cell r="M127">
            <v>35.8672178162292</v>
          </cell>
          <cell r="N127">
            <v>35.5597966597002</v>
          </cell>
          <cell r="O127">
            <v>35.5998988413092</v>
          </cell>
          <cell r="P127">
            <v>35.0454048923592</v>
          </cell>
          <cell r="Q127">
            <v>30.7923788602466</v>
          </cell>
          <cell r="R127">
            <v>28.9182792717433</v>
          </cell>
          <cell r="S127">
            <v>28.686327580587</v>
          </cell>
          <cell r="T127">
            <v>28.6922734263733</v>
          </cell>
          <cell r="U127">
            <v>29.0198895291985</v>
          </cell>
          <cell r="V127">
            <v>24.2329738269933</v>
          </cell>
          <cell r="W127">
            <v>24.1839892187818</v>
          </cell>
          <cell r="X127">
            <v>23.2436768376234</v>
          </cell>
          <cell r="Y127">
            <v>22.9307811878861</v>
          </cell>
        </row>
        <row r="128">
          <cell r="B128">
            <v>20.9098705878043</v>
          </cell>
          <cell r="C128">
            <v>20.8942497441043</v>
          </cell>
          <cell r="D128">
            <v>20.8997349258615</v>
          </cell>
          <cell r="E128">
            <v>20.8997349258615</v>
          </cell>
          <cell r="F128">
            <v>20.9214895173483</v>
          </cell>
          <cell r="G128">
            <v>20.9275141474823</v>
          </cell>
          <cell r="H128">
            <v>27.5639326531913</v>
          </cell>
          <cell r="I128">
            <v>31.6808784975514</v>
          </cell>
          <cell r="J128">
            <v>37.5824456948943</v>
          </cell>
          <cell r="K128">
            <v>37.5824456948943</v>
          </cell>
          <cell r="L128">
            <v>37.5824456948943</v>
          </cell>
          <cell r="M128">
            <v>37.6067382463081</v>
          </cell>
          <cell r="N128">
            <v>38.214585933881</v>
          </cell>
          <cell r="O128">
            <v>38.4467848668749</v>
          </cell>
          <cell r="P128">
            <v>38.3717667500615</v>
          </cell>
          <cell r="Q128">
            <v>37.8707528984862</v>
          </cell>
          <cell r="R128">
            <v>36.4463017518505</v>
          </cell>
          <cell r="S128">
            <v>36.4463017518505</v>
          </cell>
          <cell r="T128">
            <v>34.6325824901429</v>
          </cell>
          <cell r="U128">
            <v>34.4168482258616</v>
          </cell>
          <cell r="V128">
            <v>28.9911118213548</v>
          </cell>
          <cell r="W128">
            <v>29.1085253522171</v>
          </cell>
          <cell r="X128">
            <v>29.0476146969811</v>
          </cell>
          <cell r="Y128">
            <v>28.8014969763959</v>
          </cell>
        </row>
        <row r="129">
          <cell r="B129">
            <v>25.0447503435439</v>
          </cell>
          <cell r="C129">
            <v>25.0447503435439</v>
          </cell>
          <cell r="D129">
            <v>25.0447503435439</v>
          </cell>
          <cell r="E129">
            <v>25.0447503435439</v>
          </cell>
          <cell r="F129">
            <v>25.0447503435439</v>
          </cell>
          <cell r="G129">
            <v>25.0447503435439</v>
          </cell>
          <cell r="H129">
            <v>25.0447503435439</v>
          </cell>
          <cell r="I129">
            <v>25.0323189736614</v>
          </cell>
          <cell r="J129">
            <v>25.0129361964438</v>
          </cell>
          <cell r="K129">
            <v>24.9935621105061</v>
          </cell>
          <cell r="L129">
            <v>25.1237239168732</v>
          </cell>
          <cell r="M129">
            <v>25.1237239168732</v>
          </cell>
          <cell r="N129">
            <v>25.1237239168732</v>
          </cell>
          <cell r="O129">
            <v>25.1237239168732</v>
          </cell>
          <cell r="P129">
            <v>25.1237239168732</v>
          </cell>
          <cell r="Q129">
            <v>24.988105315309</v>
          </cell>
          <cell r="R129">
            <v>24.988105315309</v>
          </cell>
          <cell r="S129">
            <v>25.021085945621</v>
          </cell>
          <cell r="T129">
            <v>25.021085945621</v>
          </cell>
          <cell r="U129">
            <v>25.0026534329776</v>
          </cell>
          <cell r="V129">
            <v>25.0994808573853</v>
          </cell>
          <cell r="W129">
            <v>25.0604378873675</v>
          </cell>
          <cell r="X129">
            <v>25.0635681317396</v>
          </cell>
          <cell r="Y129">
            <v>25.0770955911926</v>
          </cell>
        </row>
        <row r="130">
          <cell r="B130">
            <v>25.0447503435439</v>
          </cell>
          <cell r="C130">
            <v>25.0447503435439</v>
          </cell>
          <cell r="D130">
            <v>25.0447503435439</v>
          </cell>
          <cell r="E130">
            <v>25.0447503435439</v>
          </cell>
          <cell r="F130">
            <v>25.0447503435439</v>
          </cell>
          <cell r="G130">
            <v>25.0447503435439</v>
          </cell>
          <cell r="H130">
            <v>25.0447503435439</v>
          </cell>
          <cell r="I130">
            <v>25.0323189736614</v>
          </cell>
          <cell r="J130">
            <v>25.0129361964438</v>
          </cell>
          <cell r="K130">
            <v>24.9935621105061</v>
          </cell>
          <cell r="L130">
            <v>25.1237239168732</v>
          </cell>
          <cell r="M130">
            <v>25.1237239168732</v>
          </cell>
          <cell r="N130">
            <v>25.1237239168732</v>
          </cell>
          <cell r="O130">
            <v>25.1237239168732</v>
          </cell>
          <cell r="P130">
            <v>25.1237239168732</v>
          </cell>
          <cell r="Q130">
            <v>24.988105315309</v>
          </cell>
          <cell r="R130">
            <v>24.988105315309</v>
          </cell>
          <cell r="S130">
            <v>25.021085945621</v>
          </cell>
          <cell r="T130">
            <v>25.021085945621</v>
          </cell>
          <cell r="U130">
            <v>25.0026534329776</v>
          </cell>
          <cell r="V130">
            <v>25.0994808573853</v>
          </cell>
          <cell r="W130">
            <v>25.0604378873675</v>
          </cell>
          <cell r="X130">
            <v>25.0635681317396</v>
          </cell>
          <cell r="Y130">
            <v>25.0770955911926</v>
          </cell>
        </row>
        <row r="131">
          <cell r="B131">
            <v>20.9098705878043</v>
          </cell>
          <cell r="C131">
            <v>20.8942497441043</v>
          </cell>
          <cell r="D131">
            <v>20.8997349258615</v>
          </cell>
          <cell r="E131">
            <v>20.8997349258615</v>
          </cell>
          <cell r="F131">
            <v>20.9214895173483</v>
          </cell>
          <cell r="G131">
            <v>20.9275141474823</v>
          </cell>
          <cell r="H131">
            <v>27.5639326531913</v>
          </cell>
          <cell r="I131">
            <v>31.6808784975514</v>
          </cell>
          <cell r="J131">
            <v>37.5824456948943</v>
          </cell>
          <cell r="K131">
            <v>37.5824456948943</v>
          </cell>
          <cell r="L131">
            <v>37.5824456948943</v>
          </cell>
          <cell r="M131">
            <v>37.6067382463081</v>
          </cell>
          <cell r="N131">
            <v>38.214585933881</v>
          </cell>
          <cell r="O131">
            <v>38.4467848668749</v>
          </cell>
          <cell r="P131">
            <v>38.3717667500615</v>
          </cell>
          <cell r="Q131">
            <v>37.8707528984862</v>
          </cell>
          <cell r="R131">
            <v>36.4463017518505</v>
          </cell>
          <cell r="S131">
            <v>36.4463017518505</v>
          </cell>
          <cell r="T131">
            <v>34.6325824901429</v>
          </cell>
          <cell r="U131">
            <v>34.4168482258616</v>
          </cell>
          <cell r="V131">
            <v>28.9911118213548</v>
          </cell>
          <cell r="W131">
            <v>29.1085253522171</v>
          </cell>
          <cell r="X131">
            <v>29.0476146969811</v>
          </cell>
          <cell r="Y131">
            <v>28.8014969763959</v>
          </cell>
        </row>
        <row r="132">
          <cell r="B132">
            <v>20.9098705878043</v>
          </cell>
          <cell r="C132">
            <v>20.8942497441043</v>
          </cell>
          <cell r="D132">
            <v>20.8997349258615</v>
          </cell>
          <cell r="E132">
            <v>20.8997349258615</v>
          </cell>
          <cell r="F132">
            <v>20.9214895173483</v>
          </cell>
          <cell r="G132">
            <v>20.9275141474823</v>
          </cell>
          <cell r="H132">
            <v>27.5639326531913</v>
          </cell>
          <cell r="I132">
            <v>31.6808784975514</v>
          </cell>
          <cell r="J132">
            <v>37.5824456948943</v>
          </cell>
          <cell r="K132">
            <v>37.5824456948943</v>
          </cell>
          <cell r="L132">
            <v>37.5824456948943</v>
          </cell>
          <cell r="M132">
            <v>37.6067382463081</v>
          </cell>
          <cell r="N132">
            <v>38.214585933881</v>
          </cell>
          <cell r="O132">
            <v>38.4467848668749</v>
          </cell>
          <cell r="P132">
            <v>38.3717667500615</v>
          </cell>
          <cell r="Q132">
            <v>37.8707528984862</v>
          </cell>
          <cell r="R132">
            <v>36.4463017518505</v>
          </cell>
          <cell r="S132">
            <v>36.4463017518505</v>
          </cell>
          <cell r="T132">
            <v>34.6325824901429</v>
          </cell>
          <cell r="U132">
            <v>34.4168482258616</v>
          </cell>
          <cell r="V132">
            <v>28.9911118213548</v>
          </cell>
          <cell r="W132">
            <v>29.1085253522171</v>
          </cell>
          <cell r="X132">
            <v>29.0476146969811</v>
          </cell>
          <cell r="Y132">
            <v>28.8014969763959</v>
          </cell>
        </row>
        <row r="133">
          <cell r="B133">
            <v>20.9098705878043</v>
          </cell>
          <cell r="C133">
            <v>20.8942497441043</v>
          </cell>
          <cell r="D133">
            <v>20.8997349258615</v>
          </cell>
          <cell r="E133">
            <v>20.8997349258615</v>
          </cell>
          <cell r="F133">
            <v>20.9214895173483</v>
          </cell>
          <cell r="G133">
            <v>20.9275141474823</v>
          </cell>
          <cell r="H133">
            <v>27.5639326531913</v>
          </cell>
          <cell r="I133">
            <v>31.6808784975514</v>
          </cell>
          <cell r="J133">
            <v>37.5824456948943</v>
          </cell>
          <cell r="K133">
            <v>37.5824456948943</v>
          </cell>
          <cell r="L133">
            <v>37.5824456948943</v>
          </cell>
          <cell r="M133">
            <v>37.6067382463081</v>
          </cell>
          <cell r="N133">
            <v>38.214585933881</v>
          </cell>
          <cell r="O133">
            <v>38.4467848668749</v>
          </cell>
          <cell r="P133">
            <v>38.3717667500615</v>
          </cell>
          <cell r="Q133">
            <v>37.8707528984862</v>
          </cell>
          <cell r="R133">
            <v>36.4463017518505</v>
          </cell>
          <cell r="S133">
            <v>36.4463017518505</v>
          </cell>
          <cell r="T133">
            <v>34.6325824901429</v>
          </cell>
          <cell r="U133">
            <v>34.4168482258616</v>
          </cell>
          <cell r="V133">
            <v>28.9911118213548</v>
          </cell>
          <cell r="W133">
            <v>29.1085253522171</v>
          </cell>
          <cell r="X133">
            <v>29.0476146969811</v>
          </cell>
          <cell r="Y133">
            <v>28.8014969763959</v>
          </cell>
        </row>
        <row r="134">
          <cell r="B134">
            <v>20.9098705878043</v>
          </cell>
          <cell r="C134">
            <v>20.8942497441043</v>
          </cell>
          <cell r="D134">
            <v>20.8997349258615</v>
          </cell>
          <cell r="E134">
            <v>20.8997349258615</v>
          </cell>
          <cell r="F134">
            <v>20.9214895173483</v>
          </cell>
          <cell r="G134">
            <v>20.9275141474823</v>
          </cell>
          <cell r="H134">
            <v>27.5639326531913</v>
          </cell>
          <cell r="I134">
            <v>31.6808784975514</v>
          </cell>
          <cell r="J134">
            <v>37.5824456948943</v>
          </cell>
          <cell r="K134">
            <v>37.5824456948943</v>
          </cell>
          <cell r="L134">
            <v>37.5824456948943</v>
          </cell>
          <cell r="M134">
            <v>37.6067382463081</v>
          </cell>
          <cell r="N134">
            <v>38.214585933881</v>
          </cell>
          <cell r="O134">
            <v>38.4467848668749</v>
          </cell>
          <cell r="P134">
            <v>38.3717667500615</v>
          </cell>
          <cell r="Q134">
            <v>37.8707528984862</v>
          </cell>
          <cell r="R134">
            <v>36.4463017518505</v>
          </cell>
          <cell r="S134">
            <v>36.4463017518505</v>
          </cell>
          <cell r="T134">
            <v>34.6325824901429</v>
          </cell>
          <cell r="U134">
            <v>34.4168482258616</v>
          </cell>
          <cell r="V134">
            <v>28.9911118213548</v>
          </cell>
          <cell r="W134">
            <v>29.1085253522171</v>
          </cell>
          <cell r="X134">
            <v>29.0476146969811</v>
          </cell>
          <cell r="Y134">
            <v>28.8014969763959</v>
          </cell>
        </row>
        <row r="135">
          <cell r="B135">
            <v>20.9098705878043</v>
          </cell>
          <cell r="C135">
            <v>20.8942497441043</v>
          </cell>
          <cell r="D135">
            <v>20.8997349258615</v>
          </cell>
          <cell r="E135">
            <v>20.8997349258615</v>
          </cell>
          <cell r="F135">
            <v>20.9214895173483</v>
          </cell>
          <cell r="G135">
            <v>20.9275141474823</v>
          </cell>
          <cell r="H135">
            <v>27.5639326531913</v>
          </cell>
          <cell r="I135">
            <v>31.6808784975514</v>
          </cell>
          <cell r="J135">
            <v>37.5824456948943</v>
          </cell>
          <cell r="K135">
            <v>37.5824456948943</v>
          </cell>
          <cell r="L135">
            <v>37.5824456948943</v>
          </cell>
          <cell r="M135">
            <v>37.6067382463081</v>
          </cell>
          <cell r="N135">
            <v>38.214585933881</v>
          </cell>
          <cell r="O135">
            <v>38.4467848668749</v>
          </cell>
          <cell r="P135">
            <v>38.3717667500615</v>
          </cell>
          <cell r="Q135">
            <v>37.8707528984862</v>
          </cell>
          <cell r="R135">
            <v>36.4463017518505</v>
          </cell>
          <cell r="S135">
            <v>36.4463017518505</v>
          </cell>
          <cell r="T135">
            <v>34.6325824901429</v>
          </cell>
          <cell r="U135">
            <v>34.4168482258616</v>
          </cell>
          <cell r="V135">
            <v>28.9911118213548</v>
          </cell>
          <cell r="W135">
            <v>29.1085253522171</v>
          </cell>
          <cell r="X135">
            <v>29.0476146969811</v>
          </cell>
          <cell r="Y135">
            <v>28.8014969763959</v>
          </cell>
        </row>
        <row r="136">
          <cell r="B136">
            <v>25.0447503435439</v>
          </cell>
          <cell r="C136">
            <v>25.0447503435439</v>
          </cell>
          <cell r="D136">
            <v>25.0447503435439</v>
          </cell>
          <cell r="E136">
            <v>25.0447503435439</v>
          </cell>
          <cell r="F136">
            <v>25.0447503435439</v>
          </cell>
          <cell r="G136">
            <v>25.0447503435439</v>
          </cell>
          <cell r="H136">
            <v>25.0447503435439</v>
          </cell>
          <cell r="I136">
            <v>25.0323189736614</v>
          </cell>
          <cell r="J136">
            <v>25.0129361964438</v>
          </cell>
          <cell r="K136">
            <v>24.9935621105061</v>
          </cell>
          <cell r="L136">
            <v>25.1237239168732</v>
          </cell>
          <cell r="M136">
            <v>25.1237239168732</v>
          </cell>
          <cell r="N136">
            <v>25.1237239168732</v>
          </cell>
          <cell r="O136">
            <v>25.1237239168732</v>
          </cell>
          <cell r="P136">
            <v>25.1237239168732</v>
          </cell>
          <cell r="Q136">
            <v>24.988105315309</v>
          </cell>
          <cell r="R136">
            <v>24.988105315309</v>
          </cell>
          <cell r="S136">
            <v>25.021085945621</v>
          </cell>
          <cell r="T136">
            <v>25.021085945621</v>
          </cell>
          <cell r="U136">
            <v>25.0026534329776</v>
          </cell>
          <cell r="V136">
            <v>25.0994808573853</v>
          </cell>
          <cell r="W136">
            <v>25.0604378873675</v>
          </cell>
          <cell r="X136">
            <v>25.0635681317396</v>
          </cell>
          <cell r="Y136">
            <v>25.0770955911926</v>
          </cell>
        </row>
        <row r="137">
          <cell r="B137">
            <v>25.0447503435439</v>
          </cell>
          <cell r="C137">
            <v>25.0447503435439</v>
          </cell>
          <cell r="D137">
            <v>25.0447503435439</v>
          </cell>
          <cell r="E137">
            <v>25.0447503435439</v>
          </cell>
          <cell r="F137">
            <v>25.0447503435439</v>
          </cell>
          <cell r="G137">
            <v>25.0447503435439</v>
          </cell>
          <cell r="H137">
            <v>25.0447503435439</v>
          </cell>
          <cell r="I137">
            <v>25.0323189736614</v>
          </cell>
          <cell r="J137">
            <v>25.0129361964438</v>
          </cell>
          <cell r="K137">
            <v>24.9935621105061</v>
          </cell>
          <cell r="L137">
            <v>25.1237239168732</v>
          </cell>
          <cell r="M137">
            <v>25.1237239168732</v>
          </cell>
          <cell r="N137">
            <v>25.1237239168732</v>
          </cell>
          <cell r="O137">
            <v>25.1237239168732</v>
          </cell>
          <cell r="P137">
            <v>25.1237239168732</v>
          </cell>
          <cell r="Q137">
            <v>24.988105315309</v>
          </cell>
          <cell r="R137">
            <v>24.988105315309</v>
          </cell>
          <cell r="S137">
            <v>25.021085945621</v>
          </cell>
          <cell r="T137">
            <v>25.021085945621</v>
          </cell>
          <cell r="U137">
            <v>25.0026534329776</v>
          </cell>
          <cell r="V137">
            <v>25.0994808573853</v>
          </cell>
          <cell r="W137">
            <v>25.0604378873675</v>
          </cell>
          <cell r="X137">
            <v>25.0635681317396</v>
          </cell>
          <cell r="Y137">
            <v>25.0770955911926</v>
          </cell>
        </row>
        <row r="138">
          <cell r="B138">
            <v>20.9098705878043</v>
          </cell>
          <cell r="C138">
            <v>20.8942497441043</v>
          </cell>
          <cell r="D138">
            <v>20.8997349258615</v>
          </cell>
          <cell r="E138">
            <v>20.8997349258615</v>
          </cell>
          <cell r="F138">
            <v>20.9214895173483</v>
          </cell>
          <cell r="G138">
            <v>20.9275141474823</v>
          </cell>
          <cell r="H138">
            <v>27.5639326531913</v>
          </cell>
          <cell r="I138">
            <v>31.6808784975514</v>
          </cell>
          <cell r="J138">
            <v>37.5824456948943</v>
          </cell>
          <cell r="K138">
            <v>37.5824456948943</v>
          </cell>
          <cell r="L138">
            <v>37.5824456948943</v>
          </cell>
          <cell r="M138">
            <v>37.6067382463081</v>
          </cell>
          <cell r="N138">
            <v>38.214585933881</v>
          </cell>
          <cell r="O138">
            <v>38.4467848668749</v>
          </cell>
          <cell r="P138">
            <v>38.3717667500615</v>
          </cell>
          <cell r="Q138">
            <v>37.8707528984862</v>
          </cell>
          <cell r="R138">
            <v>36.4463017518505</v>
          </cell>
          <cell r="S138">
            <v>36.4463017518505</v>
          </cell>
          <cell r="T138">
            <v>34.6325824901429</v>
          </cell>
          <cell r="U138">
            <v>34.4168482258616</v>
          </cell>
          <cell r="V138">
            <v>28.9911118213548</v>
          </cell>
          <cell r="W138">
            <v>29.1085253522171</v>
          </cell>
          <cell r="X138">
            <v>29.0476146969811</v>
          </cell>
          <cell r="Y138">
            <v>28.8014969763959</v>
          </cell>
        </row>
        <row r="139">
          <cell r="B139">
            <v>20.9098705878043</v>
          </cell>
          <cell r="C139">
            <v>20.8942497441043</v>
          </cell>
          <cell r="D139">
            <v>20.8997349258615</v>
          </cell>
          <cell r="E139">
            <v>20.8997349258615</v>
          </cell>
          <cell r="F139">
            <v>20.9214895173483</v>
          </cell>
          <cell r="G139">
            <v>20.9275141474823</v>
          </cell>
          <cell r="H139">
            <v>27.5639326531913</v>
          </cell>
          <cell r="I139">
            <v>31.6808784975514</v>
          </cell>
          <cell r="J139">
            <v>37.5824456948943</v>
          </cell>
          <cell r="K139">
            <v>37.5824456948943</v>
          </cell>
          <cell r="L139">
            <v>37.5824456948943</v>
          </cell>
          <cell r="M139">
            <v>37.6067382463081</v>
          </cell>
          <cell r="N139">
            <v>38.214585933881</v>
          </cell>
          <cell r="O139">
            <v>38.4467848668749</v>
          </cell>
          <cell r="P139">
            <v>38.3717667500615</v>
          </cell>
          <cell r="Q139">
            <v>37.8707528984862</v>
          </cell>
          <cell r="R139">
            <v>36.4463017518505</v>
          </cell>
          <cell r="S139">
            <v>36.4463017518505</v>
          </cell>
          <cell r="T139">
            <v>34.6325824901429</v>
          </cell>
          <cell r="U139">
            <v>34.4168482258616</v>
          </cell>
          <cell r="V139">
            <v>28.9911118213548</v>
          </cell>
          <cell r="W139">
            <v>29.1085253522171</v>
          </cell>
          <cell r="X139">
            <v>29.0476146969811</v>
          </cell>
          <cell r="Y139">
            <v>28.8014969763959</v>
          </cell>
        </row>
        <row r="140">
          <cell r="B140">
            <v>20.9098705878043</v>
          </cell>
          <cell r="C140">
            <v>20.8942497441043</v>
          </cell>
          <cell r="D140">
            <v>20.8997349258615</v>
          </cell>
          <cell r="E140">
            <v>20.8997349258615</v>
          </cell>
          <cell r="F140">
            <v>20.9214895173483</v>
          </cell>
          <cell r="G140">
            <v>20.9275141474823</v>
          </cell>
          <cell r="H140">
            <v>27.5639326531913</v>
          </cell>
          <cell r="I140">
            <v>31.6808784975514</v>
          </cell>
          <cell r="J140">
            <v>37.5824456948943</v>
          </cell>
          <cell r="K140">
            <v>37.5824456948943</v>
          </cell>
          <cell r="L140">
            <v>37.5824456948943</v>
          </cell>
          <cell r="M140">
            <v>37.6067382463081</v>
          </cell>
          <cell r="N140">
            <v>38.214585933881</v>
          </cell>
          <cell r="O140">
            <v>38.4467848668749</v>
          </cell>
          <cell r="P140">
            <v>38.3717667500615</v>
          </cell>
          <cell r="Q140">
            <v>37.8707528984862</v>
          </cell>
          <cell r="R140">
            <v>36.4463017518505</v>
          </cell>
          <cell r="S140">
            <v>36.4463017518505</v>
          </cell>
          <cell r="T140">
            <v>34.6325824901429</v>
          </cell>
          <cell r="U140">
            <v>34.4168482258616</v>
          </cell>
          <cell r="V140">
            <v>28.9911118213548</v>
          </cell>
          <cell r="W140">
            <v>29.1085253522171</v>
          </cell>
          <cell r="X140">
            <v>29.0476146969811</v>
          </cell>
          <cell r="Y140">
            <v>28.8014969763959</v>
          </cell>
        </row>
        <row r="141">
          <cell r="B141">
            <v>20.9098705878043</v>
          </cell>
          <cell r="C141">
            <v>20.8942497441043</v>
          </cell>
          <cell r="D141">
            <v>20.8997349258615</v>
          </cell>
          <cell r="E141">
            <v>20.8997349258615</v>
          </cell>
          <cell r="F141">
            <v>20.9214895173483</v>
          </cell>
          <cell r="G141">
            <v>20.9275141474823</v>
          </cell>
          <cell r="H141">
            <v>27.5639326531913</v>
          </cell>
          <cell r="I141">
            <v>31.6808784975514</v>
          </cell>
          <cell r="J141">
            <v>37.5824456948943</v>
          </cell>
          <cell r="K141">
            <v>37.5824456948943</v>
          </cell>
          <cell r="L141">
            <v>37.5824456948943</v>
          </cell>
          <cell r="M141">
            <v>37.6067382463081</v>
          </cell>
          <cell r="N141">
            <v>38.214585933881</v>
          </cell>
          <cell r="O141">
            <v>38.4467848668749</v>
          </cell>
          <cell r="P141">
            <v>38.3717667500615</v>
          </cell>
          <cell r="Q141">
            <v>37.8707528984862</v>
          </cell>
          <cell r="R141">
            <v>36.4463017518505</v>
          </cell>
          <cell r="S141">
            <v>36.4463017518505</v>
          </cell>
          <cell r="T141">
            <v>34.6325824901429</v>
          </cell>
          <cell r="U141">
            <v>34.4168482258616</v>
          </cell>
          <cell r="V141">
            <v>28.9911118213548</v>
          </cell>
          <cell r="W141">
            <v>29.1085253522171</v>
          </cell>
          <cell r="X141">
            <v>29.0476146969811</v>
          </cell>
          <cell r="Y141">
            <v>28.8014969763959</v>
          </cell>
        </row>
        <row r="142">
          <cell r="B142">
            <v>20.9098705878043</v>
          </cell>
          <cell r="C142">
            <v>20.8942497441043</v>
          </cell>
          <cell r="D142">
            <v>20.8997349258615</v>
          </cell>
          <cell r="E142">
            <v>20.8997349258615</v>
          </cell>
          <cell r="F142">
            <v>20.9214895173483</v>
          </cell>
          <cell r="G142">
            <v>20.9275141474823</v>
          </cell>
          <cell r="H142">
            <v>27.5639326531913</v>
          </cell>
          <cell r="I142">
            <v>31.6808784975514</v>
          </cell>
          <cell r="J142">
            <v>37.5824456948943</v>
          </cell>
          <cell r="K142">
            <v>37.5824456948943</v>
          </cell>
          <cell r="L142">
            <v>37.5824456948943</v>
          </cell>
          <cell r="M142">
            <v>37.6067382463081</v>
          </cell>
          <cell r="N142">
            <v>38.214585933881</v>
          </cell>
          <cell r="O142">
            <v>38.4467848668749</v>
          </cell>
          <cell r="P142">
            <v>38.3717667500615</v>
          </cell>
          <cell r="Q142">
            <v>37.8707528984862</v>
          </cell>
          <cell r="R142">
            <v>36.4463017518505</v>
          </cell>
          <cell r="S142">
            <v>36.4463017518505</v>
          </cell>
          <cell r="T142">
            <v>34.6325824901429</v>
          </cell>
          <cell r="U142">
            <v>34.4168482258616</v>
          </cell>
          <cell r="V142">
            <v>28.9911118213548</v>
          </cell>
          <cell r="W142">
            <v>29.1085253522171</v>
          </cell>
          <cell r="X142">
            <v>29.0476146969811</v>
          </cell>
          <cell r="Y142">
            <v>28.8014969763959</v>
          </cell>
        </row>
        <row r="143">
          <cell r="B143">
            <v>25.0447503435439</v>
          </cell>
          <cell r="C143">
            <v>25.0447503435439</v>
          </cell>
          <cell r="D143">
            <v>25.0447503435439</v>
          </cell>
          <cell r="E143">
            <v>25.0447503435439</v>
          </cell>
          <cell r="F143">
            <v>25.0447503435439</v>
          </cell>
          <cell r="G143">
            <v>25.0447503435439</v>
          </cell>
          <cell r="H143">
            <v>25.0447503435439</v>
          </cell>
          <cell r="I143">
            <v>25.0323189736614</v>
          </cell>
          <cell r="J143">
            <v>25.0129361964438</v>
          </cell>
          <cell r="K143">
            <v>24.9935621105061</v>
          </cell>
          <cell r="L143">
            <v>25.1237239168732</v>
          </cell>
          <cell r="M143">
            <v>25.1237239168732</v>
          </cell>
          <cell r="N143">
            <v>25.1237239168732</v>
          </cell>
          <cell r="O143">
            <v>25.1237239168732</v>
          </cell>
          <cell r="P143">
            <v>25.1237239168732</v>
          </cell>
          <cell r="Q143">
            <v>24.988105315309</v>
          </cell>
          <cell r="R143">
            <v>24.988105315309</v>
          </cell>
          <cell r="S143">
            <v>25.021085945621</v>
          </cell>
          <cell r="T143">
            <v>25.021085945621</v>
          </cell>
          <cell r="U143">
            <v>25.0026534329776</v>
          </cell>
          <cell r="V143">
            <v>25.0994808573853</v>
          </cell>
          <cell r="W143">
            <v>25.0604378873675</v>
          </cell>
          <cell r="X143">
            <v>25.0635681317396</v>
          </cell>
          <cell r="Y143">
            <v>25.0770955911926</v>
          </cell>
        </row>
        <row r="144">
          <cell r="B144">
            <v>25.0447503435439</v>
          </cell>
          <cell r="C144">
            <v>25.0447503435439</v>
          </cell>
          <cell r="D144">
            <v>25.0447503435439</v>
          </cell>
          <cell r="E144">
            <v>25.0447503435439</v>
          </cell>
          <cell r="F144">
            <v>25.0447503435439</v>
          </cell>
          <cell r="G144">
            <v>25.0447503435439</v>
          </cell>
          <cell r="H144">
            <v>25.0447503435439</v>
          </cell>
          <cell r="I144">
            <v>25.0323189736614</v>
          </cell>
          <cell r="J144">
            <v>25.0129361964438</v>
          </cell>
          <cell r="K144">
            <v>24.9935621105061</v>
          </cell>
          <cell r="L144">
            <v>25.1237239168732</v>
          </cell>
          <cell r="M144">
            <v>25.1237239168732</v>
          </cell>
          <cell r="N144">
            <v>25.1237239168732</v>
          </cell>
          <cell r="O144">
            <v>25.1237239168732</v>
          </cell>
          <cell r="P144">
            <v>25.1237239168732</v>
          </cell>
          <cell r="Q144">
            <v>24.988105315309</v>
          </cell>
          <cell r="R144">
            <v>24.988105315309</v>
          </cell>
          <cell r="S144">
            <v>25.021085945621</v>
          </cell>
          <cell r="T144">
            <v>25.021085945621</v>
          </cell>
          <cell r="U144">
            <v>25.0026534329776</v>
          </cell>
          <cell r="V144">
            <v>25.0994808573853</v>
          </cell>
          <cell r="W144">
            <v>25.0604378873675</v>
          </cell>
          <cell r="X144">
            <v>25.0635681317396</v>
          </cell>
          <cell r="Y144">
            <v>25.0770955911926</v>
          </cell>
        </row>
        <row r="145">
          <cell r="B145">
            <v>20.9098705878043</v>
          </cell>
          <cell r="C145">
            <v>20.8942497441043</v>
          </cell>
          <cell r="D145">
            <v>20.8997349258615</v>
          </cell>
          <cell r="E145">
            <v>20.8997349258615</v>
          </cell>
          <cell r="F145">
            <v>20.9214895173483</v>
          </cell>
          <cell r="G145">
            <v>20.9275141474823</v>
          </cell>
          <cell r="H145">
            <v>27.5639326531913</v>
          </cell>
          <cell r="I145">
            <v>31.6808784975514</v>
          </cell>
          <cell r="J145">
            <v>37.5824456948943</v>
          </cell>
          <cell r="K145">
            <v>37.5824456948943</v>
          </cell>
          <cell r="L145">
            <v>37.5824456948943</v>
          </cell>
          <cell r="M145">
            <v>37.6067382463081</v>
          </cell>
          <cell r="N145">
            <v>38.214585933881</v>
          </cell>
          <cell r="O145">
            <v>38.4467848668749</v>
          </cell>
          <cell r="P145">
            <v>38.3717667500615</v>
          </cell>
          <cell r="Q145">
            <v>37.8707528984862</v>
          </cell>
          <cell r="R145">
            <v>36.4463017518505</v>
          </cell>
          <cell r="S145">
            <v>36.4463017518505</v>
          </cell>
          <cell r="T145">
            <v>34.6325824901429</v>
          </cell>
          <cell r="U145">
            <v>34.4168482258616</v>
          </cell>
          <cell r="V145">
            <v>28.9911118213548</v>
          </cell>
          <cell r="W145">
            <v>29.1085253522171</v>
          </cell>
          <cell r="X145">
            <v>29.0476146969811</v>
          </cell>
          <cell r="Y145">
            <v>28.8014969763959</v>
          </cell>
        </row>
        <row r="146">
          <cell r="B146">
            <v>20.9098705878043</v>
          </cell>
          <cell r="C146">
            <v>20.8942497441043</v>
          </cell>
          <cell r="D146">
            <v>20.8997349258615</v>
          </cell>
          <cell r="E146">
            <v>20.8997349258615</v>
          </cell>
          <cell r="F146">
            <v>20.9214895173483</v>
          </cell>
          <cell r="G146">
            <v>20.9275141474823</v>
          </cell>
          <cell r="H146">
            <v>27.5639326531913</v>
          </cell>
          <cell r="I146">
            <v>31.6808784975514</v>
          </cell>
          <cell r="J146">
            <v>37.5824456948943</v>
          </cell>
          <cell r="K146">
            <v>37.5824456948943</v>
          </cell>
          <cell r="L146">
            <v>37.5824456948943</v>
          </cell>
          <cell r="M146">
            <v>37.6067382463081</v>
          </cell>
          <cell r="N146">
            <v>38.214585933881</v>
          </cell>
          <cell r="O146">
            <v>38.4467848668749</v>
          </cell>
          <cell r="P146">
            <v>38.3717667500615</v>
          </cell>
          <cell r="Q146">
            <v>37.8707528984862</v>
          </cell>
          <cell r="R146">
            <v>36.4463017518505</v>
          </cell>
          <cell r="S146">
            <v>36.4463017518505</v>
          </cell>
          <cell r="T146">
            <v>34.6325824901429</v>
          </cell>
          <cell r="U146">
            <v>34.4168482258616</v>
          </cell>
          <cell r="V146">
            <v>28.9911118213548</v>
          </cell>
          <cell r="W146">
            <v>29.1085253522171</v>
          </cell>
          <cell r="X146">
            <v>29.0476146969811</v>
          </cell>
          <cell r="Y146">
            <v>28.8014969763959</v>
          </cell>
        </row>
        <row r="147">
          <cell r="B147">
            <v>20.9098705878043</v>
          </cell>
          <cell r="C147">
            <v>20.8942497441043</v>
          </cell>
          <cell r="D147">
            <v>20.8997349258615</v>
          </cell>
          <cell r="E147">
            <v>20.8997349258615</v>
          </cell>
          <cell r="F147">
            <v>20.9214895173483</v>
          </cell>
          <cell r="G147">
            <v>20.9275141474823</v>
          </cell>
          <cell r="H147">
            <v>27.5639326531913</v>
          </cell>
          <cell r="I147">
            <v>31.6808784975514</v>
          </cell>
          <cell r="J147">
            <v>37.5824456948943</v>
          </cell>
          <cell r="K147">
            <v>37.5824456948943</v>
          </cell>
          <cell r="L147">
            <v>37.5824456948943</v>
          </cell>
          <cell r="M147">
            <v>37.6067382463081</v>
          </cell>
          <cell r="N147">
            <v>38.214585933881</v>
          </cell>
          <cell r="O147">
            <v>38.4467848668749</v>
          </cell>
          <cell r="P147">
            <v>38.3717667500615</v>
          </cell>
          <cell r="Q147">
            <v>37.8707528984862</v>
          </cell>
          <cell r="R147">
            <v>36.4463017518505</v>
          </cell>
          <cell r="S147">
            <v>36.4463017518505</v>
          </cell>
          <cell r="T147">
            <v>34.6325824901429</v>
          </cell>
          <cell r="U147">
            <v>34.4168482258616</v>
          </cell>
          <cell r="V147">
            <v>28.9911118213548</v>
          </cell>
          <cell r="W147">
            <v>29.1085253522171</v>
          </cell>
          <cell r="X147">
            <v>29.0476146969811</v>
          </cell>
          <cell r="Y147">
            <v>28.8014969763959</v>
          </cell>
        </row>
        <row r="148">
          <cell r="B148">
            <v>20.9098705878043</v>
          </cell>
          <cell r="C148">
            <v>20.8942497441043</v>
          </cell>
          <cell r="D148">
            <v>20.8997349258615</v>
          </cell>
          <cell r="E148">
            <v>20.8997349258615</v>
          </cell>
          <cell r="F148">
            <v>20.9214895173483</v>
          </cell>
          <cell r="G148">
            <v>20.9275141474823</v>
          </cell>
          <cell r="H148">
            <v>27.5639326531913</v>
          </cell>
          <cell r="I148">
            <v>31.6808784975514</v>
          </cell>
          <cell r="J148">
            <v>37.5824456948943</v>
          </cell>
          <cell r="K148">
            <v>37.5824456948943</v>
          </cell>
          <cell r="L148">
            <v>37.5824456948943</v>
          </cell>
          <cell r="M148">
            <v>37.6067382463081</v>
          </cell>
          <cell r="N148">
            <v>38.214585933881</v>
          </cell>
          <cell r="O148">
            <v>38.4467848668749</v>
          </cell>
          <cell r="P148">
            <v>38.3717667500615</v>
          </cell>
          <cell r="Q148">
            <v>37.8707528984862</v>
          </cell>
          <cell r="R148">
            <v>36.4463017518505</v>
          </cell>
          <cell r="S148">
            <v>36.4463017518505</v>
          </cell>
          <cell r="T148">
            <v>34.6325824901429</v>
          </cell>
          <cell r="U148">
            <v>34.4168482258616</v>
          </cell>
          <cell r="V148">
            <v>28.9911118213548</v>
          </cell>
          <cell r="W148">
            <v>29.1085253522171</v>
          </cell>
          <cell r="X148">
            <v>29.0476146969811</v>
          </cell>
          <cell r="Y148">
            <v>28.8014969763959</v>
          </cell>
        </row>
        <row r="149">
          <cell r="B149">
            <v>20.9098705878043</v>
          </cell>
          <cell r="C149">
            <v>20.8942497441043</v>
          </cell>
          <cell r="D149">
            <v>20.8997349258615</v>
          </cell>
          <cell r="E149">
            <v>20.8997349258615</v>
          </cell>
          <cell r="F149">
            <v>20.9214895173483</v>
          </cell>
          <cell r="G149">
            <v>20.9275141474823</v>
          </cell>
          <cell r="H149">
            <v>27.5639326531913</v>
          </cell>
          <cell r="I149">
            <v>31.6808784975514</v>
          </cell>
          <cell r="J149">
            <v>37.5824456948943</v>
          </cell>
          <cell r="K149">
            <v>37.5824456948943</v>
          </cell>
          <cell r="L149">
            <v>37.5824456948943</v>
          </cell>
          <cell r="M149">
            <v>37.6067382463081</v>
          </cell>
          <cell r="N149">
            <v>38.214585933881</v>
          </cell>
          <cell r="O149">
            <v>38.4467848668749</v>
          </cell>
          <cell r="P149">
            <v>38.3717667500615</v>
          </cell>
          <cell r="Q149">
            <v>37.8707528984862</v>
          </cell>
          <cell r="R149">
            <v>36.4463017518505</v>
          </cell>
          <cell r="S149">
            <v>36.4463017518505</v>
          </cell>
          <cell r="T149">
            <v>34.6325824901429</v>
          </cell>
          <cell r="U149">
            <v>34.4168482258616</v>
          </cell>
          <cell r="V149">
            <v>28.9911118213548</v>
          </cell>
          <cell r="W149">
            <v>29.1085253522171</v>
          </cell>
          <cell r="X149">
            <v>29.0476146969811</v>
          </cell>
          <cell r="Y149">
            <v>28.8014969763959</v>
          </cell>
        </row>
        <row r="150">
          <cell r="B150">
            <v>25.0447503435439</v>
          </cell>
          <cell r="C150">
            <v>25.0447503435439</v>
          </cell>
          <cell r="D150">
            <v>25.0447503435439</v>
          </cell>
          <cell r="E150">
            <v>25.0447503435439</v>
          </cell>
          <cell r="F150">
            <v>25.0447503435439</v>
          </cell>
          <cell r="G150">
            <v>25.0447503435439</v>
          </cell>
          <cell r="H150">
            <v>25.0447503435439</v>
          </cell>
          <cell r="I150">
            <v>25.0323189736614</v>
          </cell>
          <cell r="J150">
            <v>25.0129361964438</v>
          </cell>
          <cell r="K150">
            <v>24.9935621105061</v>
          </cell>
          <cell r="L150">
            <v>25.1237239168732</v>
          </cell>
          <cell r="M150">
            <v>25.1237239168732</v>
          </cell>
          <cell r="N150">
            <v>25.1237239168732</v>
          </cell>
          <cell r="O150">
            <v>25.1237239168732</v>
          </cell>
          <cell r="P150">
            <v>25.1237239168732</v>
          </cell>
          <cell r="Q150">
            <v>24.988105315309</v>
          </cell>
          <cell r="R150">
            <v>24.988105315309</v>
          </cell>
          <cell r="S150">
            <v>25.021085945621</v>
          </cell>
          <cell r="T150">
            <v>25.021085945621</v>
          </cell>
          <cell r="U150">
            <v>25.0026534329776</v>
          </cell>
          <cell r="V150">
            <v>25.0994808573853</v>
          </cell>
          <cell r="W150">
            <v>25.0604378873675</v>
          </cell>
          <cell r="X150">
            <v>25.0635681317396</v>
          </cell>
          <cell r="Y150">
            <v>25.0770955911926</v>
          </cell>
        </row>
        <row r="151">
          <cell r="B151">
            <v>25.0447503435439</v>
          </cell>
          <cell r="C151">
            <v>25.0447503435439</v>
          </cell>
          <cell r="D151">
            <v>25.0447503435439</v>
          </cell>
          <cell r="E151">
            <v>25.0447503435439</v>
          </cell>
          <cell r="F151">
            <v>25.0447503435439</v>
          </cell>
          <cell r="G151">
            <v>25.0447503435439</v>
          </cell>
          <cell r="H151">
            <v>25.0447503435439</v>
          </cell>
          <cell r="I151">
            <v>25.0323189736614</v>
          </cell>
          <cell r="J151">
            <v>25.0129361964438</v>
          </cell>
          <cell r="K151">
            <v>24.9935621105061</v>
          </cell>
          <cell r="L151">
            <v>25.1237239168732</v>
          </cell>
          <cell r="M151">
            <v>25.1237239168732</v>
          </cell>
          <cell r="N151">
            <v>25.1237239168732</v>
          </cell>
          <cell r="O151">
            <v>25.1237239168732</v>
          </cell>
          <cell r="P151">
            <v>25.1237239168732</v>
          </cell>
          <cell r="Q151">
            <v>24.988105315309</v>
          </cell>
          <cell r="R151">
            <v>24.988105315309</v>
          </cell>
          <cell r="S151">
            <v>25.021085945621</v>
          </cell>
          <cell r="T151">
            <v>25.021085945621</v>
          </cell>
          <cell r="U151">
            <v>25.0026534329776</v>
          </cell>
          <cell r="V151">
            <v>25.0994808573853</v>
          </cell>
          <cell r="W151">
            <v>25.0604378873675</v>
          </cell>
          <cell r="X151">
            <v>25.0635681317396</v>
          </cell>
          <cell r="Y151">
            <v>25.0770955911926</v>
          </cell>
        </row>
        <row r="152">
          <cell r="B152">
            <v>20.9098705878043</v>
          </cell>
          <cell r="C152">
            <v>20.8942497441043</v>
          </cell>
          <cell r="D152">
            <v>20.8997349258615</v>
          </cell>
          <cell r="E152">
            <v>20.8997349258615</v>
          </cell>
          <cell r="F152">
            <v>20.9214895173483</v>
          </cell>
          <cell r="G152">
            <v>20.9275141474823</v>
          </cell>
          <cell r="H152">
            <v>27.5639326531913</v>
          </cell>
          <cell r="I152">
            <v>31.6808784975514</v>
          </cell>
          <cell r="J152">
            <v>37.5824456948943</v>
          </cell>
          <cell r="K152">
            <v>37.5824456948943</v>
          </cell>
          <cell r="L152">
            <v>37.5824456948943</v>
          </cell>
          <cell r="M152">
            <v>37.6067382463081</v>
          </cell>
          <cell r="N152">
            <v>38.214585933881</v>
          </cell>
          <cell r="O152">
            <v>38.4467848668749</v>
          </cell>
          <cell r="P152">
            <v>38.3717667500615</v>
          </cell>
          <cell r="Q152">
            <v>37.8707528984862</v>
          </cell>
          <cell r="R152">
            <v>36.4463017518505</v>
          </cell>
          <cell r="S152">
            <v>36.4463017518505</v>
          </cell>
          <cell r="T152">
            <v>34.6325824901429</v>
          </cell>
          <cell r="U152">
            <v>34.4168482258616</v>
          </cell>
          <cell r="V152">
            <v>28.9911118213548</v>
          </cell>
          <cell r="W152">
            <v>29.1085253522171</v>
          </cell>
          <cell r="X152">
            <v>29.0476146969811</v>
          </cell>
          <cell r="Y152">
            <v>28.8014969763959</v>
          </cell>
        </row>
        <row r="153">
          <cell r="B153">
            <v>20.9098705878043</v>
          </cell>
          <cell r="C153">
            <v>20.8942497441043</v>
          </cell>
          <cell r="D153">
            <v>20.8997349258615</v>
          </cell>
          <cell r="E153">
            <v>20.8997349258615</v>
          </cell>
          <cell r="F153">
            <v>20.9214895173483</v>
          </cell>
          <cell r="G153">
            <v>20.9275141474823</v>
          </cell>
          <cell r="H153">
            <v>27.5639326531913</v>
          </cell>
          <cell r="I153">
            <v>31.6808784975514</v>
          </cell>
          <cell r="J153">
            <v>37.5824456948943</v>
          </cell>
          <cell r="K153">
            <v>37.5824456948943</v>
          </cell>
          <cell r="L153">
            <v>37.5824456948943</v>
          </cell>
          <cell r="M153">
            <v>37.6067382463081</v>
          </cell>
          <cell r="N153">
            <v>38.214585933881</v>
          </cell>
          <cell r="O153">
            <v>38.4467848668749</v>
          </cell>
          <cell r="P153">
            <v>38.3717667500615</v>
          </cell>
          <cell r="Q153">
            <v>37.8707528984862</v>
          </cell>
          <cell r="R153">
            <v>36.4463017518505</v>
          </cell>
          <cell r="S153">
            <v>36.4463017518505</v>
          </cell>
          <cell r="T153">
            <v>34.6325824901429</v>
          </cell>
          <cell r="U153">
            <v>34.4168482258616</v>
          </cell>
          <cell r="V153">
            <v>28.9911118213548</v>
          </cell>
          <cell r="W153">
            <v>29.1085253522171</v>
          </cell>
          <cell r="X153">
            <v>29.0476146969811</v>
          </cell>
          <cell r="Y153">
            <v>28.8014969763959</v>
          </cell>
        </row>
        <row r="154">
          <cell r="B154">
            <v>20.9098705878043</v>
          </cell>
          <cell r="C154">
            <v>20.8942497441043</v>
          </cell>
          <cell r="D154">
            <v>20.8997349258615</v>
          </cell>
          <cell r="E154">
            <v>20.8997349258615</v>
          </cell>
          <cell r="F154">
            <v>20.9214895173483</v>
          </cell>
          <cell r="G154">
            <v>20.9275141474823</v>
          </cell>
          <cell r="H154">
            <v>27.5639326531913</v>
          </cell>
          <cell r="I154">
            <v>31.6808784975514</v>
          </cell>
          <cell r="J154">
            <v>37.5824456948943</v>
          </cell>
          <cell r="K154">
            <v>37.5824456948943</v>
          </cell>
          <cell r="L154">
            <v>37.5824456948943</v>
          </cell>
          <cell r="M154">
            <v>37.6067382463081</v>
          </cell>
          <cell r="N154">
            <v>38.214585933881</v>
          </cell>
          <cell r="O154">
            <v>38.4467848668749</v>
          </cell>
          <cell r="P154">
            <v>38.3717667500615</v>
          </cell>
          <cell r="Q154">
            <v>37.8707528984862</v>
          </cell>
          <cell r="R154">
            <v>36.4463017518505</v>
          </cell>
          <cell r="S154">
            <v>36.4463017518505</v>
          </cell>
          <cell r="T154">
            <v>34.6325824901429</v>
          </cell>
          <cell r="U154">
            <v>34.4168482258616</v>
          </cell>
          <cell r="V154">
            <v>28.9911118213548</v>
          </cell>
          <cell r="W154">
            <v>29.1085253522171</v>
          </cell>
          <cell r="X154">
            <v>29.0476146969811</v>
          </cell>
          <cell r="Y154">
            <v>28.8014969763959</v>
          </cell>
        </row>
        <row r="155">
          <cell r="B155">
            <v>20.9098705878043</v>
          </cell>
          <cell r="C155">
            <v>20.8942497441043</v>
          </cell>
          <cell r="D155">
            <v>20.8997349258615</v>
          </cell>
          <cell r="E155">
            <v>20.8997349258615</v>
          </cell>
          <cell r="F155">
            <v>20.9214895173483</v>
          </cell>
          <cell r="G155">
            <v>20.9275141474823</v>
          </cell>
          <cell r="H155">
            <v>27.5639326531913</v>
          </cell>
          <cell r="I155">
            <v>31.6808784975514</v>
          </cell>
          <cell r="J155">
            <v>37.5824456948943</v>
          </cell>
          <cell r="K155">
            <v>37.5824456948943</v>
          </cell>
          <cell r="L155">
            <v>37.5824456948943</v>
          </cell>
          <cell r="M155">
            <v>37.6067382463081</v>
          </cell>
          <cell r="N155">
            <v>38.214585933881</v>
          </cell>
          <cell r="O155">
            <v>38.4467848668749</v>
          </cell>
          <cell r="P155">
            <v>38.3717667500615</v>
          </cell>
          <cell r="Q155">
            <v>37.8707528984862</v>
          </cell>
          <cell r="R155">
            <v>36.4463017518505</v>
          </cell>
          <cell r="S155">
            <v>36.4463017518505</v>
          </cell>
          <cell r="T155">
            <v>34.6325824901429</v>
          </cell>
          <cell r="U155">
            <v>34.4168482258616</v>
          </cell>
          <cell r="V155">
            <v>28.9911118213548</v>
          </cell>
          <cell r="W155">
            <v>29.1085253522171</v>
          </cell>
          <cell r="X155">
            <v>29.0476146969811</v>
          </cell>
          <cell r="Y155">
            <v>28.8014969763959</v>
          </cell>
        </row>
        <row r="156">
          <cell r="B156">
            <v>20.9098705878043</v>
          </cell>
          <cell r="C156">
            <v>20.8942497441043</v>
          </cell>
          <cell r="D156">
            <v>20.8997349258615</v>
          </cell>
          <cell r="E156">
            <v>20.8997349258615</v>
          </cell>
          <cell r="F156">
            <v>20.9214895173483</v>
          </cell>
          <cell r="G156">
            <v>20.9275141474823</v>
          </cell>
          <cell r="H156">
            <v>27.5639326531913</v>
          </cell>
          <cell r="I156">
            <v>31.6808784975514</v>
          </cell>
          <cell r="J156">
            <v>37.5824456948943</v>
          </cell>
          <cell r="K156">
            <v>37.5824456948943</v>
          </cell>
          <cell r="L156">
            <v>37.5824456948943</v>
          </cell>
          <cell r="M156">
            <v>37.6067382463081</v>
          </cell>
          <cell r="N156">
            <v>38.214585933881</v>
          </cell>
          <cell r="O156">
            <v>38.4467848668749</v>
          </cell>
          <cell r="P156">
            <v>38.3717667500615</v>
          </cell>
          <cell r="Q156">
            <v>37.8707528984862</v>
          </cell>
          <cell r="R156">
            <v>36.4463017518505</v>
          </cell>
          <cell r="S156">
            <v>36.4463017518505</v>
          </cell>
          <cell r="T156">
            <v>34.6325824901429</v>
          </cell>
          <cell r="U156">
            <v>34.4168482258616</v>
          </cell>
          <cell r="V156">
            <v>28.9911118213548</v>
          </cell>
          <cell r="W156">
            <v>29.1085253522171</v>
          </cell>
          <cell r="X156">
            <v>29.0476146969811</v>
          </cell>
          <cell r="Y156">
            <v>28.8014969763959</v>
          </cell>
        </row>
        <row r="157">
          <cell r="B157">
            <v>25.0447503435439</v>
          </cell>
          <cell r="C157">
            <v>25.0447503435439</v>
          </cell>
          <cell r="D157">
            <v>25.0447503435439</v>
          </cell>
          <cell r="E157">
            <v>25.0447503435439</v>
          </cell>
          <cell r="F157">
            <v>25.0447503435439</v>
          </cell>
          <cell r="G157">
            <v>25.0447503435439</v>
          </cell>
          <cell r="H157">
            <v>25.0447503435439</v>
          </cell>
          <cell r="I157">
            <v>25.0323189736614</v>
          </cell>
          <cell r="J157">
            <v>25.0129361964438</v>
          </cell>
          <cell r="K157">
            <v>24.9935621105061</v>
          </cell>
          <cell r="L157">
            <v>25.1237239168732</v>
          </cell>
          <cell r="M157">
            <v>25.1237239168732</v>
          </cell>
          <cell r="N157">
            <v>25.1237239168732</v>
          </cell>
          <cell r="O157">
            <v>25.1237239168732</v>
          </cell>
          <cell r="P157">
            <v>25.1237239168732</v>
          </cell>
          <cell r="Q157">
            <v>24.988105315309</v>
          </cell>
          <cell r="R157">
            <v>24.988105315309</v>
          </cell>
          <cell r="S157">
            <v>25.021085945621</v>
          </cell>
          <cell r="T157">
            <v>25.021085945621</v>
          </cell>
          <cell r="U157">
            <v>25.0026534329776</v>
          </cell>
          <cell r="V157">
            <v>25.0994808573853</v>
          </cell>
          <cell r="W157">
            <v>25.0604378873675</v>
          </cell>
          <cell r="X157">
            <v>25.0635681317396</v>
          </cell>
          <cell r="Y157">
            <v>25.0770955911926</v>
          </cell>
        </row>
        <row r="158">
          <cell r="B158">
            <v>28.1290189283386</v>
          </cell>
          <cell r="C158">
            <v>27.6005712792962</v>
          </cell>
          <cell r="D158">
            <v>27.6005712792962</v>
          </cell>
          <cell r="E158">
            <v>27.6005712792962</v>
          </cell>
          <cell r="F158">
            <v>27.6005712792962</v>
          </cell>
          <cell r="G158">
            <v>27.6005712792962</v>
          </cell>
          <cell r="H158">
            <v>28.7066092802103</v>
          </cell>
          <cell r="I158">
            <v>29.1940925588484</v>
          </cell>
          <cell r="J158">
            <v>28.3250293819393</v>
          </cell>
          <cell r="K158">
            <v>28.4137575527872</v>
          </cell>
          <cell r="L158">
            <v>29.1949439300781</v>
          </cell>
          <cell r="M158">
            <v>28.9215286980263</v>
          </cell>
          <cell r="N158">
            <v>28.8958224261303</v>
          </cell>
          <cell r="O158">
            <v>28.8958224261303</v>
          </cell>
          <cell r="P158">
            <v>28.3680886413214</v>
          </cell>
          <cell r="Q158">
            <v>28.3680886413214</v>
          </cell>
          <cell r="R158">
            <v>28.3680886413214</v>
          </cell>
          <cell r="S158">
            <v>28.3680886413214</v>
          </cell>
          <cell r="T158">
            <v>28.3680886413214</v>
          </cell>
          <cell r="U158">
            <v>29.3966523783017</v>
          </cell>
          <cell r="V158">
            <v>30.596341753446</v>
          </cell>
          <cell r="W158">
            <v>29.7516936942252</v>
          </cell>
          <cell r="X158">
            <v>29.7516936942252</v>
          </cell>
          <cell r="Y158">
            <v>29.7516936942252</v>
          </cell>
        </row>
        <row r="159">
          <cell r="B159">
            <v>24.2703888033722</v>
          </cell>
          <cell r="C159">
            <v>24.2703888033722</v>
          </cell>
          <cell r="D159">
            <v>24.2703888033722</v>
          </cell>
          <cell r="E159">
            <v>24.2510181366641</v>
          </cell>
          <cell r="F159">
            <v>24.2510181366641</v>
          </cell>
          <cell r="G159">
            <v>24.2510181366641</v>
          </cell>
          <cell r="H159">
            <v>34.3018873659823</v>
          </cell>
          <cell r="I159">
            <v>34.3952070946929</v>
          </cell>
          <cell r="J159">
            <v>42.8970402005468</v>
          </cell>
          <cell r="K159">
            <v>43.4836754930434</v>
          </cell>
          <cell r="L159">
            <v>43.6067655464076</v>
          </cell>
          <cell r="M159">
            <v>43.5237837896031</v>
          </cell>
          <cell r="N159">
            <v>43.3354137251131</v>
          </cell>
          <cell r="O159">
            <v>43.1429462518129</v>
          </cell>
          <cell r="P159">
            <v>42.7491243577256</v>
          </cell>
          <cell r="Q159">
            <v>42.9469793699073</v>
          </cell>
          <cell r="R159">
            <v>42.8206905859306</v>
          </cell>
          <cell r="S159">
            <v>43.0144869485746</v>
          </cell>
          <cell r="T159">
            <v>40.4420369450688</v>
          </cell>
          <cell r="U159">
            <v>40.5570567862662</v>
          </cell>
          <cell r="V159">
            <v>33.2360755673324</v>
          </cell>
          <cell r="W159">
            <v>32.1926010799839</v>
          </cell>
          <cell r="X159">
            <v>31.9036294260067</v>
          </cell>
          <cell r="Y159">
            <v>32.2903786458932</v>
          </cell>
        </row>
        <row r="160">
          <cell r="B160">
            <v>24.2703888033722</v>
          </cell>
          <cell r="C160">
            <v>24.2703888033722</v>
          </cell>
          <cell r="D160">
            <v>24.2703888033722</v>
          </cell>
          <cell r="E160">
            <v>24.2510181366641</v>
          </cell>
          <cell r="F160">
            <v>24.2510181366641</v>
          </cell>
          <cell r="G160">
            <v>24.2510181366641</v>
          </cell>
          <cell r="H160">
            <v>34.3018873659823</v>
          </cell>
          <cell r="I160">
            <v>34.3952070946929</v>
          </cell>
          <cell r="J160">
            <v>42.8970402005468</v>
          </cell>
          <cell r="K160">
            <v>43.4836754930434</v>
          </cell>
          <cell r="L160">
            <v>43.6067655464076</v>
          </cell>
          <cell r="M160">
            <v>43.5237837896031</v>
          </cell>
          <cell r="N160">
            <v>43.3354137251131</v>
          </cell>
          <cell r="O160">
            <v>43.1429462518129</v>
          </cell>
          <cell r="P160">
            <v>42.7491243577256</v>
          </cell>
          <cell r="Q160">
            <v>42.9469793699073</v>
          </cell>
          <cell r="R160">
            <v>42.8206905859306</v>
          </cell>
          <cell r="S160">
            <v>43.0144869485746</v>
          </cell>
          <cell r="T160">
            <v>40.4420369450688</v>
          </cell>
          <cell r="U160">
            <v>40.5570567862662</v>
          </cell>
          <cell r="V160">
            <v>33.2360755673324</v>
          </cell>
          <cell r="W160">
            <v>32.1926010799839</v>
          </cell>
          <cell r="X160">
            <v>31.9036294260067</v>
          </cell>
          <cell r="Y160">
            <v>32.2903786458932</v>
          </cell>
        </row>
        <row r="161">
          <cell r="B161">
            <v>24.2703888033722</v>
          </cell>
          <cell r="C161">
            <v>24.2703888033722</v>
          </cell>
          <cell r="D161">
            <v>24.2703888033722</v>
          </cell>
          <cell r="E161">
            <v>24.2510181366641</v>
          </cell>
          <cell r="F161">
            <v>24.2510181366641</v>
          </cell>
          <cell r="G161">
            <v>24.2510181366641</v>
          </cell>
          <cell r="H161">
            <v>34.3018873659823</v>
          </cell>
          <cell r="I161">
            <v>34.3952070946929</v>
          </cell>
          <cell r="J161">
            <v>42.8970402005468</v>
          </cell>
          <cell r="K161">
            <v>43.4836754930434</v>
          </cell>
          <cell r="L161">
            <v>43.6067655464076</v>
          </cell>
          <cell r="M161">
            <v>43.5237837896031</v>
          </cell>
          <cell r="N161">
            <v>43.3354137251131</v>
          </cell>
          <cell r="O161">
            <v>43.1429462518129</v>
          </cell>
          <cell r="P161">
            <v>42.7491243577256</v>
          </cell>
          <cell r="Q161">
            <v>42.9469793699073</v>
          </cell>
          <cell r="R161">
            <v>42.8206905859306</v>
          </cell>
          <cell r="S161">
            <v>43.0144869485746</v>
          </cell>
          <cell r="T161">
            <v>40.4420369450688</v>
          </cell>
          <cell r="U161">
            <v>40.5570567862662</v>
          </cell>
          <cell r="V161">
            <v>33.2360755673324</v>
          </cell>
          <cell r="W161">
            <v>32.1926010799839</v>
          </cell>
          <cell r="X161">
            <v>31.9036294260067</v>
          </cell>
          <cell r="Y161">
            <v>32.2903786458932</v>
          </cell>
        </row>
        <row r="162">
          <cell r="B162">
            <v>24.2703888033722</v>
          </cell>
          <cell r="C162">
            <v>24.2703888033722</v>
          </cell>
          <cell r="D162">
            <v>24.2703888033722</v>
          </cell>
          <cell r="E162">
            <v>24.2510181366641</v>
          </cell>
          <cell r="F162">
            <v>24.2510181366641</v>
          </cell>
          <cell r="G162">
            <v>24.2510181366641</v>
          </cell>
          <cell r="H162">
            <v>34.3018873659823</v>
          </cell>
          <cell r="I162">
            <v>34.3952070946929</v>
          </cell>
          <cell r="J162">
            <v>42.8970402005468</v>
          </cell>
          <cell r="K162">
            <v>43.4836754930434</v>
          </cell>
          <cell r="L162">
            <v>43.6067655464076</v>
          </cell>
          <cell r="M162">
            <v>43.5237837896031</v>
          </cell>
          <cell r="N162">
            <v>43.3354137251131</v>
          </cell>
          <cell r="O162">
            <v>43.1429462518129</v>
          </cell>
          <cell r="P162">
            <v>42.7491243577256</v>
          </cell>
          <cell r="Q162">
            <v>42.9469793699073</v>
          </cell>
          <cell r="R162">
            <v>42.8206905859306</v>
          </cell>
          <cell r="S162">
            <v>43.0144869485746</v>
          </cell>
          <cell r="T162">
            <v>40.4420369450688</v>
          </cell>
          <cell r="U162">
            <v>40.5570567862662</v>
          </cell>
          <cell r="V162">
            <v>33.2360755673324</v>
          </cell>
          <cell r="W162">
            <v>32.1926010799839</v>
          </cell>
          <cell r="X162">
            <v>31.9036294260067</v>
          </cell>
          <cell r="Y162">
            <v>32.2903786458932</v>
          </cell>
        </row>
        <row r="163">
          <cell r="B163">
            <v>24.2703888033722</v>
          </cell>
          <cell r="C163">
            <v>24.2703888033722</v>
          </cell>
          <cell r="D163">
            <v>24.2703888033722</v>
          </cell>
          <cell r="E163">
            <v>24.2510181366641</v>
          </cell>
          <cell r="F163">
            <v>24.2510181366641</v>
          </cell>
          <cell r="G163">
            <v>24.2510181366641</v>
          </cell>
          <cell r="H163">
            <v>34.3018873659823</v>
          </cell>
          <cell r="I163">
            <v>34.3952070946929</v>
          </cell>
          <cell r="J163">
            <v>42.8970402005468</v>
          </cell>
          <cell r="K163">
            <v>43.4836754930434</v>
          </cell>
          <cell r="L163">
            <v>43.6067655464076</v>
          </cell>
          <cell r="M163">
            <v>43.5237837896031</v>
          </cell>
          <cell r="N163">
            <v>43.3354137251131</v>
          </cell>
          <cell r="O163">
            <v>43.1429462518129</v>
          </cell>
          <cell r="P163">
            <v>42.7491243577256</v>
          </cell>
          <cell r="Q163">
            <v>42.9469793699073</v>
          </cell>
          <cell r="R163">
            <v>42.8206905859306</v>
          </cell>
          <cell r="S163">
            <v>43.0144869485746</v>
          </cell>
          <cell r="T163">
            <v>40.4420369450688</v>
          </cell>
          <cell r="U163">
            <v>40.5570567862662</v>
          </cell>
          <cell r="V163">
            <v>33.2360755673324</v>
          </cell>
          <cell r="W163">
            <v>32.1926010799839</v>
          </cell>
          <cell r="X163">
            <v>31.9036294260067</v>
          </cell>
          <cell r="Y163">
            <v>32.2903786458932</v>
          </cell>
        </row>
        <row r="164">
          <cell r="B164">
            <v>28.1290189283386</v>
          </cell>
          <cell r="C164">
            <v>27.6005712792962</v>
          </cell>
          <cell r="D164">
            <v>27.6005712792962</v>
          </cell>
          <cell r="E164">
            <v>27.6005712792962</v>
          </cell>
          <cell r="F164">
            <v>27.6005712792962</v>
          </cell>
          <cell r="G164">
            <v>27.6005712792962</v>
          </cell>
          <cell r="H164">
            <v>28.7066092802103</v>
          </cell>
          <cell r="I164">
            <v>29.1940925588484</v>
          </cell>
          <cell r="J164">
            <v>28.3250293819393</v>
          </cell>
          <cell r="K164">
            <v>28.4137575527872</v>
          </cell>
          <cell r="L164">
            <v>29.1949439300781</v>
          </cell>
          <cell r="M164">
            <v>28.9215286980263</v>
          </cell>
          <cell r="N164">
            <v>28.8958224261303</v>
          </cell>
          <cell r="O164">
            <v>28.8958224261303</v>
          </cell>
          <cell r="P164">
            <v>28.3680886413214</v>
          </cell>
          <cell r="Q164">
            <v>28.3680886413214</v>
          </cell>
          <cell r="R164">
            <v>28.3680886413214</v>
          </cell>
          <cell r="S164">
            <v>28.3680886413214</v>
          </cell>
          <cell r="T164">
            <v>28.3680886413214</v>
          </cell>
          <cell r="U164">
            <v>29.3966523783017</v>
          </cell>
          <cell r="V164">
            <v>30.596341753446</v>
          </cell>
          <cell r="W164">
            <v>29.7516936942252</v>
          </cell>
          <cell r="X164">
            <v>29.7516936942252</v>
          </cell>
          <cell r="Y164">
            <v>29.7516936942252</v>
          </cell>
        </row>
        <row r="165">
          <cell r="B165">
            <v>28.1290189283386</v>
          </cell>
          <cell r="C165">
            <v>27.6005712792962</v>
          </cell>
          <cell r="D165">
            <v>27.6005712792962</v>
          </cell>
          <cell r="E165">
            <v>27.6005712792962</v>
          </cell>
          <cell r="F165">
            <v>27.6005712792962</v>
          </cell>
          <cell r="G165">
            <v>27.6005712792962</v>
          </cell>
          <cell r="H165">
            <v>28.7066092802103</v>
          </cell>
          <cell r="I165">
            <v>29.1940925588484</v>
          </cell>
          <cell r="J165">
            <v>28.3250293819393</v>
          </cell>
          <cell r="K165">
            <v>28.4137575527872</v>
          </cell>
          <cell r="L165">
            <v>29.1949439300781</v>
          </cell>
          <cell r="M165">
            <v>28.9215286980263</v>
          </cell>
          <cell r="N165">
            <v>28.8958224261303</v>
          </cell>
          <cell r="O165">
            <v>28.8958224261303</v>
          </cell>
          <cell r="P165">
            <v>28.3680886413214</v>
          </cell>
          <cell r="Q165">
            <v>28.3680886413214</v>
          </cell>
          <cell r="R165">
            <v>28.3680886413214</v>
          </cell>
          <cell r="S165">
            <v>28.3680886413214</v>
          </cell>
          <cell r="T165">
            <v>28.3680886413214</v>
          </cell>
          <cell r="U165">
            <v>29.3966523783017</v>
          </cell>
          <cell r="V165">
            <v>30.596341753446</v>
          </cell>
          <cell r="W165">
            <v>29.7516936942252</v>
          </cell>
          <cell r="X165">
            <v>29.7516936942252</v>
          </cell>
          <cell r="Y165">
            <v>29.7516936942252</v>
          </cell>
        </row>
        <row r="166">
          <cell r="B166">
            <v>24.2703888033722</v>
          </cell>
          <cell r="C166">
            <v>24.2703888033722</v>
          </cell>
          <cell r="D166">
            <v>24.2703888033722</v>
          </cell>
          <cell r="E166">
            <v>24.2510181366641</v>
          </cell>
          <cell r="F166">
            <v>24.2510181366641</v>
          </cell>
          <cell r="G166">
            <v>24.2510181366641</v>
          </cell>
          <cell r="H166">
            <v>34.3018873659823</v>
          </cell>
          <cell r="I166">
            <v>34.3952070946929</v>
          </cell>
          <cell r="J166">
            <v>42.8970402005468</v>
          </cell>
          <cell r="K166">
            <v>43.4836754930434</v>
          </cell>
          <cell r="L166">
            <v>43.6067655464076</v>
          </cell>
          <cell r="M166">
            <v>43.5237837896031</v>
          </cell>
          <cell r="N166">
            <v>43.3354137251131</v>
          </cell>
          <cell r="O166">
            <v>43.1429462518129</v>
          </cell>
          <cell r="P166">
            <v>42.7491243577256</v>
          </cell>
          <cell r="Q166">
            <v>42.9469793699073</v>
          </cell>
          <cell r="R166">
            <v>42.8206905859306</v>
          </cell>
          <cell r="S166">
            <v>43.0144869485746</v>
          </cell>
          <cell r="T166">
            <v>40.4420369450688</v>
          </cell>
          <cell r="U166">
            <v>40.5570567862662</v>
          </cell>
          <cell r="V166">
            <v>33.2360755673324</v>
          </cell>
          <cell r="W166">
            <v>32.1926010799839</v>
          </cell>
          <cell r="X166">
            <v>31.9036294260067</v>
          </cell>
          <cell r="Y166">
            <v>32.2903786458932</v>
          </cell>
        </row>
        <row r="167">
          <cell r="B167">
            <v>24.2703888033722</v>
          </cell>
          <cell r="C167">
            <v>24.2703888033722</v>
          </cell>
          <cell r="D167">
            <v>24.2703888033722</v>
          </cell>
          <cell r="E167">
            <v>24.2510181366641</v>
          </cell>
          <cell r="F167">
            <v>24.2510181366641</v>
          </cell>
          <cell r="G167">
            <v>24.2510181366641</v>
          </cell>
          <cell r="H167">
            <v>34.3018873659823</v>
          </cell>
          <cell r="I167">
            <v>34.3952070946929</v>
          </cell>
          <cell r="J167">
            <v>42.8970402005468</v>
          </cell>
          <cell r="K167">
            <v>43.4836754930434</v>
          </cell>
          <cell r="L167">
            <v>43.6067655464076</v>
          </cell>
          <cell r="M167">
            <v>43.5237837896031</v>
          </cell>
          <cell r="N167">
            <v>43.3354137251131</v>
          </cell>
          <cell r="O167">
            <v>43.1429462518129</v>
          </cell>
          <cell r="P167">
            <v>42.7491243577256</v>
          </cell>
          <cell r="Q167">
            <v>42.9469793699073</v>
          </cell>
          <cell r="R167">
            <v>42.8206905859306</v>
          </cell>
          <cell r="S167">
            <v>43.0144869485746</v>
          </cell>
          <cell r="T167">
            <v>40.4420369450688</v>
          </cell>
          <cell r="U167">
            <v>40.5570567862662</v>
          </cell>
          <cell r="V167">
            <v>33.2360755673324</v>
          </cell>
          <cell r="W167">
            <v>32.1926010799839</v>
          </cell>
          <cell r="X167">
            <v>31.9036294260067</v>
          </cell>
          <cell r="Y167">
            <v>32.2903786458932</v>
          </cell>
        </row>
        <row r="168">
          <cell r="B168">
            <v>24.2703888033722</v>
          </cell>
          <cell r="C168">
            <v>24.2703888033722</v>
          </cell>
          <cell r="D168">
            <v>24.2703888033722</v>
          </cell>
          <cell r="E168">
            <v>24.2510181366641</v>
          </cell>
          <cell r="F168">
            <v>24.2510181366641</v>
          </cell>
          <cell r="G168">
            <v>24.2510181366641</v>
          </cell>
          <cell r="H168">
            <v>34.3018873659823</v>
          </cell>
          <cell r="I168">
            <v>34.3952070946929</v>
          </cell>
          <cell r="J168">
            <v>42.8970402005468</v>
          </cell>
          <cell r="K168">
            <v>43.4836754930434</v>
          </cell>
          <cell r="L168">
            <v>43.6067655464076</v>
          </cell>
          <cell r="M168">
            <v>43.5237837896031</v>
          </cell>
          <cell r="N168">
            <v>43.3354137251131</v>
          </cell>
          <cell r="O168">
            <v>43.1429462518129</v>
          </cell>
          <cell r="P168">
            <v>42.7491243577256</v>
          </cell>
          <cell r="Q168">
            <v>42.9469793699073</v>
          </cell>
          <cell r="R168">
            <v>42.8206905859306</v>
          </cell>
          <cell r="S168">
            <v>43.0144869485746</v>
          </cell>
          <cell r="T168">
            <v>40.4420369450688</v>
          </cell>
          <cell r="U168">
            <v>40.5570567862662</v>
          </cell>
          <cell r="V168">
            <v>33.2360755673324</v>
          </cell>
          <cell r="W168">
            <v>32.1926010799839</v>
          </cell>
          <cell r="X168">
            <v>31.9036294260067</v>
          </cell>
          <cell r="Y168">
            <v>32.2903786458932</v>
          </cell>
        </row>
        <row r="169">
          <cell r="B169">
            <v>24.2703888033722</v>
          </cell>
          <cell r="C169">
            <v>24.2703888033722</v>
          </cell>
          <cell r="D169">
            <v>24.2703888033722</v>
          </cell>
          <cell r="E169">
            <v>24.2510181366641</v>
          </cell>
          <cell r="F169">
            <v>24.2510181366641</v>
          </cell>
          <cell r="G169">
            <v>24.2510181366641</v>
          </cell>
          <cell r="H169">
            <v>34.3018873659823</v>
          </cell>
          <cell r="I169">
            <v>34.3952070946929</v>
          </cell>
          <cell r="J169">
            <v>42.8970402005468</v>
          </cell>
          <cell r="K169">
            <v>43.4836754930434</v>
          </cell>
          <cell r="L169">
            <v>43.6067655464076</v>
          </cell>
          <cell r="M169">
            <v>43.5237837896031</v>
          </cell>
          <cell r="N169">
            <v>43.3354137251131</v>
          </cell>
          <cell r="O169">
            <v>43.1429462518129</v>
          </cell>
          <cell r="P169">
            <v>42.7491243577256</v>
          </cell>
          <cell r="Q169">
            <v>42.9469793699073</v>
          </cell>
          <cell r="R169">
            <v>42.8206905859306</v>
          </cell>
          <cell r="S169">
            <v>43.0144869485746</v>
          </cell>
          <cell r="T169">
            <v>40.4420369450688</v>
          </cell>
          <cell r="U169">
            <v>40.5570567862662</v>
          </cell>
          <cell r="V169">
            <v>33.2360755673324</v>
          </cell>
          <cell r="W169">
            <v>32.1926010799839</v>
          </cell>
          <cell r="X169">
            <v>31.9036294260067</v>
          </cell>
          <cell r="Y169">
            <v>32.2903786458932</v>
          </cell>
        </row>
        <row r="170">
          <cell r="B170">
            <v>24.2703888033722</v>
          </cell>
          <cell r="C170">
            <v>24.2703888033722</v>
          </cell>
          <cell r="D170">
            <v>24.2703888033722</v>
          </cell>
          <cell r="E170">
            <v>24.2510181366641</v>
          </cell>
          <cell r="F170">
            <v>24.2510181366641</v>
          </cell>
          <cell r="G170">
            <v>24.2510181366641</v>
          </cell>
          <cell r="H170">
            <v>34.3018873659823</v>
          </cell>
          <cell r="I170">
            <v>34.3952070946929</v>
          </cell>
          <cell r="J170">
            <v>42.8970402005468</v>
          </cell>
          <cell r="K170">
            <v>43.4836754930434</v>
          </cell>
          <cell r="L170">
            <v>43.6067655464076</v>
          </cell>
          <cell r="M170">
            <v>43.5237837896031</v>
          </cell>
          <cell r="N170">
            <v>43.3354137251131</v>
          </cell>
          <cell r="O170">
            <v>43.1429462518129</v>
          </cell>
          <cell r="P170">
            <v>42.7491243577256</v>
          </cell>
          <cell r="Q170">
            <v>42.9469793699073</v>
          </cell>
          <cell r="R170">
            <v>42.8206905859306</v>
          </cell>
          <cell r="S170">
            <v>43.0144869485746</v>
          </cell>
          <cell r="T170">
            <v>40.4420369450688</v>
          </cell>
          <cell r="U170">
            <v>40.5570567862662</v>
          </cell>
          <cell r="V170">
            <v>33.2360755673324</v>
          </cell>
          <cell r="W170">
            <v>32.1926010799839</v>
          </cell>
          <cell r="X170">
            <v>31.9036294260067</v>
          </cell>
          <cell r="Y170">
            <v>32.2903786458932</v>
          </cell>
        </row>
        <row r="171">
          <cell r="B171">
            <v>28.1290189283386</v>
          </cell>
          <cell r="C171">
            <v>27.6005712792962</v>
          </cell>
          <cell r="D171">
            <v>27.6005712792962</v>
          </cell>
          <cell r="E171">
            <v>27.6005712792962</v>
          </cell>
          <cell r="F171">
            <v>27.6005712792962</v>
          </cell>
          <cell r="G171">
            <v>27.6005712792962</v>
          </cell>
          <cell r="H171">
            <v>28.7066092802103</v>
          </cell>
          <cell r="I171">
            <v>29.1940925588484</v>
          </cell>
          <cell r="J171">
            <v>28.3250293819393</v>
          </cell>
          <cell r="K171">
            <v>28.4137575527872</v>
          </cell>
          <cell r="L171">
            <v>29.1949439300781</v>
          </cell>
          <cell r="M171">
            <v>28.9215286980263</v>
          </cell>
          <cell r="N171">
            <v>28.8958224261303</v>
          </cell>
          <cell r="O171">
            <v>28.8958224261303</v>
          </cell>
          <cell r="P171">
            <v>28.3680886413214</v>
          </cell>
          <cell r="Q171">
            <v>28.3680886413214</v>
          </cell>
          <cell r="R171">
            <v>28.3680886413214</v>
          </cell>
          <cell r="S171">
            <v>28.3680886413214</v>
          </cell>
          <cell r="T171">
            <v>28.3680886413214</v>
          </cell>
          <cell r="U171">
            <v>29.3966523783017</v>
          </cell>
          <cell r="V171">
            <v>30.596341753446</v>
          </cell>
          <cell r="W171">
            <v>29.7516936942252</v>
          </cell>
          <cell r="X171">
            <v>29.7516936942252</v>
          </cell>
          <cell r="Y171">
            <v>29.7516936942252</v>
          </cell>
        </row>
        <row r="172">
          <cell r="B172">
            <v>28.1290189283386</v>
          </cell>
          <cell r="C172">
            <v>27.6005712792962</v>
          </cell>
          <cell r="D172">
            <v>27.6005712792962</v>
          </cell>
          <cell r="E172">
            <v>27.6005712792962</v>
          </cell>
          <cell r="F172">
            <v>27.6005712792962</v>
          </cell>
          <cell r="G172">
            <v>27.6005712792962</v>
          </cell>
          <cell r="H172">
            <v>28.7066092802103</v>
          </cell>
          <cell r="I172">
            <v>29.1940925588484</v>
          </cell>
          <cell r="J172">
            <v>28.3250293819393</v>
          </cell>
          <cell r="K172">
            <v>28.4137575527872</v>
          </cell>
          <cell r="L172">
            <v>29.1949439300781</v>
          </cell>
          <cell r="M172">
            <v>28.9215286980263</v>
          </cell>
          <cell r="N172">
            <v>28.8958224261303</v>
          </cell>
          <cell r="O172">
            <v>28.8958224261303</v>
          </cell>
          <cell r="P172">
            <v>28.3680886413214</v>
          </cell>
          <cell r="Q172">
            <v>28.3680886413214</v>
          </cell>
          <cell r="R172">
            <v>28.3680886413214</v>
          </cell>
          <cell r="S172">
            <v>28.3680886413214</v>
          </cell>
          <cell r="T172">
            <v>28.3680886413214</v>
          </cell>
          <cell r="U172">
            <v>29.3966523783017</v>
          </cell>
          <cell r="V172">
            <v>30.596341753446</v>
          </cell>
          <cell r="W172">
            <v>29.7516936942252</v>
          </cell>
          <cell r="X172">
            <v>29.7516936942252</v>
          </cell>
          <cell r="Y172">
            <v>29.7516936942252</v>
          </cell>
        </row>
        <row r="173">
          <cell r="B173">
            <v>24.2703888033722</v>
          </cell>
          <cell r="C173">
            <v>24.2703888033722</v>
          </cell>
          <cell r="D173">
            <v>24.2703888033722</v>
          </cell>
          <cell r="E173">
            <v>24.2510181366641</v>
          </cell>
          <cell r="F173">
            <v>24.2510181366641</v>
          </cell>
          <cell r="G173">
            <v>24.2510181366641</v>
          </cell>
          <cell r="H173">
            <v>34.3018873659823</v>
          </cell>
          <cell r="I173">
            <v>34.3952070946929</v>
          </cell>
          <cell r="J173">
            <v>42.8970402005468</v>
          </cell>
          <cell r="K173">
            <v>43.4836754930434</v>
          </cell>
          <cell r="L173">
            <v>43.6067655464076</v>
          </cell>
          <cell r="M173">
            <v>43.5237837896031</v>
          </cell>
          <cell r="N173">
            <v>43.3354137251131</v>
          </cell>
          <cell r="O173">
            <v>43.1429462518129</v>
          </cell>
          <cell r="P173">
            <v>42.7491243577256</v>
          </cell>
          <cell r="Q173">
            <v>42.9469793699073</v>
          </cell>
          <cell r="R173">
            <v>42.8206905859306</v>
          </cell>
          <cell r="S173">
            <v>43.0144869485746</v>
          </cell>
          <cell r="T173">
            <v>40.4420369450688</v>
          </cell>
          <cell r="U173">
            <v>40.5570567862662</v>
          </cell>
          <cell r="V173">
            <v>33.2360755673324</v>
          </cell>
          <cell r="W173">
            <v>32.1926010799839</v>
          </cell>
          <cell r="X173">
            <v>31.9036294260067</v>
          </cell>
          <cell r="Y173">
            <v>32.2903786458932</v>
          </cell>
        </row>
        <row r="174">
          <cell r="B174">
            <v>24.2703888033722</v>
          </cell>
          <cell r="C174">
            <v>24.2703888033722</v>
          </cell>
          <cell r="D174">
            <v>24.2703888033722</v>
          </cell>
          <cell r="E174">
            <v>24.2510181366641</v>
          </cell>
          <cell r="F174">
            <v>24.2510181366641</v>
          </cell>
          <cell r="G174">
            <v>24.2510181366641</v>
          </cell>
          <cell r="H174">
            <v>34.3018873659823</v>
          </cell>
          <cell r="I174">
            <v>34.3952070946929</v>
          </cell>
          <cell r="J174">
            <v>42.8970402005468</v>
          </cell>
          <cell r="K174">
            <v>43.4836754930434</v>
          </cell>
          <cell r="L174">
            <v>43.6067655464076</v>
          </cell>
          <cell r="M174">
            <v>43.5237837896031</v>
          </cell>
          <cell r="N174">
            <v>43.3354137251131</v>
          </cell>
          <cell r="O174">
            <v>43.1429462518129</v>
          </cell>
          <cell r="P174">
            <v>42.7491243577256</v>
          </cell>
          <cell r="Q174">
            <v>42.9469793699073</v>
          </cell>
          <cell r="R174">
            <v>42.8206905859306</v>
          </cell>
          <cell r="S174">
            <v>43.0144869485746</v>
          </cell>
          <cell r="T174">
            <v>40.4420369450688</v>
          </cell>
          <cell r="U174">
            <v>40.5570567862662</v>
          </cell>
          <cell r="V174">
            <v>33.2360755673324</v>
          </cell>
          <cell r="W174">
            <v>32.1926010799839</v>
          </cell>
          <cell r="X174">
            <v>31.9036294260067</v>
          </cell>
          <cell r="Y174">
            <v>32.2903786458932</v>
          </cell>
        </row>
        <row r="175">
          <cell r="B175">
            <v>24.2703888033722</v>
          </cell>
          <cell r="C175">
            <v>24.2703888033722</v>
          </cell>
          <cell r="D175">
            <v>24.2703888033722</v>
          </cell>
          <cell r="E175">
            <v>24.2510181366641</v>
          </cell>
          <cell r="F175">
            <v>24.2510181366641</v>
          </cell>
          <cell r="G175">
            <v>24.2510181366641</v>
          </cell>
          <cell r="H175">
            <v>34.3018873659823</v>
          </cell>
          <cell r="I175">
            <v>34.3952070946929</v>
          </cell>
          <cell r="J175">
            <v>42.8970402005468</v>
          </cell>
          <cell r="K175">
            <v>43.4836754930434</v>
          </cell>
          <cell r="L175">
            <v>43.6067655464076</v>
          </cell>
          <cell r="M175">
            <v>43.5237837896031</v>
          </cell>
          <cell r="N175">
            <v>43.3354137251131</v>
          </cell>
          <cell r="O175">
            <v>43.1429462518129</v>
          </cell>
          <cell r="P175">
            <v>42.7491243577256</v>
          </cell>
          <cell r="Q175">
            <v>42.9469793699073</v>
          </cell>
          <cell r="R175">
            <v>42.8206905859306</v>
          </cell>
          <cell r="S175">
            <v>43.0144869485746</v>
          </cell>
          <cell r="T175">
            <v>40.4420369450688</v>
          </cell>
          <cell r="U175">
            <v>40.5570567862662</v>
          </cell>
          <cell r="V175">
            <v>33.2360755673324</v>
          </cell>
          <cell r="W175">
            <v>32.1926010799839</v>
          </cell>
          <cell r="X175">
            <v>31.9036294260067</v>
          </cell>
          <cell r="Y175">
            <v>32.2903786458932</v>
          </cell>
        </row>
        <row r="176">
          <cell r="B176">
            <v>24.2703888033722</v>
          </cell>
          <cell r="C176">
            <v>24.2703888033722</v>
          </cell>
          <cell r="D176">
            <v>24.2703888033722</v>
          </cell>
          <cell r="E176">
            <v>24.2510181366641</v>
          </cell>
          <cell r="F176">
            <v>24.2510181366641</v>
          </cell>
          <cell r="G176">
            <v>24.2510181366641</v>
          </cell>
          <cell r="H176">
            <v>34.3018873659823</v>
          </cell>
          <cell r="I176">
            <v>34.3952070946929</v>
          </cell>
          <cell r="J176">
            <v>42.8970402005468</v>
          </cell>
          <cell r="K176">
            <v>43.4836754930434</v>
          </cell>
          <cell r="L176">
            <v>43.6067655464076</v>
          </cell>
          <cell r="M176">
            <v>43.5237837896031</v>
          </cell>
          <cell r="N176">
            <v>43.3354137251131</v>
          </cell>
          <cell r="O176">
            <v>43.1429462518129</v>
          </cell>
          <cell r="P176">
            <v>42.7491243577256</v>
          </cell>
          <cell r="Q176">
            <v>42.9469793699073</v>
          </cell>
          <cell r="R176">
            <v>42.8206905859306</v>
          </cell>
          <cell r="S176">
            <v>43.0144869485746</v>
          </cell>
          <cell r="T176">
            <v>40.4420369450688</v>
          </cell>
          <cell r="U176">
            <v>40.5570567862662</v>
          </cell>
          <cell r="V176">
            <v>33.2360755673324</v>
          </cell>
          <cell r="W176">
            <v>32.1926010799839</v>
          </cell>
          <cell r="X176">
            <v>31.9036294260067</v>
          </cell>
          <cell r="Y176">
            <v>32.2903786458932</v>
          </cell>
        </row>
        <row r="177">
          <cell r="B177">
            <v>24.2703888033722</v>
          </cell>
          <cell r="C177">
            <v>24.2703888033722</v>
          </cell>
          <cell r="D177">
            <v>24.2703888033722</v>
          </cell>
          <cell r="E177">
            <v>24.2510181366641</v>
          </cell>
          <cell r="F177">
            <v>24.2510181366641</v>
          </cell>
          <cell r="G177">
            <v>24.2510181366641</v>
          </cell>
          <cell r="H177">
            <v>34.3018873659823</v>
          </cell>
          <cell r="I177">
            <v>34.3952070946929</v>
          </cell>
          <cell r="J177">
            <v>42.8970402005468</v>
          </cell>
          <cell r="K177">
            <v>43.4836754930434</v>
          </cell>
          <cell r="L177">
            <v>43.6067655464076</v>
          </cell>
          <cell r="M177">
            <v>43.5237837896031</v>
          </cell>
          <cell r="N177">
            <v>43.3354137251131</v>
          </cell>
          <cell r="O177">
            <v>43.1429462518129</v>
          </cell>
          <cell r="P177">
            <v>42.7491243577256</v>
          </cell>
          <cell r="Q177">
            <v>42.9469793699073</v>
          </cell>
          <cell r="R177">
            <v>42.8206905859306</v>
          </cell>
          <cell r="S177">
            <v>43.0144869485746</v>
          </cell>
          <cell r="T177">
            <v>40.4420369450688</v>
          </cell>
          <cell r="U177">
            <v>40.5570567862662</v>
          </cell>
          <cell r="V177">
            <v>33.2360755673324</v>
          </cell>
          <cell r="W177">
            <v>32.1926010799839</v>
          </cell>
          <cell r="X177">
            <v>31.9036294260067</v>
          </cell>
          <cell r="Y177">
            <v>32.2903786458932</v>
          </cell>
        </row>
        <row r="178">
          <cell r="B178">
            <v>28.1290189283386</v>
          </cell>
          <cell r="C178">
            <v>27.6005712792962</v>
          </cell>
          <cell r="D178">
            <v>27.6005712792962</v>
          </cell>
          <cell r="E178">
            <v>27.6005712792962</v>
          </cell>
          <cell r="F178">
            <v>27.6005712792962</v>
          </cell>
          <cell r="G178">
            <v>27.6005712792962</v>
          </cell>
          <cell r="H178">
            <v>28.7066092802103</v>
          </cell>
          <cell r="I178">
            <v>29.1940925588484</v>
          </cell>
          <cell r="J178">
            <v>28.3250293819393</v>
          </cell>
          <cell r="K178">
            <v>28.4137575527872</v>
          </cell>
          <cell r="L178">
            <v>29.1949439300781</v>
          </cell>
          <cell r="M178">
            <v>28.9215286980263</v>
          </cell>
          <cell r="N178">
            <v>28.8958224261303</v>
          </cell>
          <cell r="O178">
            <v>28.8958224261303</v>
          </cell>
          <cell r="P178">
            <v>28.3680886413214</v>
          </cell>
          <cell r="Q178">
            <v>28.3680886413214</v>
          </cell>
          <cell r="R178">
            <v>28.3680886413214</v>
          </cell>
          <cell r="S178">
            <v>28.3680886413214</v>
          </cell>
          <cell r="T178">
            <v>28.3680886413214</v>
          </cell>
          <cell r="U178">
            <v>29.3966523783017</v>
          </cell>
          <cell r="V178">
            <v>30.596341753446</v>
          </cell>
          <cell r="W178">
            <v>29.7516936942252</v>
          </cell>
          <cell r="X178">
            <v>29.7516936942252</v>
          </cell>
          <cell r="Y178">
            <v>29.7516936942252</v>
          </cell>
        </row>
        <row r="179">
          <cell r="B179">
            <v>28.1290189283386</v>
          </cell>
          <cell r="C179">
            <v>27.6005712792962</v>
          </cell>
          <cell r="D179">
            <v>27.6005712792962</v>
          </cell>
          <cell r="E179">
            <v>27.6005712792962</v>
          </cell>
          <cell r="F179">
            <v>27.6005712792962</v>
          </cell>
          <cell r="G179">
            <v>27.6005712792962</v>
          </cell>
          <cell r="H179">
            <v>28.7066092802103</v>
          </cell>
          <cell r="I179">
            <v>29.1940925588484</v>
          </cell>
          <cell r="J179">
            <v>28.3250293819393</v>
          </cell>
          <cell r="K179">
            <v>28.4137575527872</v>
          </cell>
          <cell r="L179">
            <v>29.1949439300781</v>
          </cell>
          <cell r="M179">
            <v>28.9215286980263</v>
          </cell>
          <cell r="N179">
            <v>28.8958224261303</v>
          </cell>
          <cell r="O179">
            <v>28.8958224261303</v>
          </cell>
          <cell r="P179">
            <v>28.3680886413214</v>
          </cell>
          <cell r="Q179">
            <v>28.3680886413214</v>
          </cell>
          <cell r="R179">
            <v>28.3680886413214</v>
          </cell>
          <cell r="S179">
            <v>28.3680886413214</v>
          </cell>
          <cell r="T179">
            <v>28.3680886413214</v>
          </cell>
          <cell r="U179">
            <v>29.3966523783017</v>
          </cell>
          <cell r="V179">
            <v>30.596341753446</v>
          </cell>
          <cell r="W179">
            <v>29.7516936942252</v>
          </cell>
          <cell r="X179">
            <v>29.7516936942252</v>
          </cell>
          <cell r="Y179">
            <v>29.7516936942252</v>
          </cell>
        </row>
        <row r="180">
          <cell r="B180">
            <v>24.2703888033722</v>
          </cell>
          <cell r="C180">
            <v>24.2703888033722</v>
          </cell>
          <cell r="D180">
            <v>24.2703888033722</v>
          </cell>
          <cell r="E180">
            <v>24.2510181366641</v>
          </cell>
          <cell r="F180">
            <v>24.2510181366641</v>
          </cell>
          <cell r="G180">
            <v>24.2510181366641</v>
          </cell>
          <cell r="H180">
            <v>34.3018873659823</v>
          </cell>
          <cell r="I180">
            <v>34.3952070946929</v>
          </cell>
          <cell r="J180">
            <v>42.8970402005468</v>
          </cell>
          <cell r="K180">
            <v>43.4836754930434</v>
          </cell>
          <cell r="L180">
            <v>43.6067655464076</v>
          </cell>
          <cell r="M180">
            <v>43.5237837896031</v>
          </cell>
          <cell r="N180">
            <v>43.3354137251131</v>
          </cell>
          <cell r="O180">
            <v>43.1429462518129</v>
          </cell>
          <cell r="P180">
            <v>42.7491243577256</v>
          </cell>
          <cell r="Q180">
            <v>42.9469793699073</v>
          </cell>
          <cell r="R180">
            <v>42.8206905859306</v>
          </cell>
          <cell r="S180">
            <v>43.0144869485746</v>
          </cell>
          <cell r="T180">
            <v>40.4420369450688</v>
          </cell>
          <cell r="U180">
            <v>40.5570567862662</v>
          </cell>
          <cell r="V180">
            <v>33.2360755673324</v>
          </cell>
          <cell r="W180">
            <v>32.1926010799839</v>
          </cell>
          <cell r="X180">
            <v>31.9036294260067</v>
          </cell>
          <cell r="Y180">
            <v>32.2903786458932</v>
          </cell>
        </row>
        <row r="181">
          <cell r="B181">
            <v>24.2703888033722</v>
          </cell>
          <cell r="C181">
            <v>24.2703888033722</v>
          </cell>
          <cell r="D181">
            <v>24.2703888033722</v>
          </cell>
          <cell r="E181">
            <v>24.2510181366641</v>
          </cell>
          <cell r="F181">
            <v>24.2510181366641</v>
          </cell>
          <cell r="G181">
            <v>24.2510181366641</v>
          </cell>
          <cell r="H181">
            <v>34.3018873659823</v>
          </cell>
          <cell r="I181">
            <v>34.3952070946929</v>
          </cell>
          <cell r="J181">
            <v>42.8970402005468</v>
          </cell>
          <cell r="K181">
            <v>43.4836754930434</v>
          </cell>
          <cell r="L181">
            <v>43.6067655464076</v>
          </cell>
          <cell r="M181">
            <v>43.5237837896031</v>
          </cell>
          <cell r="N181">
            <v>43.3354137251131</v>
          </cell>
          <cell r="O181">
            <v>43.1429462518129</v>
          </cell>
          <cell r="P181">
            <v>42.7491243577256</v>
          </cell>
          <cell r="Q181">
            <v>42.9469793699073</v>
          </cell>
          <cell r="R181">
            <v>42.8206905859306</v>
          </cell>
          <cell r="S181">
            <v>43.0144869485746</v>
          </cell>
          <cell r="T181">
            <v>40.4420369450688</v>
          </cell>
          <cell r="U181">
            <v>40.5570567862662</v>
          </cell>
          <cell r="V181">
            <v>33.2360755673324</v>
          </cell>
          <cell r="W181">
            <v>32.1926010799839</v>
          </cell>
          <cell r="X181">
            <v>31.9036294260067</v>
          </cell>
          <cell r="Y181">
            <v>32.2903786458932</v>
          </cell>
        </row>
        <row r="182">
          <cell r="B182">
            <v>24.2703888033722</v>
          </cell>
          <cell r="C182">
            <v>24.2703888033722</v>
          </cell>
          <cell r="D182">
            <v>24.2703888033722</v>
          </cell>
          <cell r="E182">
            <v>24.2510181366641</v>
          </cell>
          <cell r="F182">
            <v>24.2510181366641</v>
          </cell>
          <cell r="G182">
            <v>24.2510181366641</v>
          </cell>
          <cell r="H182">
            <v>34.3018873659823</v>
          </cell>
          <cell r="I182">
            <v>34.3952070946929</v>
          </cell>
          <cell r="J182">
            <v>42.8970402005468</v>
          </cell>
          <cell r="K182">
            <v>43.4836754930434</v>
          </cell>
          <cell r="L182">
            <v>43.6067655464076</v>
          </cell>
          <cell r="M182">
            <v>43.5237837896031</v>
          </cell>
          <cell r="N182">
            <v>43.3354137251131</v>
          </cell>
          <cell r="O182">
            <v>43.1429462518129</v>
          </cell>
          <cell r="P182">
            <v>42.7491243577256</v>
          </cell>
          <cell r="Q182">
            <v>42.9469793699073</v>
          </cell>
          <cell r="R182">
            <v>42.8206905859306</v>
          </cell>
          <cell r="S182">
            <v>43.0144869485746</v>
          </cell>
          <cell r="T182">
            <v>40.4420369450688</v>
          </cell>
          <cell r="U182">
            <v>40.5570567862662</v>
          </cell>
          <cell r="V182">
            <v>33.2360755673324</v>
          </cell>
          <cell r="W182">
            <v>32.1926010799839</v>
          </cell>
          <cell r="X182">
            <v>31.9036294260067</v>
          </cell>
          <cell r="Y182">
            <v>32.2903786458932</v>
          </cell>
        </row>
        <row r="183">
          <cell r="B183">
            <v>24.2703888033722</v>
          </cell>
          <cell r="C183">
            <v>24.2703888033722</v>
          </cell>
          <cell r="D183">
            <v>24.2703888033722</v>
          </cell>
          <cell r="E183">
            <v>24.2510181366641</v>
          </cell>
          <cell r="F183">
            <v>24.2510181366641</v>
          </cell>
          <cell r="G183">
            <v>24.2510181366641</v>
          </cell>
          <cell r="H183">
            <v>34.3018873659823</v>
          </cell>
          <cell r="I183">
            <v>34.3952070946929</v>
          </cell>
          <cell r="J183">
            <v>42.8970402005468</v>
          </cell>
          <cell r="K183">
            <v>43.4836754930434</v>
          </cell>
          <cell r="L183">
            <v>43.6067655464076</v>
          </cell>
          <cell r="M183">
            <v>43.5237837896031</v>
          </cell>
          <cell r="N183">
            <v>43.3354137251131</v>
          </cell>
          <cell r="O183">
            <v>43.1429462518129</v>
          </cell>
          <cell r="P183">
            <v>42.7491243577256</v>
          </cell>
          <cell r="Q183">
            <v>42.9469793699073</v>
          </cell>
          <cell r="R183">
            <v>42.8206905859306</v>
          </cell>
          <cell r="S183">
            <v>43.0144869485746</v>
          </cell>
          <cell r="T183">
            <v>40.4420369450688</v>
          </cell>
          <cell r="U183">
            <v>40.5570567862662</v>
          </cell>
          <cell r="V183">
            <v>33.2360755673324</v>
          </cell>
          <cell r="W183">
            <v>32.1926010799839</v>
          </cell>
          <cell r="X183">
            <v>31.9036294260067</v>
          </cell>
          <cell r="Y183">
            <v>32.2903786458932</v>
          </cell>
        </row>
        <row r="184">
          <cell r="B184">
            <v>24.2703888033722</v>
          </cell>
          <cell r="C184">
            <v>24.2703888033722</v>
          </cell>
          <cell r="D184">
            <v>24.2703888033722</v>
          </cell>
          <cell r="E184">
            <v>24.2510181366641</v>
          </cell>
          <cell r="F184">
            <v>24.2510181366641</v>
          </cell>
          <cell r="G184">
            <v>24.2510181366641</v>
          </cell>
          <cell r="H184">
            <v>34.3018873659823</v>
          </cell>
          <cell r="I184">
            <v>34.3952070946929</v>
          </cell>
          <cell r="J184">
            <v>42.8970402005468</v>
          </cell>
          <cell r="K184">
            <v>43.4836754930434</v>
          </cell>
          <cell r="L184">
            <v>43.6067655464076</v>
          </cell>
          <cell r="M184">
            <v>43.5237837896031</v>
          </cell>
          <cell r="N184">
            <v>43.3354137251131</v>
          </cell>
          <cell r="O184">
            <v>43.1429462518129</v>
          </cell>
          <cell r="P184">
            <v>42.7491243577256</v>
          </cell>
          <cell r="Q184">
            <v>42.9469793699073</v>
          </cell>
          <cell r="R184">
            <v>42.8206905859306</v>
          </cell>
          <cell r="S184">
            <v>43.0144869485746</v>
          </cell>
          <cell r="T184">
            <v>40.4420369450688</v>
          </cell>
          <cell r="U184">
            <v>40.5570567862662</v>
          </cell>
          <cell r="V184">
            <v>33.2360755673324</v>
          </cell>
          <cell r="W184">
            <v>32.1926010799839</v>
          </cell>
          <cell r="X184">
            <v>31.9036294260067</v>
          </cell>
          <cell r="Y184">
            <v>32.2903786458932</v>
          </cell>
        </row>
        <row r="185">
          <cell r="B185">
            <v>28.1290189283386</v>
          </cell>
          <cell r="C185">
            <v>27.6005712792962</v>
          </cell>
          <cell r="D185">
            <v>27.6005712792962</v>
          </cell>
          <cell r="E185">
            <v>27.6005712792962</v>
          </cell>
          <cell r="F185">
            <v>27.6005712792962</v>
          </cell>
          <cell r="G185">
            <v>27.6005712792962</v>
          </cell>
          <cell r="H185">
            <v>28.7066092802103</v>
          </cell>
          <cell r="I185">
            <v>29.1940925588484</v>
          </cell>
          <cell r="J185">
            <v>28.3250293819393</v>
          </cell>
          <cell r="K185">
            <v>28.4137575527872</v>
          </cell>
          <cell r="L185">
            <v>29.1949439300781</v>
          </cell>
          <cell r="M185">
            <v>28.9215286980263</v>
          </cell>
          <cell r="N185">
            <v>28.8958224261303</v>
          </cell>
          <cell r="O185">
            <v>28.8958224261303</v>
          </cell>
          <cell r="P185">
            <v>28.3680886413214</v>
          </cell>
          <cell r="Q185">
            <v>28.3680886413214</v>
          </cell>
          <cell r="R185">
            <v>28.3680886413214</v>
          </cell>
          <cell r="S185">
            <v>28.3680886413214</v>
          </cell>
          <cell r="T185">
            <v>28.3680886413214</v>
          </cell>
          <cell r="U185">
            <v>29.3966523783017</v>
          </cell>
          <cell r="V185">
            <v>30.596341753446</v>
          </cell>
          <cell r="W185">
            <v>29.7516936942252</v>
          </cell>
          <cell r="X185">
            <v>29.7516936942252</v>
          </cell>
          <cell r="Y185">
            <v>29.7516936942252</v>
          </cell>
        </row>
        <row r="278">
          <cell r="B278">
            <v>28.8733139210189</v>
          </cell>
          <cell r="C278">
            <v>28.8733139210189</v>
          </cell>
          <cell r="D278">
            <v>28.8733139210189</v>
          </cell>
          <cell r="E278">
            <v>28.8733139210189</v>
          </cell>
          <cell r="F278">
            <v>28.8733139210189</v>
          </cell>
          <cell r="G278">
            <v>28.8733139210189</v>
          </cell>
          <cell r="H278">
            <v>37.0207341858609</v>
          </cell>
          <cell r="I278">
            <v>36.567419073381</v>
          </cell>
          <cell r="J278">
            <v>49.4519716844572</v>
          </cell>
          <cell r="K278">
            <v>49.2729195127099</v>
          </cell>
          <cell r="L278">
            <v>48.9483874514179</v>
          </cell>
          <cell r="M278">
            <v>48.9483874514179</v>
          </cell>
          <cell r="N278">
            <v>48.7872404968453</v>
          </cell>
          <cell r="O278">
            <v>48.0978896356182</v>
          </cell>
          <cell r="P278">
            <v>47.8582756998976</v>
          </cell>
          <cell r="Q278">
            <v>47.8530917445575</v>
          </cell>
          <cell r="R278">
            <v>47.5383515989079</v>
          </cell>
          <cell r="S278">
            <v>48.3328956110366</v>
          </cell>
          <cell r="T278">
            <v>48.0293462261212</v>
          </cell>
          <cell r="U278">
            <v>48.8812428870127</v>
          </cell>
          <cell r="V278">
            <v>34.5879430822186</v>
          </cell>
          <cell r="W278">
            <v>35.1403159414997</v>
          </cell>
          <cell r="X278">
            <v>34.1413437491828</v>
          </cell>
          <cell r="Y278">
            <v>33.7153114906947</v>
          </cell>
        </row>
        <row r="279">
          <cell r="B279">
            <v>28.8733139210189</v>
          </cell>
          <cell r="C279">
            <v>28.8733139210189</v>
          </cell>
          <cell r="D279">
            <v>28.8733139210189</v>
          </cell>
          <cell r="E279">
            <v>28.8733139210189</v>
          </cell>
          <cell r="F279">
            <v>28.8733139210189</v>
          </cell>
          <cell r="G279">
            <v>28.8733139210189</v>
          </cell>
          <cell r="H279">
            <v>37.0207341858609</v>
          </cell>
          <cell r="I279">
            <v>36.567419073381</v>
          </cell>
          <cell r="J279">
            <v>49.4519716844572</v>
          </cell>
          <cell r="K279">
            <v>49.2729195127099</v>
          </cell>
          <cell r="L279">
            <v>48.9483874514179</v>
          </cell>
          <cell r="M279">
            <v>48.9483874514179</v>
          </cell>
          <cell r="N279">
            <v>48.7872404968453</v>
          </cell>
          <cell r="O279">
            <v>48.0978896356182</v>
          </cell>
          <cell r="P279">
            <v>47.8582756998976</v>
          </cell>
          <cell r="Q279">
            <v>47.8530917445575</v>
          </cell>
          <cell r="R279">
            <v>47.5383515989079</v>
          </cell>
          <cell r="S279">
            <v>48.3328956110366</v>
          </cell>
          <cell r="T279">
            <v>48.0293462261212</v>
          </cell>
          <cell r="U279">
            <v>48.8812428870127</v>
          </cell>
          <cell r="V279">
            <v>34.5879430822186</v>
          </cell>
          <cell r="W279">
            <v>35.1403159414997</v>
          </cell>
          <cell r="X279">
            <v>34.1413437491828</v>
          </cell>
          <cell r="Y279">
            <v>33.7153114906947</v>
          </cell>
        </row>
        <row r="280">
          <cell r="B280">
            <v>28.8733139210189</v>
          </cell>
          <cell r="C280">
            <v>28.8733139210189</v>
          </cell>
          <cell r="D280">
            <v>28.8733139210189</v>
          </cell>
          <cell r="E280">
            <v>28.8733139210189</v>
          </cell>
          <cell r="F280">
            <v>28.8733139210189</v>
          </cell>
          <cell r="G280">
            <v>28.8733139210189</v>
          </cell>
          <cell r="H280">
            <v>37.0207341858609</v>
          </cell>
          <cell r="I280">
            <v>36.567419073381</v>
          </cell>
          <cell r="J280">
            <v>49.4519716844572</v>
          </cell>
          <cell r="K280">
            <v>49.2729195127099</v>
          </cell>
          <cell r="L280">
            <v>48.9483874514179</v>
          </cell>
          <cell r="M280">
            <v>48.9483874514179</v>
          </cell>
          <cell r="N280">
            <v>48.7872404968453</v>
          </cell>
          <cell r="O280">
            <v>48.0978896356182</v>
          </cell>
          <cell r="P280">
            <v>47.8582756998976</v>
          </cell>
          <cell r="Q280">
            <v>47.8530917445575</v>
          </cell>
          <cell r="R280">
            <v>47.5383515989079</v>
          </cell>
          <cell r="S280">
            <v>48.3328956110366</v>
          </cell>
          <cell r="T280">
            <v>48.0293462261212</v>
          </cell>
          <cell r="U280">
            <v>48.8812428870127</v>
          </cell>
          <cell r="V280">
            <v>34.5879430822186</v>
          </cell>
          <cell r="W280">
            <v>35.1403159414997</v>
          </cell>
          <cell r="X280">
            <v>34.1413437491828</v>
          </cell>
          <cell r="Y280">
            <v>33.7153114906947</v>
          </cell>
        </row>
        <row r="281">
          <cell r="B281">
            <v>28.5486747348789</v>
          </cell>
          <cell r="C281">
            <v>28.5486747348789</v>
          </cell>
          <cell r="D281">
            <v>28.5486747348789</v>
          </cell>
          <cell r="E281">
            <v>28.5486747348789</v>
          </cell>
          <cell r="F281">
            <v>28.5486747348789</v>
          </cell>
          <cell r="G281">
            <v>28.5486747348789</v>
          </cell>
          <cell r="H281">
            <v>35.9457641885729</v>
          </cell>
          <cell r="I281">
            <v>35.7514627605266</v>
          </cell>
          <cell r="J281">
            <v>47.676551055545</v>
          </cell>
          <cell r="K281">
            <v>48.2988862387608</v>
          </cell>
          <cell r="L281">
            <v>48.4015951940798</v>
          </cell>
          <cell r="M281">
            <v>48.4615352500477</v>
          </cell>
          <cell r="N281">
            <v>48.3118338447581</v>
          </cell>
          <cell r="O281">
            <v>48.6289063294042</v>
          </cell>
          <cell r="P281">
            <v>48.5714253526555</v>
          </cell>
          <cell r="Q281">
            <v>48.3503446728528</v>
          </cell>
          <cell r="R281">
            <v>48.3503446728528</v>
          </cell>
          <cell r="S281">
            <v>48.961474837736</v>
          </cell>
          <cell r="T281">
            <v>49.0025326782708</v>
          </cell>
          <cell r="U281">
            <v>48.9845698730368</v>
          </cell>
          <cell r="V281">
            <v>34.9742570483412</v>
          </cell>
          <cell r="W281">
            <v>32.7883659828199</v>
          </cell>
          <cell r="X281">
            <v>32.7883659828199</v>
          </cell>
          <cell r="Y281">
            <v>32.0597356276461</v>
          </cell>
        </row>
        <row r="282">
          <cell r="B282">
            <v>28.5486747348789</v>
          </cell>
          <cell r="C282">
            <v>28.5486747348789</v>
          </cell>
          <cell r="D282">
            <v>28.5486747348789</v>
          </cell>
          <cell r="E282">
            <v>28.5486747348789</v>
          </cell>
          <cell r="F282">
            <v>28.5486747348789</v>
          </cell>
          <cell r="G282">
            <v>28.5486747348789</v>
          </cell>
          <cell r="H282">
            <v>35.9457641885729</v>
          </cell>
          <cell r="I282">
            <v>35.7514627605266</v>
          </cell>
          <cell r="J282">
            <v>47.676551055545</v>
          </cell>
          <cell r="K282">
            <v>48.2988862387608</v>
          </cell>
          <cell r="L282">
            <v>48.4015951940798</v>
          </cell>
          <cell r="M282">
            <v>48.4615352500477</v>
          </cell>
          <cell r="N282">
            <v>48.3118338447581</v>
          </cell>
          <cell r="O282">
            <v>48.6289063294042</v>
          </cell>
          <cell r="P282">
            <v>48.5714253526555</v>
          </cell>
          <cell r="Q282">
            <v>48.3503446728528</v>
          </cell>
          <cell r="R282">
            <v>48.3503446728528</v>
          </cell>
          <cell r="S282">
            <v>48.961474837736</v>
          </cell>
          <cell r="T282">
            <v>49.0025326782708</v>
          </cell>
          <cell r="U282">
            <v>48.9845698730368</v>
          </cell>
          <cell r="V282">
            <v>34.9742570483412</v>
          </cell>
          <cell r="W282">
            <v>32.7883659828199</v>
          </cell>
          <cell r="X282">
            <v>32.7883659828199</v>
          </cell>
          <cell r="Y282">
            <v>32.0597356276461</v>
          </cell>
        </row>
        <row r="283">
          <cell r="B283">
            <v>29.8294984631447</v>
          </cell>
          <cell r="C283">
            <v>29.7945437022341</v>
          </cell>
          <cell r="D283">
            <v>29.6400144735472</v>
          </cell>
          <cell r="E283">
            <v>29.6400144735472</v>
          </cell>
          <cell r="F283">
            <v>29.6400144735472</v>
          </cell>
          <cell r="G283">
            <v>29.6434378739872</v>
          </cell>
          <cell r="H283">
            <v>30.2204489226466</v>
          </cell>
          <cell r="I283">
            <v>33.7746887396245</v>
          </cell>
          <cell r="J283">
            <v>31.1575650366417</v>
          </cell>
          <cell r="K283">
            <v>31.1930804201752</v>
          </cell>
          <cell r="L283">
            <v>31.2252133862293</v>
          </cell>
          <cell r="M283">
            <v>31.2252133862293</v>
          </cell>
          <cell r="N283">
            <v>31.581848302351</v>
          </cell>
          <cell r="O283">
            <v>31.5054210537576</v>
          </cell>
          <cell r="P283">
            <v>31.4791974597984</v>
          </cell>
          <cell r="Q283">
            <v>30.9701952519293</v>
          </cell>
          <cell r="R283">
            <v>30.9701952519293</v>
          </cell>
          <cell r="S283">
            <v>30.8717145058176</v>
          </cell>
          <cell r="T283">
            <v>31.7101779725706</v>
          </cell>
          <cell r="U283">
            <v>31.7101779725706</v>
          </cell>
          <cell r="V283">
            <v>33.4476268964634</v>
          </cell>
          <cell r="W283">
            <v>33.3882640729898</v>
          </cell>
          <cell r="X283">
            <v>33.2259289184547</v>
          </cell>
          <cell r="Y283">
            <v>33.3555189898133</v>
          </cell>
        </row>
        <row r="284">
          <cell r="B284">
            <v>29.8294984631447</v>
          </cell>
          <cell r="C284">
            <v>29.7945437022341</v>
          </cell>
          <cell r="D284">
            <v>29.6400144735472</v>
          </cell>
          <cell r="E284">
            <v>29.6400144735472</v>
          </cell>
          <cell r="F284">
            <v>29.6400144735472</v>
          </cell>
          <cell r="G284">
            <v>29.6434378739872</v>
          </cell>
          <cell r="H284">
            <v>30.2204489226466</v>
          </cell>
          <cell r="I284">
            <v>33.7746887396245</v>
          </cell>
          <cell r="J284">
            <v>31.1575650366417</v>
          </cell>
          <cell r="K284">
            <v>31.1930804201752</v>
          </cell>
          <cell r="L284">
            <v>31.2252133862293</v>
          </cell>
          <cell r="M284">
            <v>31.2252133862293</v>
          </cell>
          <cell r="N284">
            <v>31.581848302351</v>
          </cell>
          <cell r="O284">
            <v>31.5054210537576</v>
          </cell>
          <cell r="P284">
            <v>31.4791974597984</v>
          </cell>
          <cell r="Q284">
            <v>30.9701952519293</v>
          </cell>
          <cell r="R284">
            <v>30.9701952519293</v>
          </cell>
          <cell r="S284">
            <v>30.8717145058176</v>
          </cell>
          <cell r="T284">
            <v>31.7101779725706</v>
          </cell>
          <cell r="U284">
            <v>31.7101779725706</v>
          </cell>
          <cell r="V284">
            <v>33.4476268964634</v>
          </cell>
          <cell r="W284">
            <v>33.3882640729898</v>
          </cell>
          <cell r="X284">
            <v>33.2259289184547</v>
          </cell>
          <cell r="Y284">
            <v>33.3555189898133</v>
          </cell>
        </row>
        <row r="285">
          <cell r="B285">
            <v>28.5486747348789</v>
          </cell>
          <cell r="C285">
            <v>28.5486747348789</v>
          </cell>
          <cell r="D285">
            <v>28.5486747348789</v>
          </cell>
          <cell r="E285">
            <v>28.5486747348789</v>
          </cell>
          <cell r="F285">
            <v>28.5486747348789</v>
          </cell>
          <cell r="G285">
            <v>28.5486747348789</v>
          </cell>
          <cell r="H285">
            <v>35.9457641885729</v>
          </cell>
          <cell r="I285">
            <v>35.7514627605266</v>
          </cell>
          <cell r="J285">
            <v>47.676551055545</v>
          </cell>
          <cell r="K285">
            <v>48.2988862387608</v>
          </cell>
          <cell r="L285">
            <v>48.4015951940798</v>
          </cell>
          <cell r="M285">
            <v>48.4615352500477</v>
          </cell>
          <cell r="N285">
            <v>48.3118338447581</v>
          </cell>
          <cell r="O285">
            <v>48.6289063294042</v>
          </cell>
          <cell r="P285">
            <v>48.5714253526555</v>
          </cell>
          <cell r="Q285">
            <v>48.3503446728528</v>
          </cell>
          <cell r="R285">
            <v>48.3503446728528</v>
          </cell>
          <cell r="S285">
            <v>48.961474837736</v>
          </cell>
          <cell r="T285">
            <v>49.0025326782708</v>
          </cell>
          <cell r="U285">
            <v>48.9845698730368</v>
          </cell>
          <cell r="V285">
            <v>34.9742570483412</v>
          </cell>
          <cell r="W285">
            <v>32.7883659828199</v>
          </cell>
          <cell r="X285">
            <v>32.7883659828199</v>
          </cell>
          <cell r="Y285">
            <v>32.0597356276461</v>
          </cell>
        </row>
        <row r="286">
          <cell r="B286">
            <v>28.5486747348789</v>
          </cell>
          <cell r="C286">
            <v>28.5486747348789</v>
          </cell>
          <cell r="D286">
            <v>28.5486747348789</v>
          </cell>
          <cell r="E286">
            <v>28.5486747348789</v>
          </cell>
          <cell r="F286">
            <v>28.5486747348789</v>
          </cell>
          <cell r="G286">
            <v>28.5486747348789</v>
          </cell>
          <cell r="H286">
            <v>35.9457641885729</v>
          </cell>
          <cell r="I286">
            <v>35.7514627605266</v>
          </cell>
          <cell r="J286">
            <v>47.676551055545</v>
          </cell>
          <cell r="K286">
            <v>48.2988862387608</v>
          </cell>
          <cell r="L286">
            <v>48.4015951940798</v>
          </cell>
          <cell r="M286">
            <v>48.4615352500477</v>
          </cell>
          <cell r="N286">
            <v>48.3118338447581</v>
          </cell>
          <cell r="O286">
            <v>48.6289063294042</v>
          </cell>
          <cell r="P286">
            <v>48.5714253526555</v>
          </cell>
          <cell r="Q286">
            <v>48.3503446728528</v>
          </cell>
          <cell r="R286">
            <v>48.3503446728528</v>
          </cell>
          <cell r="S286">
            <v>48.961474837736</v>
          </cell>
          <cell r="T286">
            <v>49.0025326782708</v>
          </cell>
          <cell r="U286">
            <v>48.9845698730368</v>
          </cell>
          <cell r="V286">
            <v>34.9742570483412</v>
          </cell>
          <cell r="W286">
            <v>32.7883659828199</v>
          </cell>
          <cell r="X286">
            <v>32.7883659828199</v>
          </cell>
          <cell r="Y286">
            <v>32.0597356276461</v>
          </cell>
        </row>
        <row r="287">
          <cell r="B287">
            <v>28.5486747348789</v>
          </cell>
          <cell r="C287">
            <v>28.5486747348789</v>
          </cell>
          <cell r="D287">
            <v>28.5486747348789</v>
          </cell>
          <cell r="E287">
            <v>28.5486747348789</v>
          </cell>
          <cell r="F287">
            <v>28.5486747348789</v>
          </cell>
          <cell r="G287">
            <v>28.5486747348789</v>
          </cell>
          <cell r="H287">
            <v>35.9457641885729</v>
          </cell>
          <cell r="I287">
            <v>35.7514627605266</v>
          </cell>
          <cell r="J287">
            <v>47.676551055545</v>
          </cell>
          <cell r="K287">
            <v>48.2988862387608</v>
          </cell>
          <cell r="L287">
            <v>48.4015951940798</v>
          </cell>
          <cell r="M287">
            <v>48.4615352500477</v>
          </cell>
          <cell r="N287">
            <v>48.3118338447581</v>
          </cell>
          <cell r="O287">
            <v>48.6289063294042</v>
          </cell>
          <cell r="P287">
            <v>48.5714253526555</v>
          </cell>
          <cell r="Q287">
            <v>48.3503446728528</v>
          </cell>
          <cell r="R287">
            <v>48.3503446728528</v>
          </cell>
          <cell r="S287">
            <v>48.961474837736</v>
          </cell>
          <cell r="T287">
            <v>49.0025326782708</v>
          </cell>
          <cell r="U287">
            <v>48.9845698730368</v>
          </cell>
          <cell r="V287">
            <v>34.9742570483412</v>
          </cell>
          <cell r="W287">
            <v>32.7883659828199</v>
          </cell>
          <cell r="X287">
            <v>32.7883659828199</v>
          </cell>
          <cell r="Y287">
            <v>32.0597356276461</v>
          </cell>
        </row>
        <row r="288">
          <cell r="B288">
            <v>28.5486747348789</v>
          </cell>
          <cell r="C288">
            <v>28.5486747348789</v>
          </cell>
          <cell r="D288">
            <v>28.5486747348789</v>
          </cell>
          <cell r="E288">
            <v>28.5486747348789</v>
          </cell>
          <cell r="F288">
            <v>28.5486747348789</v>
          </cell>
          <cell r="G288">
            <v>28.5486747348789</v>
          </cell>
          <cell r="H288">
            <v>35.9457641885729</v>
          </cell>
          <cell r="I288">
            <v>35.7514627605266</v>
          </cell>
          <cell r="J288">
            <v>47.676551055545</v>
          </cell>
          <cell r="K288">
            <v>48.2988862387608</v>
          </cell>
          <cell r="L288">
            <v>48.4015951940798</v>
          </cell>
          <cell r="M288">
            <v>48.4615352500477</v>
          </cell>
          <cell r="N288">
            <v>48.3118338447581</v>
          </cell>
          <cell r="O288">
            <v>48.6289063294042</v>
          </cell>
          <cell r="P288">
            <v>48.5714253526555</v>
          </cell>
          <cell r="Q288">
            <v>48.3503446728528</v>
          </cell>
          <cell r="R288">
            <v>48.3503446728528</v>
          </cell>
          <cell r="S288">
            <v>48.961474837736</v>
          </cell>
          <cell r="T288">
            <v>49.0025326782708</v>
          </cell>
          <cell r="U288">
            <v>48.9845698730368</v>
          </cell>
          <cell r="V288">
            <v>34.9742570483412</v>
          </cell>
          <cell r="W288">
            <v>32.7883659828199</v>
          </cell>
          <cell r="X288">
            <v>32.7883659828199</v>
          </cell>
          <cell r="Y288">
            <v>32.0597356276461</v>
          </cell>
        </row>
        <row r="289">
          <cell r="B289">
            <v>28.5486747348789</v>
          </cell>
          <cell r="C289">
            <v>28.5486747348789</v>
          </cell>
          <cell r="D289">
            <v>28.5486747348789</v>
          </cell>
          <cell r="E289">
            <v>28.5486747348789</v>
          </cell>
          <cell r="F289">
            <v>28.5486747348789</v>
          </cell>
          <cell r="G289">
            <v>28.5486747348789</v>
          </cell>
          <cell r="H289">
            <v>35.9457641885729</v>
          </cell>
          <cell r="I289">
            <v>35.7514627605266</v>
          </cell>
          <cell r="J289">
            <v>47.676551055545</v>
          </cell>
          <cell r="K289">
            <v>48.2988862387608</v>
          </cell>
          <cell r="L289">
            <v>48.4015951940798</v>
          </cell>
          <cell r="M289">
            <v>48.4615352500477</v>
          </cell>
          <cell r="N289">
            <v>48.3118338447581</v>
          </cell>
          <cell r="O289">
            <v>48.6289063294042</v>
          </cell>
          <cell r="P289">
            <v>48.5714253526555</v>
          </cell>
          <cell r="Q289">
            <v>48.3503446728528</v>
          </cell>
          <cell r="R289">
            <v>48.3503446728528</v>
          </cell>
          <cell r="S289">
            <v>48.961474837736</v>
          </cell>
          <cell r="T289">
            <v>49.0025326782708</v>
          </cell>
          <cell r="U289">
            <v>48.9845698730368</v>
          </cell>
          <cell r="V289">
            <v>34.9742570483412</v>
          </cell>
          <cell r="W289">
            <v>32.7883659828199</v>
          </cell>
          <cell r="X289">
            <v>32.7883659828199</v>
          </cell>
          <cell r="Y289">
            <v>32.0597356276461</v>
          </cell>
        </row>
        <row r="290">
          <cell r="B290">
            <v>29.8294984631447</v>
          </cell>
          <cell r="C290">
            <v>29.7945437022341</v>
          </cell>
          <cell r="D290">
            <v>29.6400144735472</v>
          </cell>
          <cell r="E290">
            <v>29.6400144735472</v>
          </cell>
          <cell r="F290">
            <v>29.6400144735472</v>
          </cell>
          <cell r="G290">
            <v>29.6434378739872</v>
          </cell>
          <cell r="H290">
            <v>30.2204489226466</v>
          </cell>
          <cell r="I290">
            <v>33.7746887396245</v>
          </cell>
          <cell r="J290">
            <v>31.1575650366417</v>
          </cell>
          <cell r="K290">
            <v>31.1930804201752</v>
          </cell>
          <cell r="L290">
            <v>31.2252133862293</v>
          </cell>
          <cell r="M290">
            <v>31.2252133862293</v>
          </cell>
          <cell r="N290">
            <v>31.581848302351</v>
          </cell>
          <cell r="O290">
            <v>31.5054210537576</v>
          </cell>
          <cell r="P290">
            <v>31.4791974597984</v>
          </cell>
          <cell r="Q290">
            <v>30.9701952519293</v>
          </cell>
          <cell r="R290">
            <v>30.9701952519293</v>
          </cell>
          <cell r="S290">
            <v>30.8717145058176</v>
          </cell>
          <cell r="T290">
            <v>31.7101779725706</v>
          </cell>
          <cell r="U290">
            <v>31.7101779725706</v>
          </cell>
          <cell r="V290">
            <v>33.4476268964634</v>
          </cell>
          <cell r="W290">
            <v>33.3882640729898</v>
          </cell>
          <cell r="X290">
            <v>33.2259289184547</v>
          </cell>
          <cell r="Y290">
            <v>33.3555189898133</v>
          </cell>
        </row>
        <row r="291">
          <cell r="B291">
            <v>29.8294984631447</v>
          </cell>
          <cell r="C291">
            <v>29.7945437022341</v>
          </cell>
          <cell r="D291">
            <v>29.6400144735472</v>
          </cell>
          <cell r="E291">
            <v>29.6400144735472</v>
          </cell>
          <cell r="F291">
            <v>29.6400144735472</v>
          </cell>
          <cell r="G291">
            <v>29.6434378739872</v>
          </cell>
          <cell r="H291">
            <v>30.2204489226466</v>
          </cell>
          <cell r="I291">
            <v>33.7746887396245</v>
          </cell>
          <cell r="J291">
            <v>31.1575650366417</v>
          </cell>
          <cell r="K291">
            <v>31.1930804201752</v>
          </cell>
          <cell r="L291">
            <v>31.2252133862293</v>
          </cell>
          <cell r="M291">
            <v>31.2252133862293</v>
          </cell>
          <cell r="N291">
            <v>31.581848302351</v>
          </cell>
          <cell r="O291">
            <v>31.5054210537576</v>
          </cell>
          <cell r="P291">
            <v>31.4791974597984</v>
          </cell>
          <cell r="Q291">
            <v>30.9701952519293</v>
          </cell>
          <cell r="R291">
            <v>30.9701952519293</v>
          </cell>
          <cell r="S291">
            <v>30.8717145058176</v>
          </cell>
          <cell r="T291">
            <v>31.7101779725706</v>
          </cell>
          <cell r="U291">
            <v>31.7101779725706</v>
          </cell>
          <cell r="V291">
            <v>33.4476268964634</v>
          </cell>
          <cell r="W291">
            <v>33.3882640729898</v>
          </cell>
          <cell r="X291">
            <v>33.2259289184547</v>
          </cell>
          <cell r="Y291">
            <v>33.3555189898133</v>
          </cell>
        </row>
        <row r="292">
          <cell r="B292">
            <v>28.5486747348789</v>
          </cell>
          <cell r="C292">
            <v>28.5486747348789</v>
          </cell>
          <cell r="D292">
            <v>28.5486747348789</v>
          </cell>
          <cell r="E292">
            <v>28.5486747348789</v>
          </cell>
          <cell r="F292">
            <v>28.5486747348789</v>
          </cell>
          <cell r="G292">
            <v>28.5486747348789</v>
          </cell>
          <cell r="H292">
            <v>35.9457641885729</v>
          </cell>
          <cell r="I292">
            <v>35.7514627605266</v>
          </cell>
          <cell r="J292">
            <v>47.676551055545</v>
          </cell>
          <cell r="K292">
            <v>48.2988862387608</v>
          </cell>
          <cell r="L292">
            <v>48.4015951940798</v>
          </cell>
          <cell r="M292">
            <v>48.4615352500477</v>
          </cell>
          <cell r="N292">
            <v>48.3118338447581</v>
          </cell>
          <cell r="O292">
            <v>48.6289063294042</v>
          </cell>
          <cell r="P292">
            <v>48.5714253526555</v>
          </cell>
          <cell r="Q292">
            <v>48.3503446728528</v>
          </cell>
          <cell r="R292">
            <v>48.3503446728528</v>
          </cell>
          <cell r="S292">
            <v>48.961474837736</v>
          </cell>
          <cell r="T292">
            <v>49.0025326782708</v>
          </cell>
          <cell r="U292">
            <v>48.9845698730368</v>
          </cell>
          <cell r="V292">
            <v>34.9742570483412</v>
          </cell>
          <cell r="W292">
            <v>32.7883659828199</v>
          </cell>
          <cell r="X292">
            <v>32.7883659828199</v>
          </cell>
          <cell r="Y292">
            <v>32.0597356276461</v>
          </cell>
        </row>
        <row r="293">
          <cell r="B293">
            <v>28.5486747348789</v>
          </cell>
          <cell r="C293">
            <v>28.5486747348789</v>
          </cell>
          <cell r="D293">
            <v>28.5486747348789</v>
          </cell>
          <cell r="E293">
            <v>28.5486747348789</v>
          </cell>
          <cell r="F293">
            <v>28.5486747348789</v>
          </cell>
          <cell r="G293">
            <v>28.5486747348789</v>
          </cell>
          <cell r="H293">
            <v>35.9457641885729</v>
          </cell>
          <cell r="I293">
            <v>35.7514627605266</v>
          </cell>
          <cell r="J293">
            <v>47.676551055545</v>
          </cell>
          <cell r="K293">
            <v>48.2988862387608</v>
          </cell>
          <cell r="L293">
            <v>48.4015951940798</v>
          </cell>
          <cell r="M293">
            <v>48.4615352500477</v>
          </cell>
          <cell r="N293">
            <v>48.3118338447581</v>
          </cell>
          <cell r="O293">
            <v>48.6289063294042</v>
          </cell>
          <cell r="P293">
            <v>48.5714253526555</v>
          </cell>
          <cell r="Q293">
            <v>48.3503446728528</v>
          </cell>
          <cell r="R293">
            <v>48.3503446728528</v>
          </cell>
          <cell r="S293">
            <v>48.961474837736</v>
          </cell>
          <cell r="T293">
            <v>49.0025326782708</v>
          </cell>
          <cell r="U293">
            <v>48.9845698730368</v>
          </cell>
          <cell r="V293">
            <v>34.9742570483412</v>
          </cell>
          <cell r="W293">
            <v>32.7883659828199</v>
          </cell>
          <cell r="X293">
            <v>32.7883659828199</v>
          </cell>
          <cell r="Y293">
            <v>32.0597356276461</v>
          </cell>
        </row>
        <row r="294">
          <cell r="B294">
            <v>28.5486747348789</v>
          </cell>
          <cell r="C294">
            <v>28.5486747348789</v>
          </cell>
          <cell r="D294">
            <v>28.5486747348789</v>
          </cell>
          <cell r="E294">
            <v>28.5486747348789</v>
          </cell>
          <cell r="F294">
            <v>28.5486747348789</v>
          </cell>
          <cell r="G294">
            <v>28.5486747348789</v>
          </cell>
          <cell r="H294">
            <v>35.9457641885729</v>
          </cell>
          <cell r="I294">
            <v>35.7514627605266</v>
          </cell>
          <cell r="J294">
            <v>47.676551055545</v>
          </cell>
          <cell r="K294">
            <v>48.2988862387608</v>
          </cell>
          <cell r="L294">
            <v>48.4015951940798</v>
          </cell>
          <cell r="M294">
            <v>48.4615352500477</v>
          </cell>
          <cell r="N294">
            <v>48.3118338447581</v>
          </cell>
          <cell r="O294">
            <v>48.6289063294042</v>
          </cell>
          <cell r="P294">
            <v>48.5714253526555</v>
          </cell>
          <cell r="Q294">
            <v>48.3503446728528</v>
          </cell>
          <cell r="R294">
            <v>48.3503446728528</v>
          </cell>
          <cell r="S294">
            <v>48.961474837736</v>
          </cell>
          <cell r="T294">
            <v>49.0025326782708</v>
          </cell>
          <cell r="U294">
            <v>48.9845698730368</v>
          </cell>
          <cell r="V294">
            <v>34.9742570483412</v>
          </cell>
          <cell r="W294">
            <v>32.7883659828199</v>
          </cell>
          <cell r="X294">
            <v>32.7883659828199</v>
          </cell>
          <cell r="Y294">
            <v>32.0597356276461</v>
          </cell>
        </row>
        <row r="295">
          <cell r="B295">
            <v>28.5486747348789</v>
          </cell>
          <cell r="C295">
            <v>28.5486747348789</v>
          </cell>
          <cell r="D295">
            <v>28.5486747348789</v>
          </cell>
          <cell r="E295">
            <v>28.5486747348789</v>
          </cell>
          <cell r="F295">
            <v>28.5486747348789</v>
          </cell>
          <cell r="G295">
            <v>28.5486747348789</v>
          </cell>
          <cell r="H295">
            <v>35.9457641885729</v>
          </cell>
          <cell r="I295">
            <v>35.7514627605266</v>
          </cell>
          <cell r="J295">
            <v>47.676551055545</v>
          </cell>
          <cell r="K295">
            <v>48.2988862387608</v>
          </cell>
          <cell r="L295">
            <v>48.4015951940798</v>
          </cell>
          <cell r="M295">
            <v>48.4615352500477</v>
          </cell>
          <cell r="N295">
            <v>48.3118338447581</v>
          </cell>
          <cell r="O295">
            <v>48.6289063294042</v>
          </cell>
          <cell r="P295">
            <v>48.5714253526555</v>
          </cell>
          <cell r="Q295">
            <v>48.3503446728528</v>
          </cell>
          <cell r="R295">
            <v>48.3503446728528</v>
          </cell>
          <cell r="S295">
            <v>48.961474837736</v>
          </cell>
          <cell r="T295">
            <v>49.0025326782708</v>
          </cell>
          <cell r="U295">
            <v>48.9845698730368</v>
          </cell>
          <cell r="V295">
            <v>34.9742570483412</v>
          </cell>
          <cell r="W295">
            <v>32.7883659828199</v>
          </cell>
          <cell r="X295">
            <v>32.7883659828199</v>
          </cell>
          <cell r="Y295">
            <v>32.0597356276461</v>
          </cell>
        </row>
        <row r="296">
          <cell r="B296">
            <v>28.5486747348789</v>
          </cell>
          <cell r="C296">
            <v>28.5486747348789</v>
          </cell>
          <cell r="D296">
            <v>28.5486747348789</v>
          </cell>
          <cell r="E296">
            <v>28.5486747348789</v>
          </cell>
          <cell r="F296">
            <v>28.5486747348789</v>
          </cell>
          <cell r="G296">
            <v>28.5486747348789</v>
          </cell>
          <cell r="H296">
            <v>35.9457641885729</v>
          </cell>
          <cell r="I296">
            <v>35.7514627605266</v>
          </cell>
          <cell r="J296">
            <v>47.676551055545</v>
          </cell>
          <cell r="K296">
            <v>48.2988862387608</v>
          </cell>
          <cell r="L296">
            <v>48.4015951940798</v>
          </cell>
          <cell r="M296">
            <v>48.4615352500477</v>
          </cell>
          <cell r="N296">
            <v>48.3118338447581</v>
          </cell>
          <cell r="O296">
            <v>48.6289063294042</v>
          </cell>
          <cell r="P296">
            <v>48.5714253526555</v>
          </cell>
          <cell r="Q296">
            <v>48.3503446728528</v>
          </cell>
          <cell r="R296">
            <v>48.3503446728528</v>
          </cell>
          <cell r="S296">
            <v>48.961474837736</v>
          </cell>
          <cell r="T296">
            <v>49.0025326782708</v>
          </cell>
          <cell r="U296">
            <v>48.9845698730368</v>
          </cell>
          <cell r="V296">
            <v>34.9742570483412</v>
          </cell>
          <cell r="W296">
            <v>32.7883659828199</v>
          </cell>
          <cell r="X296">
            <v>32.7883659828199</v>
          </cell>
          <cell r="Y296">
            <v>32.0597356276461</v>
          </cell>
        </row>
        <row r="297">
          <cell r="B297">
            <v>29.8294984631447</v>
          </cell>
          <cell r="C297">
            <v>29.7945437022341</v>
          </cell>
          <cell r="D297">
            <v>29.6400144735472</v>
          </cell>
          <cell r="E297">
            <v>29.6400144735472</v>
          </cell>
          <cell r="F297">
            <v>29.6400144735472</v>
          </cell>
          <cell r="G297">
            <v>29.6434378739872</v>
          </cell>
          <cell r="H297">
            <v>30.2204489226466</v>
          </cell>
          <cell r="I297">
            <v>33.7746887396245</v>
          </cell>
          <cell r="J297">
            <v>31.1575650366417</v>
          </cell>
          <cell r="K297">
            <v>31.1930804201752</v>
          </cell>
          <cell r="L297">
            <v>31.2252133862293</v>
          </cell>
          <cell r="M297">
            <v>31.2252133862293</v>
          </cell>
          <cell r="N297">
            <v>31.581848302351</v>
          </cell>
          <cell r="O297">
            <v>31.5054210537576</v>
          </cell>
          <cell r="P297">
            <v>31.4791974597984</v>
          </cell>
          <cell r="Q297">
            <v>30.9701952519293</v>
          </cell>
          <cell r="R297">
            <v>30.9701952519293</v>
          </cell>
          <cell r="S297">
            <v>30.8717145058176</v>
          </cell>
          <cell r="T297">
            <v>31.7101779725706</v>
          </cell>
          <cell r="U297">
            <v>31.7101779725706</v>
          </cell>
          <cell r="V297">
            <v>33.4476268964634</v>
          </cell>
          <cell r="W297">
            <v>33.3882640729898</v>
          </cell>
          <cell r="X297">
            <v>33.2259289184547</v>
          </cell>
          <cell r="Y297">
            <v>33.3555189898133</v>
          </cell>
        </row>
        <row r="298">
          <cell r="B298">
            <v>29.8294984631447</v>
          </cell>
          <cell r="C298">
            <v>29.7945437022341</v>
          </cell>
          <cell r="D298">
            <v>29.6400144735472</v>
          </cell>
          <cell r="E298">
            <v>29.6400144735472</v>
          </cell>
          <cell r="F298">
            <v>29.6400144735472</v>
          </cell>
          <cell r="G298">
            <v>29.6434378739872</v>
          </cell>
          <cell r="H298">
            <v>30.2204489226466</v>
          </cell>
          <cell r="I298">
            <v>33.7746887396245</v>
          </cell>
          <cell r="J298">
            <v>31.1575650366417</v>
          </cell>
          <cell r="K298">
            <v>31.1930804201752</v>
          </cell>
          <cell r="L298">
            <v>31.2252133862293</v>
          </cell>
          <cell r="M298">
            <v>31.2252133862293</v>
          </cell>
          <cell r="N298">
            <v>31.581848302351</v>
          </cell>
          <cell r="O298">
            <v>31.5054210537576</v>
          </cell>
          <cell r="P298">
            <v>31.4791974597984</v>
          </cell>
          <cell r="Q298">
            <v>30.9701952519293</v>
          </cell>
          <cell r="R298">
            <v>30.9701952519293</v>
          </cell>
          <cell r="S298">
            <v>30.8717145058176</v>
          </cell>
          <cell r="T298">
            <v>31.7101779725706</v>
          </cell>
          <cell r="U298">
            <v>31.7101779725706</v>
          </cell>
          <cell r="V298">
            <v>33.4476268964634</v>
          </cell>
          <cell r="W298">
            <v>33.3882640729898</v>
          </cell>
          <cell r="X298">
            <v>33.2259289184547</v>
          </cell>
          <cell r="Y298">
            <v>33.3555189898133</v>
          </cell>
        </row>
        <row r="299">
          <cell r="B299">
            <v>28.5486747348789</v>
          </cell>
          <cell r="C299">
            <v>28.5486747348789</v>
          </cell>
          <cell r="D299">
            <v>28.5486747348789</v>
          </cell>
          <cell r="E299">
            <v>28.5486747348789</v>
          </cell>
          <cell r="F299">
            <v>28.5486747348789</v>
          </cell>
          <cell r="G299">
            <v>28.5486747348789</v>
          </cell>
          <cell r="H299">
            <v>35.9457641885729</v>
          </cell>
          <cell r="I299">
            <v>35.7514627605266</v>
          </cell>
          <cell r="J299">
            <v>47.676551055545</v>
          </cell>
          <cell r="K299">
            <v>48.2988862387608</v>
          </cell>
          <cell r="L299">
            <v>48.4015951940798</v>
          </cell>
          <cell r="M299">
            <v>48.4615352500477</v>
          </cell>
          <cell r="N299">
            <v>48.3118338447581</v>
          </cell>
          <cell r="O299">
            <v>48.6289063294042</v>
          </cell>
          <cell r="P299">
            <v>48.5714253526555</v>
          </cell>
          <cell r="Q299">
            <v>48.3503446728528</v>
          </cell>
          <cell r="R299">
            <v>48.3503446728528</v>
          </cell>
          <cell r="S299">
            <v>48.961474837736</v>
          </cell>
          <cell r="T299">
            <v>49.0025326782708</v>
          </cell>
          <cell r="U299">
            <v>48.9845698730368</v>
          </cell>
          <cell r="V299">
            <v>34.9742570483412</v>
          </cell>
          <cell r="W299">
            <v>32.7883659828199</v>
          </cell>
          <cell r="X299">
            <v>32.7883659828199</v>
          </cell>
          <cell r="Y299">
            <v>32.0597356276461</v>
          </cell>
        </row>
        <row r="300">
          <cell r="B300">
            <v>28.5486747348789</v>
          </cell>
          <cell r="C300">
            <v>28.5486747348789</v>
          </cell>
          <cell r="D300">
            <v>28.5486747348789</v>
          </cell>
          <cell r="E300">
            <v>28.5486747348789</v>
          </cell>
          <cell r="F300">
            <v>28.5486747348789</v>
          </cell>
          <cell r="G300">
            <v>28.5486747348789</v>
          </cell>
          <cell r="H300">
            <v>35.9457641885729</v>
          </cell>
          <cell r="I300">
            <v>35.7514627605266</v>
          </cell>
          <cell r="J300">
            <v>47.676551055545</v>
          </cell>
          <cell r="K300">
            <v>48.2988862387608</v>
          </cell>
          <cell r="L300">
            <v>48.4015951940798</v>
          </cell>
          <cell r="M300">
            <v>48.4615352500477</v>
          </cell>
          <cell r="N300">
            <v>48.3118338447581</v>
          </cell>
          <cell r="O300">
            <v>48.6289063294042</v>
          </cell>
          <cell r="P300">
            <v>48.5714253526555</v>
          </cell>
          <cell r="Q300">
            <v>48.3503446728528</v>
          </cell>
          <cell r="R300">
            <v>48.3503446728528</v>
          </cell>
          <cell r="S300">
            <v>48.961474837736</v>
          </cell>
          <cell r="T300">
            <v>49.0025326782708</v>
          </cell>
          <cell r="U300">
            <v>48.9845698730368</v>
          </cell>
          <cell r="V300">
            <v>34.9742570483412</v>
          </cell>
          <cell r="W300">
            <v>32.7883659828199</v>
          </cell>
          <cell r="X300">
            <v>32.7883659828199</v>
          </cell>
          <cell r="Y300">
            <v>32.0597356276461</v>
          </cell>
        </row>
        <row r="301">
          <cell r="B301">
            <v>28.5486747348789</v>
          </cell>
          <cell r="C301">
            <v>28.5486747348789</v>
          </cell>
          <cell r="D301">
            <v>28.5486747348789</v>
          </cell>
          <cell r="E301">
            <v>28.5486747348789</v>
          </cell>
          <cell r="F301">
            <v>28.5486747348789</v>
          </cell>
          <cell r="G301">
            <v>28.5486747348789</v>
          </cell>
          <cell r="H301">
            <v>35.9457641885729</v>
          </cell>
          <cell r="I301">
            <v>35.7514627605266</v>
          </cell>
          <cell r="J301">
            <v>47.676551055545</v>
          </cell>
          <cell r="K301">
            <v>48.2988862387608</v>
          </cell>
          <cell r="L301">
            <v>48.4015951940798</v>
          </cell>
          <cell r="M301">
            <v>48.4615352500477</v>
          </cell>
          <cell r="N301">
            <v>48.3118338447581</v>
          </cell>
          <cell r="O301">
            <v>48.6289063294042</v>
          </cell>
          <cell r="P301">
            <v>48.5714253526555</v>
          </cell>
          <cell r="Q301">
            <v>48.3503446728528</v>
          </cell>
          <cell r="R301">
            <v>48.3503446728528</v>
          </cell>
          <cell r="S301">
            <v>48.961474837736</v>
          </cell>
          <cell r="T301">
            <v>49.0025326782708</v>
          </cell>
          <cell r="U301">
            <v>48.9845698730368</v>
          </cell>
          <cell r="V301">
            <v>34.9742570483412</v>
          </cell>
          <cell r="W301">
            <v>32.7883659828199</v>
          </cell>
          <cell r="X301">
            <v>32.7883659828199</v>
          </cell>
          <cell r="Y301">
            <v>32.0597356276461</v>
          </cell>
        </row>
        <row r="302">
          <cell r="B302">
            <v>28.5486747348789</v>
          </cell>
          <cell r="C302">
            <v>28.5486747348789</v>
          </cell>
          <cell r="D302">
            <v>28.5486747348789</v>
          </cell>
          <cell r="E302">
            <v>28.5486747348789</v>
          </cell>
          <cell r="F302">
            <v>28.5486747348789</v>
          </cell>
          <cell r="G302">
            <v>28.5486747348789</v>
          </cell>
          <cell r="H302">
            <v>35.9457641885729</v>
          </cell>
          <cell r="I302">
            <v>35.7514627605266</v>
          </cell>
          <cell r="J302">
            <v>47.676551055545</v>
          </cell>
          <cell r="K302">
            <v>48.2988862387608</v>
          </cell>
          <cell r="L302">
            <v>48.4015951940798</v>
          </cell>
          <cell r="M302">
            <v>48.4615352500477</v>
          </cell>
          <cell r="N302">
            <v>48.3118338447581</v>
          </cell>
          <cell r="O302">
            <v>48.6289063294042</v>
          </cell>
          <cell r="P302">
            <v>48.5714253526555</v>
          </cell>
          <cell r="Q302">
            <v>48.3503446728528</v>
          </cell>
          <cell r="R302">
            <v>48.3503446728528</v>
          </cell>
          <cell r="S302">
            <v>48.961474837736</v>
          </cell>
          <cell r="T302">
            <v>49.0025326782708</v>
          </cell>
          <cell r="U302">
            <v>48.9845698730368</v>
          </cell>
          <cell r="V302">
            <v>34.9742570483412</v>
          </cell>
          <cell r="W302">
            <v>32.7883659828199</v>
          </cell>
          <cell r="X302">
            <v>32.7883659828199</v>
          </cell>
          <cell r="Y302">
            <v>32.0597356276461</v>
          </cell>
        </row>
        <row r="303">
          <cell r="B303">
            <v>28.5486747348789</v>
          </cell>
          <cell r="C303">
            <v>28.5486747348789</v>
          </cell>
          <cell r="D303">
            <v>28.5486747348789</v>
          </cell>
          <cell r="E303">
            <v>28.5486747348789</v>
          </cell>
          <cell r="F303">
            <v>28.5486747348789</v>
          </cell>
          <cell r="G303">
            <v>28.5486747348789</v>
          </cell>
          <cell r="H303">
            <v>35.9457641885729</v>
          </cell>
          <cell r="I303">
            <v>35.7514627605266</v>
          </cell>
          <cell r="J303">
            <v>47.676551055545</v>
          </cell>
          <cell r="K303">
            <v>48.2988862387608</v>
          </cell>
          <cell r="L303">
            <v>48.4015951940798</v>
          </cell>
          <cell r="M303">
            <v>48.4615352500477</v>
          </cell>
          <cell r="N303">
            <v>48.3118338447581</v>
          </cell>
          <cell r="O303">
            <v>48.6289063294042</v>
          </cell>
          <cell r="P303">
            <v>48.5714253526555</v>
          </cell>
          <cell r="Q303">
            <v>48.3503446728528</v>
          </cell>
          <cell r="R303">
            <v>48.3503446728528</v>
          </cell>
          <cell r="S303">
            <v>48.961474837736</v>
          </cell>
          <cell r="T303">
            <v>49.0025326782708</v>
          </cell>
          <cell r="U303">
            <v>48.9845698730368</v>
          </cell>
          <cell r="V303">
            <v>34.9742570483412</v>
          </cell>
          <cell r="W303">
            <v>32.7883659828199</v>
          </cell>
          <cell r="X303">
            <v>32.7883659828199</v>
          </cell>
          <cell r="Y303">
            <v>32.0597356276461</v>
          </cell>
        </row>
        <row r="304">
          <cell r="B304">
            <v>29.8294984631447</v>
          </cell>
          <cell r="C304">
            <v>29.7945437022341</v>
          </cell>
          <cell r="D304">
            <v>29.6400144735472</v>
          </cell>
          <cell r="E304">
            <v>29.6400144735472</v>
          </cell>
          <cell r="F304">
            <v>29.6400144735472</v>
          </cell>
          <cell r="G304">
            <v>29.6434378739872</v>
          </cell>
          <cell r="H304">
            <v>30.2204489226466</v>
          </cell>
          <cell r="I304">
            <v>33.7746887396245</v>
          </cell>
          <cell r="J304">
            <v>31.1575650366417</v>
          </cell>
          <cell r="K304">
            <v>31.1930804201752</v>
          </cell>
          <cell r="L304">
            <v>31.2252133862293</v>
          </cell>
          <cell r="M304">
            <v>31.2252133862293</v>
          </cell>
          <cell r="N304">
            <v>31.581848302351</v>
          </cell>
          <cell r="O304">
            <v>31.5054210537576</v>
          </cell>
          <cell r="P304">
            <v>31.4791974597984</v>
          </cell>
          <cell r="Q304">
            <v>30.9701952519293</v>
          </cell>
          <cell r="R304">
            <v>30.9701952519293</v>
          </cell>
          <cell r="S304">
            <v>30.8717145058176</v>
          </cell>
          <cell r="T304">
            <v>31.7101779725706</v>
          </cell>
          <cell r="U304">
            <v>31.7101779725706</v>
          </cell>
          <cell r="V304">
            <v>33.4476268964634</v>
          </cell>
          <cell r="W304">
            <v>33.3882640729898</v>
          </cell>
          <cell r="X304">
            <v>33.2259289184547</v>
          </cell>
          <cell r="Y304">
            <v>33.3555189898133</v>
          </cell>
        </row>
        <row r="305">
          <cell r="B305">
            <v>29.8294984631447</v>
          </cell>
          <cell r="C305">
            <v>29.7945437022341</v>
          </cell>
          <cell r="D305">
            <v>29.6400144735472</v>
          </cell>
          <cell r="E305">
            <v>29.6400144735472</v>
          </cell>
          <cell r="F305">
            <v>29.6400144735472</v>
          </cell>
          <cell r="G305">
            <v>29.6434378739872</v>
          </cell>
          <cell r="H305">
            <v>30.2204489226466</v>
          </cell>
          <cell r="I305">
            <v>33.7746887396245</v>
          </cell>
          <cell r="J305">
            <v>31.1575650366417</v>
          </cell>
          <cell r="K305">
            <v>31.1930804201752</v>
          </cell>
          <cell r="L305">
            <v>31.2252133862293</v>
          </cell>
          <cell r="M305">
            <v>31.2252133862293</v>
          </cell>
          <cell r="N305">
            <v>31.581848302351</v>
          </cell>
          <cell r="O305">
            <v>31.5054210537576</v>
          </cell>
          <cell r="P305">
            <v>31.4791974597984</v>
          </cell>
          <cell r="Q305">
            <v>30.9701952519293</v>
          </cell>
          <cell r="R305">
            <v>30.9701952519293</v>
          </cell>
          <cell r="S305">
            <v>30.8717145058176</v>
          </cell>
          <cell r="T305">
            <v>31.7101779725706</v>
          </cell>
          <cell r="U305">
            <v>31.7101779725706</v>
          </cell>
          <cell r="V305">
            <v>33.4476268964634</v>
          </cell>
          <cell r="W305">
            <v>33.3882640729898</v>
          </cell>
          <cell r="X305">
            <v>33.2259289184547</v>
          </cell>
          <cell r="Y305">
            <v>33.3555189898133</v>
          </cell>
        </row>
        <row r="306">
          <cell r="B306">
            <v>28.5486747348789</v>
          </cell>
          <cell r="C306">
            <v>28.5486747348789</v>
          </cell>
          <cell r="D306">
            <v>28.5486747348789</v>
          </cell>
          <cell r="E306">
            <v>28.5486747348789</v>
          </cell>
          <cell r="F306">
            <v>28.5486747348789</v>
          </cell>
          <cell r="G306">
            <v>28.5486747348789</v>
          </cell>
          <cell r="H306">
            <v>35.9457641885729</v>
          </cell>
          <cell r="I306">
            <v>35.7514627605266</v>
          </cell>
          <cell r="J306">
            <v>47.676551055545</v>
          </cell>
          <cell r="K306">
            <v>48.2988862387608</v>
          </cell>
          <cell r="L306">
            <v>48.4015951940798</v>
          </cell>
          <cell r="M306">
            <v>48.4615352500477</v>
          </cell>
          <cell r="N306">
            <v>48.3118338447581</v>
          </cell>
          <cell r="O306">
            <v>48.6289063294042</v>
          </cell>
          <cell r="P306">
            <v>48.5714253526555</v>
          </cell>
          <cell r="Q306">
            <v>48.3503446728528</v>
          </cell>
          <cell r="R306">
            <v>48.3503446728528</v>
          </cell>
          <cell r="S306">
            <v>48.961474837736</v>
          </cell>
          <cell r="T306">
            <v>49.0025326782708</v>
          </cell>
          <cell r="U306">
            <v>48.9845698730368</v>
          </cell>
          <cell r="V306">
            <v>34.9742570483412</v>
          </cell>
          <cell r="W306">
            <v>32.7883659828199</v>
          </cell>
          <cell r="X306">
            <v>32.7883659828199</v>
          </cell>
          <cell r="Y306">
            <v>32.0597356276461</v>
          </cell>
        </row>
        <row r="307">
          <cell r="B307">
            <v>28.5486747348789</v>
          </cell>
          <cell r="C307">
            <v>28.5486747348789</v>
          </cell>
          <cell r="D307">
            <v>28.5486747348789</v>
          </cell>
          <cell r="E307">
            <v>28.5486747348789</v>
          </cell>
          <cell r="F307">
            <v>28.5486747348789</v>
          </cell>
          <cell r="G307">
            <v>28.5486747348789</v>
          </cell>
          <cell r="H307">
            <v>35.9457641885729</v>
          </cell>
          <cell r="I307">
            <v>35.7514627605266</v>
          </cell>
          <cell r="J307">
            <v>47.676551055545</v>
          </cell>
          <cell r="K307">
            <v>48.2988862387608</v>
          </cell>
          <cell r="L307">
            <v>48.4015951940798</v>
          </cell>
          <cell r="M307">
            <v>48.4615352500477</v>
          </cell>
          <cell r="N307">
            <v>48.3118338447581</v>
          </cell>
          <cell r="O307">
            <v>48.6289063294042</v>
          </cell>
          <cell r="P307">
            <v>48.5714253526555</v>
          </cell>
          <cell r="Q307">
            <v>48.3503446728528</v>
          </cell>
          <cell r="R307">
            <v>48.3503446728528</v>
          </cell>
          <cell r="S307">
            <v>48.961474837736</v>
          </cell>
          <cell r="T307">
            <v>49.0025326782708</v>
          </cell>
          <cell r="U307">
            <v>48.9845698730368</v>
          </cell>
          <cell r="V307">
            <v>34.9742570483412</v>
          </cell>
          <cell r="W307">
            <v>32.7883659828199</v>
          </cell>
          <cell r="X307">
            <v>32.7883659828199</v>
          </cell>
          <cell r="Y307">
            <v>32.0597356276461</v>
          </cell>
        </row>
        <row r="308">
          <cell r="B308">
            <v>28.5486747348789</v>
          </cell>
          <cell r="C308">
            <v>28.5486747348789</v>
          </cell>
          <cell r="D308">
            <v>28.5486747348789</v>
          </cell>
          <cell r="E308">
            <v>28.5486747348789</v>
          </cell>
          <cell r="F308">
            <v>28.5486747348789</v>
          </cell>
          <cell r="G308">
            <v>28.5486747348789</v>
          </cell>
          <cell r="H308">
            <v>35.9457641885729</v>
          </cell>
          <cell r="I308">
            <v>35.7514627605266</v>
          </cell>
          <cell r="J308">
            <v>47.676551055545</v>
          </cell>
          <cell r="K308">
            <v>48.2988862387608</v>
          </cell>
          <cell r="L308">
            <v>48.4015951940798</v>
          </cell>
          <cell r="M308">
            <v>48.4615352500477</v>
          </cell>
          <cell r="N308">
            <v>48.3118338447581</v>
          </cell>
          <cell r="O308">
            <v>48.6289063294042</v>
          </cell>
          <cell r="P308">
            <v>48.5714253526555</v>
          </cell>
          <cell r="Q308">
            <v>48.3503446728528</v>
          </cell>
          <cell r="R308">
            <v>48.3503446728528</v>
          </cell>
          <cell r="S308">
            <v>48.961474837736</v>
          </cell>
          <cell r="T308">
            <v>49.0025326782708</v>
          </cell>
          <cell r="U308">
            <v>48.9845698730368</v>
          </cell>
          <cell r="V308">
            <v>34.9742570483412</v>
          </cell>
          <cell r="W308">
            <v>32.7883659828199</v>
          </cell>
          <cell r="X308">
            <v>32.7883659828199</v>
          </cell>
          <cell r="Y308">
            <v>32.0597356276461</v>
          </cell>
        </row>
        <row r="309">
          <cell r="B309">
            <v>28.1908981510572</v>
          </cell>
          <cell r="C309">
            <v>28.1456094278889</v>
          </cell>
          <cell r="D309">
            <v>28.164612931336</v>
          </cell>
          <cell r="E309">
            <v>28.172249853282</v>
          </cell>
          <cell r="F309">
            <v>28.172249853282</v>
          </cell>
          <cell r="G309">
            <v>28.172249853282</v>
          </cell>
          <cell r="H309">
            <v>32.0351115352923</v>
          </cell>
          <cell r="I309">
            <v>37.5550076767581</v>
          </cell>
          <cell r="J309">
            <v>45.1372436727902</v>
          </cell>
          <cell r="K309">
            <v>45.1269808766194</v>
          </cell>
          <cell r="L309">
            <v>45.2070306867515</v>
          </cell>
          <cell r="M309">
            <v>45.2070306867515</v>
          </cell>
          <cell r="N309">
            <v>44.9402641978996</v>
          </cell>
          <cell r="O309">
            <v>44.841717032036</v>
          </cell>
          <cell r="P309">
            <v>44.5463998361016</v>
          </cell>
          <cell r="Q309">
            <v>44.2649059982747</v>
          </cell>
          <cell r="R309">
            <v>45.221985046886</v>
          </cell>
          <cell r="S309">
            <v>45.0624718721175</v>
          </cell>
          <cell r="T309">
            <v>45.221985046886</v>
          </cell>
          <cell r="U309">
            <v>45.221985046886</v>
          </cell>
          <cell r="V309">
            <v>32.0351115352923</v>
          </cell>
          <cell r="W309">
            <v>29.07802431665</v>
          </cell>
          <cell r="X309">
            <v>29.8994374329395</v>
          </cell>
          <cell r="Y309">
            <v>29.8994374329395</v>
          </cell>
        </row>
        <row r="310">
          <cell r="B310">
            <v>28.1908981510572</v>
          </cell>
          <cell r="C310">
            <v>28.1456094278889</v>
          </cell>
          <cell r="D310">
            <v>28.164612931336</v>
          </cell>
          <cell r="E310">
            <v>28.172249853282</v>
          </cell>
          <cell r="F310">
            <v>28.172249853282</v>
          </cell>
          <cell r="G310">
            <v>28.172249853282</v>
          </cell>
          <cell r="H310">
            <v>32.0351115352923</v>
          </cell>
          <cell r="I310">
            <v>37.5550076767581</v>
          </cell>
          <cell r="J310">
            <v>45.1372436727902</v>
          </cell>
          <cell r="K310">
            <v>45.1269808766194</v>
          </cell>
          <cell r="L310">
            <v>45.2070306867515</v>
          </cell>
          <cell r="M310">
            <v>45.2070306867515</v>
          </cell>
          <cell r="N310">
            <v>44.9402641978996</v>
          </cell>
          <cell r="O310">
            <v>44.841717032036</v>
          </cell>
          <cell r="P310">
            <v>44.5463998361016</v>
          </cell>
          <cell r="Q310">
            <v>44.2649059982747</v>
          </cell>
          <cell r="R310">
            <v>45.221985046886</v>
          </cell>
          <cell r="S310">
            <v>45.0624718721175</v>
          </cell>
          <cell r="T310">
            <v>45.221985046886</v>
          </cell>
          <cell r="U310">
            <v>45.221985046886</v>
          </cell>
          <cell r="V310">
            <v>32.0351115352923</v>
          </cell>
          <cell r="W310">
            <v>29.07802431665</v>
          </cell>
          <cell r="X310">
            <v>29.8994374329395</v>
          </cell>
          <cell r="Y310">
            <v>29.8994374329395</v>
          </cell>
        </row>
        <row r="311">
          <cell r="B311">
            <v>29.5213656999132</v>
          </cell>
          <cell r="C311">
            <v>29.337870233391</v>
          </cell>
          <cell r="D311">
            <v>28.9524715828418</v>
          </cell>
          <cell r="E311">
            <v>28.9315875168501</v>
          </cell>
          <cell r="F311">
            <v>28.9204169699244</v>
          </cell>
          <cell r="G311">
            <v>28.6219596408754</v>
          </cell>
          <cell r="H311">
            <v>31.3768734866949</v>
          </cell>
          <cell r="I311">
            <v>32.5538148017324</v>
          </cell>
          <cell r="J311">
            <v>30.3744518344495</v>
          </cell>
          <cell r="K311">
            <v>30.5635108565434</v>
          </cell>
          <cell r="L311">
            <v>30.696823724377</v>
          </cell>
          <cell r="M311">
            <v>30.3046035154027</v>
          </cell>
          <cell r="N311">
            <v>30.1803810688617</v>
          </cell>
          <cell r="O311">
            <v>30.1951707335212</v>
          </cell>
          <cell r="P311">
            <v>29.4804927452795</v>
          </cell>
          <cell r="Q311">
            <v>29.4853716666098</v>
          </cell>
          <cell r="R311">
            <v>29.3829143186727</v>
          </cell>
          <cell r="S311">
            <v>29.1842665721942</v>
          </cell>
          <cell r="T311">
            <v>29.4471772841963</v>
          </cell>
          <cell r="U311">
            <v>30.2248356798922</v>
          </cell>
          <cell r="V311">
            <v>32.36237965613</v>
          </cell>
          <cell r="W311">
            <v>30.3811746157925</v>
          </cell>
          <cell r="X311">
            <v>29.0001565143203</v>
          </cell>
          <cell r="Y311">
            <v>29.5599292815339</v>
          </cell>
        </row>
        <row r="312">
          <cell r="B312">
            <v>29.5213656999132</v>
          </cell>
          <cell r="C312">
            <v>29.337870233391</v>
          </cell>
          <cell r="D312">
            <v>28.9524715828418</v>
          </cell>
          <cell r="E312">
            <v>28.9315875168501</v>
          </cell>
          <cell r="F312">
            <v>28.9204169699244</v>
          </cell>
          <cell r="G312">
            <v>28.6219596408754</v>
          </cell>
          <cell r="H312">
            <v>31.3768734866949</v>
          </cell>
          <cell r="I312">
            <v>32.5538148017324</v>
          </cell>
          <cell r="J312">
            <v>30.3744518344495</v>
          </cell>
          <cell r="K312">
            <v>30.5635108565434</v>
          </cell>
          <cell r="L312">
            <v>30.696823724377</v>
          </cell>
          <cell r="M312">
            <v>30.3046035154027</v>
          </cell>
          <cell r="N312">
            <v>30.1803810688617</v>
          </cell>
          <cell r="O312">
            <v>30.1951707335212</v>
          </cell>
          <cell r="P312">
            <v>29.4804927452795</v>
          </cell>
          <cell r="Q312">
            <v>29.4853716666098</v>
          </cell>
          <cell r="R312">
            <v>29.3829143186727</v>
          </cell>
          <cell r="S312">
            <v>29.1842665721942</v>
          </cell>
          <cell r="T312">
            <v>29.4471772841963</v>
          </cell>
          <cell r="U312">
            <v>30.2248356798922</v>
          </cell>
          <cell r="V312">
            <v>32.36237965613</v>
          </cell>
          <cell r="W312">
            <v>30.3811746157925</v>
          </cell>
          <cell r="X312">
            <v>29.0001565143203</v>
          </cell>
          <cell r="Y312">
            <v>29.5599292815339</v>
          </cell>
        </row>
        <row r="313">
          <cell r="B313">
            <v>28.1908981510572</v>
          </cell>
          <cell r="C313">
            <v>28.1456094278889</v>
          </cell>
          <cell r="D313">
            <v>28.164612931336</v>
          </cell>
          <cell r="E313">
            <v>28.172249853282</v>
          </cell>
          <cell r="F313">
            <v>28.172249853282</v>
          </cell>
          <cell r="G313">
            <v>28.172249853282</v>
          </cell>
          <cell r="H313">
            <v>32.0351115352923</v>
          </cell>
          <cell r="I313">
            <v>37.5550076767581</v>
          </cell>
          <cell r="J313">
            <v>45.1372436727902</v>
          </cell>
          <cell r="K313">
            <v>45.1269808766194</v>
          </cell>
          <cell r="L313">
            <v>45.2070306867515</v>
          </cell>
          <cell r="M313">
            <v>45.2070306867515</v>
          </cell>
          <cell r="N313">
            <v>44.9402641978996</v>
          </cell>
          <cell r="O313">
            <v>44.841717032036</v>
          </cell>
          <cell r="P313">
            <v>44.5463998361016</v>
          </cell>
          <cell r="Q313">
            <v>44.2649059982747</v>
          </cell>
          <cell r="R313">
            <v>45.221985046886</v>
          </cell>
          <cell r="S313">
            <v>45.0624718721175</v>
          </cell>
          <cell r="T313">
            <v>45.221985046886</v>
          </cell>
          <cell r="U313">
            <v>45.221985046886</v>
          </cell>
          <cell r="V313">
            <v>32.0351115352923</v>
          </cell>
          <cell r="W313">
            <v>29.07802431665</v>
          </cell>
          <cell r="X313">
            <v>29.8994374329395</v>
          </cell>
          <cell r="Y313">
            <v>29.8994374329395</v>
          </cell>
        </row>
        <row r="314">
          <cell r="B314">
            <v>28.1908981510572</v>
          </cell>
          <cell r="C314">
            <v>28.1456094278889</v>
          </cell>
          <cell r="D314">
            <v>28.164612931336</v>
          </cell>
          <cell r="E314">
            <v>28.172249853282</v>
          </cell>
          <cell r="F314">
            <v>28.172249853282</v>
          </cell>
          <cell r="G314">
            <v>28.172249853282</v>
          </cell>
          <cell r="H314">
            <v>32.0351115352923</v>
          </cell>
          <cell r="I314">
            <v>37.5550076767581</v>
          </cell>
          <cell r="J314">
            <v>45.1372436727902</v>
          </cell>
          <cell r="K314">
            <v>45.1269808766194</v>
          </cell>
          <cell r="L314">
            <v>45.2070306867515</v>
          </cell>
          <cell r="M314">
            <v>45.2070306867515</v>
          </cell>
          <cell r="N314">
            <v>44.9402641978996</v>
          </cell>
          <cell r="O314">
            <v>44.841717032036</v>
          </cell>
          <cell r="P314">
            <v>44.5463998361016</v>
          </cell>
          <cell r="Q314">
            <v>44.2649059982747</v>
          </cell>
          <cell r="R314">
            <v>45.221985046886</v>
          </cell>
          <cell r="S314">
            <v>45.0624718721175</v>
          </cell>
          <cell r="T314">
            <v>45.221985046886</v>
          </cell>
          <cell r="U314">
            <v>45.221985046886</v>
          </cell>
          <cell r="V314">
            <v>32.0351115352923</v>
          </cell>
          <cell r="W314">
            <v>29.07802431665</v>
          </cell>
          <cell r="X314">
            <v>29.8994374329395</v>
          </cell>
          <cell r="Y314">
            <v>29.8994374329395</v>
          </cell>
        </row>
        <row r="315">
          <cell r="B315">
            <v>28.1908981510572</v>
          </cell>
          <cell r="C315">
            <v>28.1456094278889</v>
          </cell>
          <cell r="D315">
            <v>28.164612931336</v>
          </cell>
          <cell r="E315">
            <v>28.172249853282</v>
          </cell>
          <cell r="F315">
            <v>28.172249853282</v>
          </cell>
          <cell r="G315">
            <v>28.172249853282</v>
          </cell>
          <cell r="H315">
            <v>32.0351115352923</v>
          </cell>
          <cell r="I315">
            <v>37.5550076767581</v>
          </cell>
          <cell r="J315">
            <v>45.1372436727902</v>
          </cell>
          <cell r="K315">
            <v>45.1269808766194</v>
          </cell>
          <cell r="L315">
            <v>45.2070306867515</v>
          </cell>
          <cell r="M315">
            <v>45.2070306867515</v>
          </cell>
          <cell r="N315">
            <v>44.9402641978996</v>
          </cell>
          <cell r="O315">
            <v>44.841717032036</v>
          </cell>
          <cell r="P315">
            <v>44.5463998361016</v>
          </cell>
          <cell r="Q315">
            <v>44.2649059982747</v>
          </cell>
          <cell r="R315">
            <v>45.221985046886</v>
          </cell>
          <cell r="S315">
            <v>45.0624718721175</v>
          </cell>
          <cell r="T315">
            <v>45.221985046886</v>
          </cell>
          <cell r="U315">
            <v>45.221985046886</v>
          </cell>
          <cell r="V315">
            <v>32.0351115352923</v>
          </cell>
          <cell r="W315">
            <v>29.07802431665</v>
          </cell>
          <cell r="X315">
            <v>29.8994374329395</v>
          </cell>
          <cell r="Y315">
            <v>29.8994374329395</v>
          </cell>
        </row>
        <row r="316">
          <cell r="B316">
            <v>28.1908981510572</v>
          </cell>
          <cell r="C316">
            <v>28.1456094278889</v>
          </cell>
          <cell r="D316">
            <v>28.164612931336</v>
          </cell>
          <cell r="E316">
            <v>28.172249853282</v>
          </cell>
          <cell r="F316">
            <v>28.172249853282</v>
          </cell>
          <cell r="G316">
            <v>28.172249853282</v>
          </cell>
          <cell r="H316">
            <v>32.0351115352923</v>
          </cell>
          <cell r="I316">
            <v>37.5550076767581</v>
          </cell>
          <cell r="J316">
            <v>45.1372436727902</v>
          </cell>
          <cell r="K316">
            <v>45.1269808766194</v>
          </cell>
          <cell r="L316">
            <v>45.2070306867515</v>
          </cell>
          <cell r="M316">
            <v>45.2070306867515</v>
          </cell>
          <cell r="N316">
            <v>44.9402641978996</v>
          </cell>
          <cell r="O316">
            <v>44.841717032036</v>
          </cell>
          <cell r="P316">
            <v>44.5463998361016</v>
          </cell>
          <cell r="Q316">
            <v>44.2649059982747</v>
          </cell>
          <cell r="R316">
            <v>45.221985046886</v>
          </cell>
          <cell r="S316">
            <v>45.0624718721175</v>
          </cell>
          <cell r="T316">
            <v>45.221985046886</v>
          </cell>
          <cell r="U316">
            <v>45.221985046886</v>
          </cell>
          <cell r="V316">
            <v>32.0351115352923</v>
          </cell>
          <cell r="W316">
            <v>29.07802431665</v>
          </cell>
          <cell r="X316">
            <v>29.8994374329395</v>
          </cell>
          <cell r="Y316">
            <v>29.8994374329395</v>
          </cell>
        </row>
        <row r="317">
          <cell r="B317">
            <v>28.1908981510572</v>
          </cell>
          <cell r="C317">
            <v>28.1456094278889</v>
          </cell>
          <cell r="D317">
            <v>28.164612931336</v>
          </cell>
          <cell r="E317">
            <v>28.172249853282</v>
          </cell>
          <cell r="F317">
            <v>28.172249853282</v>
          </cell>
          <cell r="G317">
            <v>28.172249853282</v>
          </cell>
          <cell r="H317">
            <v>32.0351115352923</v>
          </cell>
          <cell r="I317">
            <v>37.5550076767581</v>
          </cell>
          <cell r="J317">
            <v>45.1372436727902</v>
          </cell>
          <cell r="K317">
            <v>45.1269808766194</v>
          </cell>
          <cell r="L317">
            <v>45.2070306867515</v>
          </cell>
          <cell r="M317">
            <v>45.2070306867515</v>
          </cell>
          <cell r="N317">
            <v>44.9402641978996</v>
          </cell>
          <cell r="O317">
            <v>44.841717032036</v>
          </cell>
          <cell r="P317">
            <v>44.5463998361016</v>
          </cell>
          <cell r="Q317">
            <v>44.2649059982747</v>
          </cell>
          <cell r="R317">
            <v>45.221985046886</v>
          </cell>
          <cell r="S317">
            <v>45.0624718721175</v>
          </cell>
          <cell r="T317">
            <v>45.221985046886</v>
          </cell>
          <cell r="U317">
            <v>45.221985046886</v>
          </cell>
          <cell r="V317">
            <v>32.0351115352923</v>
          </cell>
          <cell r="W317">
            <v>29.07802431665</v>
          </cell>
          <cell r="X317">
            <v>29.8994374329395</v>
          </cell>
          <cell r="Y317">
            <v>29.8994374329395</v>
          </cell>
        </row>
        <row r="318">
          <cell r="B318">
            <v>29.5213656999132</v>
          </cell>
          <cell r="C318">
            <v>29.337870233391</v>
          </cell>
          <cell r="D318">
            <v>28.9524715828418</v>
          </cell>
          <cell r="E318">
            <v>28.9315875168501</v>
          </cell>
          <cell r="F318">
            <v>28.9204169699244</v>
          </cell>
          <cell r="G318">
            <v>28.6219596408754</v>
          </cell>
          <cell r="H318">
            <v>31.3768734866949</v>
          </cell>
          <cell r="I318">
            <v>32.5538148017324</v>
          </cell>
          <cell r="J318">
            <v>30.3744518344495</v>
          </cell>
          <cell r="K318">
            <v>30.5635108565434</v>
          </cell>
          <cell r="L318">
            <v>30.696823724377</v>
          </cell>
          <cell r="M318">
            <v>30.3046035154027</v>
          </cell>
          <cell r="N318">
            <v>30.1803810688617</v>
          </cell>
          <cell r="O318">
            <v>30.1951707335212</v>
          </cell>
          <cell r="P318">
            <v>29.4804927452795</v>
          </cell>
          <cell r="Q318">
            <v>29.4853716666098</v>
          </cell>
          <cell r="R318">
            <v>29.3829143186727</v>
          </cell>
          <cell r="S318">
            <v>29.1842665721942</v>
          </cell>
          <cell r="T318">
            <v>29.4471772841963</v>
          </cell>
          <cell r="U318">
            <v>30.2248356798922</v>
          </cell>
          <cell r="V318">
            <v>32.36237965613</v>
          </cell>
          <cell r="W318">
            <v>30.3811746157925</v>
          </cell>
          <cell r="X318">
            <v>29.0001565143203</v>
          </cell>
          <cell r="Y318">
            <v>29.5599292815339</v>
          </cell>
        </row>
        <row r="319">
          <cell r="B319">
            <v>29.5213656999132</v>
          </cell>
          <cell r="C319">
            <v>29.337870233391</v>
          </cell>
          <cell r="D319">
            <v>28.9524715828418</v>
          </cell>
          <cell r="E319">
            <v>28.9315875168501</v>
          </cell>
          <cell r="F319">
            <v>28.9204169699244</v>
          </cell>
          <cell r="G319">
            <v>28.6219596408754</v>
          </cell>
          <cell r="H319">
            <v>31.3768734866949</v>
          </cell>
          <cell r="I319">
            <v>32.5538148017324</v>
          </cell>
          <cell r="J319">
            <v>30.3744518344495</v>
          </cell>
          <cell r="K319">
            <v>30.5635108565434</v>
          </cell>
          <cell r="L319">
            <v>30.696823724377</v>
          </cell>
          <cell r="M319">
            <v>30.3046035154027</v>
          </cell>
          <cell r="N319">
            <v>30.1803810688617</v>
          </cell>
          <cell r="O319">
            <v>30.1951707335212</v>
          </cell>
          <cell r="P319">
            <v>29.4804927452795</v>
          </cell>
          <cell r="Q319">
            <v>29.4853716666098</v>
          </cell>
          <cell r="R319">
            <v>29.3829143186727</v>
          </cell>
          <cell r="S319">
            <v>29.1842665721942</v>
          </cell>
          <cell r="T319">
            <v>29.4471772841963</v>
          </cell>
          <cell r="U319">
            <v>30.2248356798922</v>
          </cell>
          <cell r="V319">
            <v>32.36237965613</v>
          </cell>
          <cell r="W319">
            <v>30.3811746157925</v>
          </cell>
          <cell r="X319">
            <v>29.0001565143203</v>
          </cell>
          <cell r="Y319">
            <v>29.5599292815339</v>
          </cell>
        </row>
        <row r="320">
          <cell r="B320">
            <v>28.1908981510572</v>
          </cell>
          <cell r="C320">
            <v>28.1456094278889</v>
          </cell>
          <cell r="D320">
            <v>28.164612931336</v>
          </cell>
          <cell r="E320">
            <v>28.172249853282</v>
          </cell>
          <cell r="F320">
            <v>28.172249853282</v>
          </cell>
          <cell r="G320">
            <v>28.172249853282</v>
          </cell>
          <cell r="H320">
            <v>32.0351115352923</v>
          </cell>
          <cell r="I320">
            <v>37.5550076767581</v>
          </cell>
          <cell r="J320">
            <v>45.1372436727902</v>
          </cell>
          <cell r="K320">
            <v>45.1269808766194</v>
          </cell>
          <cell r="L320">
            <v>45.2070306867515</v>
          </cell>
          <cell r="M320">
            <v>45.2070306867515</v>
          </cell>
          <cell r="N320">
            <v>44.9402641978996</v>
          </cell>
          <cell r="O320">
            <v>44.841717032036</v>
          </cell>
          <cell r="P320">
            <v>44.5463998361016</v>
          </cell>
          <cell r="Q320">
            <v>44.2649059982747</v>
          </cell>
          <cell r="R320">
            <v>45.221985046886</v>
          </cell>
          <cell r="S320">
            <v>45.0624718721175</v>
          </cell>
          <cell r="T320">
            <v>45.221985046886</v>
          </cell>
          <cell r="U320">
            <v>45.221985046886</v>
          </cell>
          <cell r="V320">
            <v>32.0351115352923</v>
          </cell>
          <cell r="W320">
            <v>29.07802431665</v>
          </cell>
          <cell r="X320">
            <v>29.8994374329395</v>
          </cell>
          <cell r="Y320">
            <v>29.8994374329395</v>
          </cell>
        </row>
        <row r="321">
          <cell r="B321">
            <v>28.1908981510572</v>
          </cell>
          <cell r="C321">
            <v>28.1456094278889</v>
          </cell>
          <cell r="D321">
            <v>28.164612931336</v>
          </cell>
          <cell r="E321">
            <v>28.172249853282</v>
          </cell>
          <cell r="F321">
            <v>28.172249853282</v>
          </cell>
          <cell r="G321">
            <v>28.172249853282</v>
          </cell>
          <cell r="H321">
            <v>32.0351115352923</v>
          </cell>
          <cell r="I321">
            <v>37.5550076767581</v>
          </cell>
          <cell r="J321">
            <v>45.1372436727902</v>
          </cell>
          <cell r="K321">
            <v>45.1269808766194</v>
          </cell>
          <cell r="L321">
            <v>45.2070306867515</v>
          </cell>
          <cell r="M321">
            <v>45.2070306867515</v>
          </cell>
          <cell r="N321">
            <v>44.9402641978996</v>
          </cell>
          <cell r="O321">
            <v>44.841717032036</v>
          </cell>
          <cell r="P321">
            <v>44.5463998361016</v>
          </cell>
          <cell r="Q321">
            <v>44.2649059982747</v>
          </cell>
          <cell r="R321">
            <v>45.221985046886</v>
          </cell>
          <cell r="S321">
            <v>45.0624718721175</v>
          </cell>
          <cell r="T321">
            <v>45.221985046886</v>
          </cell>
          <cell r="U321">
            <v>45.221985046886</v>
          </cell>
          <cell r="V321">
            <v>32.0351115352923</v>
          </cell>
          <cell r="W321">
            <v>29.07802431665</v>
          </cell>
          <cell r="X321">
            <v>29.8994374329395</v>
          </cell>
          <cell r="Y321">
            <v>29.8994374329395</v>
          </cell>
        </row>
        <row r="322">
          <cell r="B322">
            <v>28.1908981510572</v>
          </cell>
          <cell r="C322">
            <v>28.1456094278889</v>
          </cell>
          <cell r="D322">
            <v>28.164612931336</v>
          </cell>
          <cell r="E322">
            <v>28.172249853282</v>
          </cell>
          <cell r="F322">
            <v>28.172249853282</v>
          </cell>
          <cell r="G322">
            <v>28.172249853282</v>
          </cell>
          <cell r="H322">
            <v>32.0351115352923</v>
          </cell>
          <cell r="I322">
            <v>37.5550076767581</v>
          </cell>
          <cell r="J322">
            <v>45.1372436727902</v>
          </cell>
          <cell r="K322">
            <v>45.1269808766194</v>
          </cell>
          <cell r="L322">
            <v>45.2070306867515</v>
          </cell>
          <cell r="M322">
            <v>45.2070306867515</v>
          </cell>
          <cell r="N322">
            <v>44.9402641978996</v>
          </cell>
          <cell r="O322">
            <v>44.841717032036</v>
          </cell>
          <cell r="P322">
            <v>44.5463998361016</v>
          </cell>
          <cell r="Q322">
            <v>44.2649059982747</v>
          </cell>
          <cell r="R322">
            <v>45.221985046886</v>
          </cell>
          <cell r="S322">
            <v>45.0624718721175</v>
          </cell>
          <cell r="T322">
            <v>45.221985046886</v>
          </cell>
          <cell r="U322">
            <v>45.221985046886</v>
          </cell>
          <cell r="V322">
            <v>32.0351115352923</v>
          </cell>
          <cell r="W322">
            <v>29.07802431665</v>
          </cell>
          <cell r="X322">
            <v>29.8994374329395</v>
          </cell>
          <cell r="Y322">
            <v>29.8994374329395</v>
          </cell>
        </row>
        <row r="323">
          <cell r="B323">
            <v>28.1908981510572</v>
          </cell>
          <cell r="C323">
            <v>28.1456094278889</v>
          </cell>
          <cell r="D323">
            <v>28.164612931336</v>
          </cell>
          <cell r="E323">
            <v>28.172249853282</v>
          </cell>
          <cell r="F323">
            <v>28.172249853282</v>
          </cell>
          <cell r="G323">
            <v>28.172249853282</v>
          </cell>
          <cell r="H323">
            <v>32.0351115352923</v>
          </cell>
          <cell r="I323">
            <v>37.5550076767581</v>
          </cell>
          <cell r="J323">
            <v>45.1372436727902</v>
          </cell>
          <cell r="K323">
            <v>45.1269808766194</v>
          </cell>
          <cell r="L323">
            <v>45.2070306867515</v>
          </cell>
          <cell r="M323">
            <v>45.2070306867515</v>
          </cell>
          <cell r="N323">
            <v>44.9402641978996</v>
          </cell>
          <cell r="O323">
            <v>44.841717032036</v>
          </cell>
          <cell r="P323">
            <v>44.5463998361016</v>
          </cell>
          <cell r="Q323">
            <v>44.2649059982747</v>
          </cell>
          <cell r="R323">
            <v>45.221985046886</v>
          </cell>
          <cell r="S323">
            <v>45.0624718721175</v>
          </cell>
          <cell r="T323">
            <v>45.221985046886</v>
          </cell>
          <cell r="U323">
            <v>45.221985046886</v>
          </cell>
          <cell r="V323">
            <v>32.0351115352923</v>
          </cell>
          <cell r="W323">
            <v>29.07802431665</v>
          </cell>
          <cell r="X323">
            <v>29.8994374329395</v>
          </cell>
          <cell r="Y323">
            <v>29.8994374329395</v>
          </cell>
        </row>
        <row r="324">
          <cell r="B324">
            <v>28.1908981510572</v>
          </cell>
          <cell r="C324">
            <v>28.1456094278889</v>
          </cell>
          <cell r="D324">
            <v>28.164612931336</v>
          </cell>
          <cell r="E324">
            <v>28.172249853282</v>
          </cell>
          <cell r="F324">
            <v>28.172249853282</v>
          </cell>
          <cell r="G324">
            <v>28.172249853282</v>
          </cell>
          <cell r="H324">
            <v>32.0351115352923</v>
          </cell>
          <cell r="I324">
            <v>37.5550076767581</v>
          </cell>
          <cell r="J324">
            <v>45.1372436727902</v>
          </cell>
          <cell r="K324">
            <v>45.1269808766194</v>
          </cell>
          <cell r="L324">
            <v>45.2070306867515</v>
          </cell>
          <cell r="M324">
            <v>45.2070306867515</v>
          </cell>
          <cell r="N324">
            <v>44.9402641978996</v>
          </cell>
          <cell r="O324">
            <v>44.841717032036</v>
          </cell>
          <cell r="P324">
            <v>44.5463998361016</v>
          </cell>
          <cell r="Q324">
            <v>44.2649059982747</v>
          </cell>
          <cell r="R324">
            <v>45.221985046886</v>
          </cell>
          <cell r="S324">
            <v>45.0624718721175</v>
          </cell>
          <cell r="T324">
            <v>45.221985046886</v>
          </cell>
          <cell r="U324">
            <v>45.221985046886</v>
          </cell>
          <cell r="V324">
            <v>32.0351115352923</v>
          </cell>
          <cell r="W324">
            <v>29.07802431665</v>
          </cell>
          <cell r="X324">
            <v>29.8994374329395</v>
          </cell>
          <cell r="Y324">
            <v>29.8994374329395</v>
          </cell>
        </row>
        <row r="325">
          <cell r="B325">
            <v>29.5213656999132</v>
          </cell>
          <cell r="C325">
            <v>29.337870233391</v>
          </cell>
          <cell r="D325">
            <v>28.9524715828418</v>
          </cell>
          <cell r="E325">
            <v>28.9315875168501</v>
          </cell>
          <cell r="F325">
            <v>28.9204169699244</v>
          </cell>
          <cell r="G325">
            <v>28.6219596408754</v>
          </cell>
          <cell r="H325">
            <v>31.3768734866949</v>
          </cell>
          <cell r="I325">
            <v>32.5538148017324</v>
          </cell>
          <cell r="J325">
            <v>30.3744518344495</v>
          </cell>
          <cell r="K325">
            <v>30.5635108565434</v>
          </cell>
          <cell r="L325">
            <v>30.696823724377</v>
          </cell>
          <cell r="M325">
            <v>30.3046035154027</v>
          </cell>
          <cell r="N325">
            <v>30.1803810688617</v>
          </cell>
          <cell r="O325">
            <v>30.1951707335212</v>
          </cell>
          <cell r="P325">
            <v>29.4804927452795</v>
          </cell>
          <cell r="Q325">
            <v>29.4853716666098</v>
          </cell>
          <cell r="R325">
            <v>29.3829143186727</v>
          </cell>
          <cell r="S325">
            <v>29.1842665721942</v>
          </cell>
          <cell r="T325">
            <v>29.4471772841963</v>
          </cell>
          <cell r="U325">
            <v>30.2248356798922</v>
          </cell>
          <cell r="V325">
            <v>32.36237965613</v>
          </cell>
          <cell r="W325">
            <v>30.3811746157925</v>
          </cell>
          <cell r="X325">
            <v>29.0001565143203</v>
          </cell>
          <cell r="Y325">
            <v>29.5599292815339</v>
          </cell>
        </row>
        <row r="326">
          <cell r="B326">
            <v>29.5213656999132</v>
          </cell>
          <cell r="C326">
            <v>29.337870233391</v>
          </cell>
          <cell r="D326">
            <v>28.9524715828418</v>
          </cell>
          <cell r="E326">
            <v>28.9315875168501</v>
          </cell>
          <cell r="F326">
            <v>28.9204169699244</v>
          </cell>
          <cell r="G326">
            <v>28.6219596408754</v>
          </cell>
          <cell r="H326">
            <v>31.3768734866949</v>
          </cell>
          <cell r="I326">
            <v>32.5538148017324</v>
          </cell>
          <cell r="J326">
            <v>30.3744518344495</v>
          </cell>
          <cell r="K326">
            <v>30.5635108565434</v>
          </cell>
          <cell r="L326">
            <v>30.696823724377</v>
          </cell>
          <cell r="M326">
            <v>30.3046035154027</v>
          </cell>
          <cell r="N326">
            <v>30.1803810688617</v>
          </cell>
          <cell r="O326">
            <v>30.1951707335212</v>
          </cell>
          <cell r="P326">
            <v>29.4804927452795</v>
          </cell>
          <cell r="Q326">
            <v>29.4853716666098</v>
          </cell>
          <cell r="R326">
            <v>29.3829143186727</v>
          </cell>
          <cell r="S326">
            <v>29.1842665721942</v>
          </cell>
          <cell r="T326">
            <v>29.4471772841963</v>
          </cell>
          <cell r="U326">
            <v>30.2248356798922</v>
          </cell>
          <cell r="V326">
            <v>32.36237965613</v>
          </cell>
          <cell r="W326">
            <v>30.3811746157925</v>
          </cell>
          <cell r="X326">
            <v>29.0001565143203</v>
          </cell>
          <cell r="Y326">
            <v>29.5599292815339</v>
          </cell>
        </row>
        <row r="327">
          <cell r="B327">
            <v>28.1908981510572</v>
          </cell>
          <cell r="C327">
            <v>28.1456094278889</v>
          </cell>
          <cell r="D327">
            <v>28.164612931336</v>
          </cell>
          <cell r="E327">
            <v>28.172249853282</v>
          </cell>
          <cell r="F327">
            <v>28.172249853282</v>
          </cell>
          <cell r="G327">
            <v>28.172249853282</v>
          </cell>
          <cell r="H327">
            <v>32.0351115352923</v>
          </cell>
          <cell r="I327">
            <v>37.5550076767581</v>
          </cell>
          <cell r="J327">
            <v>45.1372436727902</v>
          </cell>
          <cell r="K327">
            <v>45.1269808766194</v>
          </cell>
          <cell r="L327">
            <v>45.2070306867515</v>
          </cell>
          <cell r="M327">
            <v>45.2070306867515</v>
          </cell>
          <cell r="N327">
            <v>44.9402641978996</v>
          </cell>
          <cell r="O327">
            <v>44.841717032036</v>
          </cell>
          <cell r="P327">
            <v>44.5463998361016</v>
          </cell>
          <cell r="Q327">
            <v>44.2649059982747</v>
          </cell>
          <cell r="R327">
            <v>45.221985046886</v>
          </cell>
          <cell r="S327">
            <v>45.0624718721175</v>
          </cell>
          <cell r="T327">
            <v>45.221985046886</v>
          </cell>
          <cell r="U327">
            <v>45.221985046886</v>
          </cell>
          <cell r="V327">
            <v>32.0351115352923</v>
          </cell>
          <cell r="W327">
            <v>29.07802431665</v>
          </cell>
          <cell r="X327">
            <v>29.8994374329395</v>
          </cell>
          <cell r="Y327">
            <v>29.8994374329395</v>
          </cell>
        </row>
        <row r="328">
          <cell r="B328">
            <v>28.1908981510572</v>
          </cell>
          <cell r="C328">
            <v>28.1456094278889</v>
          </cell>
          <cell r="D328">
            <v>28.164612931336</v>
          </cell>
          <cell r="E328">
            <v>28.172249853282</v>
          </cell>
          <cell r="F328">
            <v>28.172249853282</v>
          </cell>
          <cell r="G328">
            <v>28.172249853282</v>
          </cell>
          <cell r="H328">
            <v>32.0351115352923</v>
          </cell>
          <cell r="I328">
            <v>37.5550076767581</v>
          </cell>
          <cell r="J328">
            <v>45.1372436727902</v>
          </cell>
          <cell r="K328">
            <v>45.1269808766194</v>
          </cell>
          <cell r="L328">
            <v>45.2070306867515</v>
          </cell>
          <cell r="M328">
            <v>45.2070306867515</v>
          </cell>
          <cell r="N328">
            <v>44.9402641978996</v>
          </cell>
          <cell r="O328">
            <v>44.841717032036</v>
          </cell>
          <cell r="P328">
            <v>44.5463998361016</v>
          </cell>
          <cell r="Q328">
            <v>44.2649059982747</v>
          </cell>
          <cell r="R328">
            <v>45.221985046886</v>
          </cell>
          <cell r="S328">
            <v>45.0624718721175</v>
          </cell>
          <cell r="T328">
            <v>45.221985046886</v>
          </cell>
          <cell r="U328">
            <v>45.221985046886</v>
          </cell>
          <cell r="V328">
            <v>32.0351115352923</v>
          </cell>
          <cell r="W328">
            <v>29.07802431665</v>
          </cell>
          <cell r="X328">
            <v>29.8994374329395</v>
          </cell>
          <cell r="Y328">
            <v>29.8994374329395</v>
          </cell>
        </row>
        <row r="329">
          <cell r="B329">
            <v>28.1908981510572</v>
          </cell>
          <cell r="C329">
            <v>28.1456094278889</v>
          </cell>
          <cell r="D329">
            <v>28.164612931336</v>
          </cell>
          <cell r="E329">
            <v>28.172249853282</v>
          </cell>
          <cell r="F329">
            <v>28.172249853282</v>
          </cell>
          <cell r="G329">
            <v>28.172249853282</v>
          </cell>
          <cell r="H329">
            <v>32.0351115352923</v>
          </cell>
          <cell r="I329">
            <v>37.5550076767581</v>
          </cell>
          <cell r="J329">
            <v>45.1372436727902</v>
          </cell>
          <cell r="K329">
            <v>45.1269808766194</v>
          </cell>
          <cell r="L329">
            <v>45.2070306867515</v>
          </cell>
          <cell r="M329">
            <v>45.2070306867515</v>
          </cell>
          <cell r="N329">
            <v>44.9402641978996</v>
          </cell>
          <cell r="O329">
            <v>44.841717032036</v>
          </cell>
          <cell r="P329">
            <v>44.5463998361016</v>
          </cell>
          <cell r="Q329">
            <v>44.2649059982747</v>
          </cell>
          <cell r="R329">
            <v>45.221985046886</v>
          </cell>
          <cell r="S329">
            <v>45.0624718721175</v>
          </cell>
          <cell r="T329">
            <v>45.221985046886</v>
          </cell>
          <cell r="U329">
            <v>45.221985046886</v>
          </cell>
          <cell r="V329">
            <v>32.0351115352923</v>
          </cell>
          <cell r="W329">
            <v>29.07802431665</v>
          </cell>
          <cell r="X329">
            <v>29.8994374329395</v>
          </cell>
          <cell r="Y329">
            <v>29.8994374329395</v>
          </cell>
        </row>
        <row r="330">
          <cell r="B330">
            <v>28.1908981510572</v>
          </cell>
          <cell r="C330">
            <v>28.1456094278889</v>
          </cell>
          <cell r="D330">
            <v>28.164612931336</v>
          </cell>
          <cell r="E330">
            <v>28.172249853282</v>
          </cell>
          <cell r="F330">
            <v>28.172249853282</v>
          </cell>
          <cell r="G330">
            <v>28.172249853282</v>
          </cell>
          <cell r="H330">
            <v>32.0351115352923</v>
          </cell>
          <cell r="I330">
            <v>37.5550076767581</v>
          </cell>
          <cell r="J330">
            <v>45.1372436727902</v>
          </cell>
          <cell r="K330">
            <v>45.1269808766194</v>
          </cell>
          <cell r="L330">
            <v>45.2070306867515</v>
          </cell>
          <cell r="M330">
            <v>45.2070306867515</v>
          </cell>
          <cell r="N330">
            <v>44.9402641978996</v>
          </cell>
          <cell r="O330">
            <v>44.841717032036</v>
          </cell>
          <cell r="P330">
            <v>44.5463998361016</v>
          </cell>
          <cell r="Q330">
            <v>44.2649059982747</v>
          </cell>
          <cell r="R330">
            <v>45.221985046886</v>
          </cell>
          <cell r="S330">
            <v>45.0624718721175</v>
          </cell>
          <cell r="T330">
            <v>45.221985046886</v>
          </cell>
          <cell r="U330">
            <v>45.221985046886</v>
          </cell>
          <cell r="V330">
            <v>32.0351115352923</v>
          </cell>
          <cell r="W330">
            <v>29.07802431665</v>
          </cell>
          <cell r="X330">
            <v>29.8994374329395</v>
          </cell>
          <cell r="Y330">
            <v>29.8994374329395</v>
          </cell>
        </row>
        <row r="331">
          <cell r="B331">
            <v>28.1908981510572</v>
          </cell>
          <cell r="C331">
            <v>28.1456094278889</v>
          </cell>
          <cell r="D331">
            <v>28.164612931336</v>
          </cell>
          <cell r="E331">
            <v>28.172249853282</v>
          </cell>
          <cell r="F331">
            <v>28.172249853282</v>
          </cell>
          <cell r="G331">
            <v>28.172249853282</v>
          </cell>
          <cell r="H331">
            <v>32.0351115352923</v>
          </cell>
          <cell r="I331">
            <v>37.5550076767581</v>
          </cell>
          <cell r="J331">
            <v>45.1372436727902</v>
          </cell>
          <cell r="K331">
            <v>45.1269808766194</v>
          </cell>
          <cell r="L331">
            <v>45.2070306867515</v>
          </cell>
          <cell r="M331">
            <v>45.2070306867515</v>
          </cell>
          <cell r="N331">
            <v>44.9402641978996</v>
          </cell>
          <cell r="O331">
            <v>44.841717032036</v>
          </cell>
          <cell r="P331">
            <v>44.5463998361016</v>
          </cell>
          <cell r="Q331">
            <v>44.2649059982747</v>
          </cell>
          <cell r="R331">
            <v>45.221985046886</v>
          </cell>
          <cell r="S331">
            <v>45.0624718721175</v>
          </cell>
          <cell r="T331">
            <v>45.221985046886</v>
          </cell>
          <cell r="U331">
            <v>45.221985046886</v>
          </cell>
          <cell r="V331">
            <v>32.0351115352923</v>
          </cell>
          <cell r="W331">
            <v>29.07802431665</v>
          </cell>
          <cell r="X331">
            <v>29.8994374329395</v>
          </cell>
          <cell r="Y331">
            <v>29.8994374329395</v>
          </cell>
        </row>
        <row r="332">
          <cell r="B332">
            <v>29.5213656999132</v>
          </cell>
          <cell r="C332">
            <v>29.337870233391</v>
          </cell>
          <cell r="D332">
            <v>28.9524715828418</v>
          </cell>
          <cell r="E332">
            <v>28.9315875168501</v>
          </cell>
          <cell r="F332">
            <v>28.9204169699244</v>
          </cell>
          <cell r="G332">
            <v>28.6219596408754</v>
          </cell>
          <cell r="H332">
            <v>31.3768734866949</v>
          </cell>
          <cell r="I332">
            <v>32.5538148017324</v>
          </cell>
          <cell r="J332">
            <v>30.3744518344495</v>
          </cell>
          <cell r="K332">
            <v>30.5635108565434</v>
          </cell>
          <cell r="L332">
            <v>30.696823724377</v>
          </cell>
          <cell r="M332">
            <v>30.3046035154027</v>
          </cell>
          <cell r="N332">
            <v>30.1803810688617</v>
          </cell>
          <cell r="O332">
            <v>30.1951707335212</v>
          </cell>
          <cell r="P332">
            <v>29.4804927452795</v>
          </cell>
          <cell r="Q332">
            <v>29.4853716666098</v>
          </cell>
          <cell r="R332">
            <v>29.3829143186727</v>
          </cell>
          <cell r="S332">
            <v>29.1842665721942</v>
          </cell>
          <cell r="T332">
            <v>29.4471772841963</v>
          </cell>
          <cell r="U332">
            <v>30.2248356798922</v>
          </cell>
          <cell r="V332">
            <v>32.36237965613</v>
          </cell>
          <cell r="W332">
            <v>30.3811746157925</v>
          </cell>
          <cell r="X332">
            <v>29.0001565143203</v>
          </cell>
          <cell r="Y332">
            <v>29.5599292815339</v>
          </cell>
        </row>
        <row r="333">
          <cell r="B333">
            <v>29.5213656999132</v>
          </cell>
          <cell r="C333">
            <v>29.337870233391</v>
          </cell>
          <cell r="D333">
            <v>28.9524715828418</v>
          </cell>
          <cell r="E333">
            <v>28.9315875168501</v>
          </cell>
          <cell r="F333">
            <v>28.9204169699244</v>
          </cell>
          <cell r="G333">
            <v>28.6219596408754</v>
          </cell>
          <cell r="H333">
            <v>31.3768734866949</v>
          </cell>
          <cell r="I333">
            <v>32.5538148017324</v>
          </cell>
          <cell r="J333">
            <v>30.3744518344495</v>
          </cell>
          <cell r="K333">
            <v>30.5635108565434</v>
          </cell>
          <cell r="L333">
            <v>30.696823724377</v>
          </cell>
          <cell r="M333">
            <v>30.3046035154027</v>
          </cell>
          <cell r="N333">
            <v>30.1803810688617</v>
          </cell>
          <cell r="O333">
            <v>30.1951707335212</v>
          </cell>
          <cell r="P333">
            <v>29.4804927452795</v>
          </cell>
          <cell r="Q333">
            <v>29.4853716666098</v>
          </cell>
          <cell r="R333">
            <v>29.3829143186727</v>
          </cell>
          <cell r="S333">
            <v>29.1842665721942</v>
          </cell>
          <cell r="T333">
            <v>29.4471772841963</v>
          </cell>
          <cell r="U333">
            <v>30.2248356798922</v>
          </cell>
          <cell r="V333">
            <v>32.36237965613</v>
          </cell>
          <cell r="W333">
            <v>30.3811746157925</v>
          </cell>
          <cell r="X333">
            <v>29.0001565143203</v>
          </cell>
          <cell r="Y333">
            <v>29.5599292815339</v>
          </cell>
        </row>
        <row r="334">
          <cell r="B334">
            <v>28.1908981510572</v>
          </cell>
          <cell r="C334">
            <v>28.1456094278889</v>
          </cell>
          <cell r="D334">
            <v>28.164612931336</v>
          </cell>
          <cell r="E334">
            <v>28.172249853282</v>
          </cell>
          <cell r="F334">
            <v>28.172249853282</v>
          </cell>
          <cell r="G334">
            <v>28.172249853282</v>
          </cell>
          <cell r="H334">
            <v>32.0351115352923</v>
          </cell>
          <cell r="I334">
            <v>37.5550076767581</v>
          </cell>
          <cell r="J334">
            <v>45.1372436727902</v>
          </cell>
          <cell r="K334">
            <v>45.1269808766194</v>
          </cell>
          <cell r="L334">
            <v>45.2070306867515</v>
          </cell>
          <cell r="M334">
            <v>45.2070306867515</v>
          </cell>
          <cell r="N334">
            <v>44.9402641978996</v>
          </cell>
          <cell r="O334">
            <v>44.841717032036</v>
          </cell>
          <cell r="P334">
            <v>44.5463998361016</v>
          </cell>
          <cell r="Q334">
            <v>44.2649059982747</v>
          </cell>
          <cell r="R334">
            <v>45.221985046886</v>
          </cell>
          <cell r="S334">
            <v>45.0624718721175</v>
          </cell>
          <cell r="T334">
            <v>45.221985046886</v>
          </cell>
          <cell r="U334">
            <v>45.221985046886</v>
          </cell>
          <cell r="V334">
            <v>32.0351115352923</v>
          </cell>
          <cell r="W334">
            <v>29.07802431665</v>
          </cell>
          <cell r="X334">
            <v>29.8994374329395</v>
          </cell>
          <cell r="Y334">
            <v>29.8994374329395</v>
          </cell>
        </row>
        <row r="335">
          <cell r="B335">
            <v>28.1908981510572</v>
          </cell>
          <cell r="C335">
            <v>28.1456094278889</v>
          </cell>
          <cell r="D335">
            <v>28.164612931336</v>
          </cell>
          <cell r="E335">
            <v>28.172249853282</v>
          </cell>
          <cell r="F335">
            <v>28.172249853282</v>
          </cell>
          <cell r="G335">
            <v>28.172249853282</v>
          </cell>
          <cell r="H335">
            <v>32.0351115352923</v>
          </cell>
          <cell r="I335">
            <v>37.5550076767581</v>
          </cell>
          <cell r="J335">
            <v>45.1372436727902</v>
          </cell>
          <cell r="K335">
            <v>45.1269808766194</v>
          </cell>
          <cell r="L335">
            <v>45.2070306867515</v>
          </cell>
          <cell r="M335">
            <v>45.2070306867515</v>
          </cell>
          <cell r="N335">
            <v>44.9402641978996</v>
          </cell>
          <cell r="O335">
            <v>44.841717032036</v>
          </cell>
          <cell r="P335">
            <v>44.5463998361016</v>
          </cell>
          <cell r="Q335">
            <v>44.2649059982747</v>
          </cell>
          <cell r="R335">
            <v>45.221985046886</v>
          </cell>
          <cell r="S335">
            <v>45.0624718721175</v>
          </cell>
          <cell r="T335">
            <v>45.221985046886</v>
          </cell>
          <cell r="U335">
            <v>45.221985046886</v>
          </cell>
          <cell r="V335">
            <v>32.0351115352923</v>
          </cell>
          <cell r="W335">
            <v>29.07802431665</v>
          </cell>
          <cell r="X335">
            <v>29.8994374329395</v>
          </cell>
          <cell r="Y335">
            <v>29.8994374329395</v>
          </cell>
        </row>
        <row r="336">
          <cell r="B336">
            <v>28.1908981510572</v>
          </cell>
          <cell r="C336">
            <v>28.1456094278889</v>
          </cell>
          <cell r="D336">
            <v>28.164612931336</v>
          </cell>
          <cell r="E336">
            <v>28.172249853282</v>
          </cell>
          <cell r="F336">
            <v>28.172249853282</v>
          </cell>
          <cell r="G336">
            <v>28.172249853282</v>
          </cell>
          <cell r="H336">
            <v>32.0351115352923</v>
          </cell>
          <cell r="I336">
            <v>37.5550076767581</v>
          </cell>
          <cell r="J336">
            <v>45.1372436727902</v>
          </cell>
          <cell r="K336">
            <v>45.1269808766194</v>
          </cell>
          <cell r="L336">
            <v>45.2070306867515</v>
          </cell>
          <cell r="M336">
            <v>45.2070306867515</v>
          </cell>
          <cell r="N336">
            <v>44.9402641978996</v>
          </cell>
          <cell r="O336">
            <v>44.841717032036</v>
          </cell>
          <cell r="P336">
            <v>44.5463998361016</v>
          </cell>
          <cell r="Q336">
            <v>44.2649059982747</v>
          </cell>
          <cell r="R336">
            <v>45.221985046886</v>
          </cell>
          <cell r="S336">
            <v>45.0624718721175</v>
          </cell>
          <cell r="T336">
            <v>45.221985046886</v>
          </cell>
          <cell r="U336">
            <v>45.221985046886</v>
          </cell>
          <cell r="V336">
            <v>32.0351115352923</v>
          </cell>
          <cell r="W336">
            <v>29.07802431665</v>
          </cell>
          <cell r="X336">
            <v>29.8994374329395</v>
          </cell>
          <cell r="Y336">
            <v>29.8994374329395</v>
          </cell>
        </row>
        <row r="337">
          <cell r="B337">
            <v>28.1908981510572</v>
          </cell>
          <cell r="C337">
            <v>28.1456094278889</v>
          </cell>
          <cell r="D337">
            <v>28.164612931336</v>
          </cell>
          <cell r="E337">
            <v>28.172249853282</v>
          </cell>
          <cell r="F337">
            <v>28.172249853282</v>
          </cell>
          <cell r="G337">
            <v>28.172249853282</v>
          </cell>
          <cell r="H337">
            <v>32.0351115352923</v>
          </cell>
          <cell r="I337">
            <v>37.5550076767581</v>
          </cell>
          <cell r="J337">
            <v>45.1372436727902</v>
          </cell>
          <cell r="K337">
            <v>45.1269808766194</v>
          </cell>
          <cell r="L337">
            <v>45.2070306867515</v>
          </cell>
          <cell r="M337">
            <v>45.2070306867515</v>
          </cell>
          <cell r="N337">
            <v>44.9402641978996</v>
          </cell>
          <cell r="O337">
            <v>44.841717032036</v>
          </cell>
          <cell r="P337">
            <v>44.5463998361016</v>
          </cell>
          <cell r="Q337">
            <v>44.2649059982747</v>
          </cell>
          <cell r="R337">
            <v>45.221985046886</v>
          </cell>
          <cell r="S337">
            <v>45.0624718721175</v>
          </cell>
          <cell r="T337">
            <v>45.221985046886</v>
          </cell>
          <cell r="U337">
            <v>45.221985046886</v>
          </cell>
          <cell r="V337">
            <v>32.0351115352923</v>
          </cell>
          <cell r="W337">
            <v>29.07802431665</v>
          </cell>
          <cell r="X337">
            <v>29.8994374329395</v>
          </cell>
          <cell r="Y337">
            <v>29.8994374329395</v>
          </cell>
        </row>
        <row r="338">
          <cell r="B338">
            <v>28.1908981510572</v>
          </cell>
          <cell r="C338">
            <v>28.1456094278889</v>
          </cell>
          <cell r="D338">
            <v>28.164612931336</v>
          </cell>
          <cell r="E338">
            <v>28.172249853282</v>
          </cell>
          <cell r="F338">
            <v>28.172249853282</v>
          </cell>
          <cell r="G338">
            <v>28.172249853282</v>
          </cell>
          <cell r="H338">
            <v>32.0351115352923</v>
          </cell>
          <cell r="I338">
            <v>37.5550076767581</v>
          </cell>
          <cell r="J338">
            <v>45.1372436727902</v>
          </cell>
          <cell r="K338">
            <v>45.1269808766194</v>
          </cell>
          <cell r="L338">
            <v>45.2070306867515</v>
          </cell>
          <cell r="M338">
            <v>45.2070306867515</v>
          </cell>
          <cell r="N338">
            <v>44.9402641978996</v>
          </cell>
          <cell r="O338">
            <v>44.841717032036</v>
          </cell>
          <cell r="P338">
            <v>44.5463998361016</v>
          </cell>
          <cell r="Q338">
            <v>44.2649059982747</v>
          </cell>
          <cell r="R338">
            <v>45.221985046886</v>
          </cell>
          <cell r="S338">
            <v>45.0624718721175</v>
          </cell>
          <cell r="T338">
            <v>45.221985046886</v>
          </cell>
          <cell r="U338">
            <v>45.221985046886</v>
          </cell>
          <cell r="V338">
            <v>32.0351115352923</v>
          </cell>
          <cell r="W338">
            <v>29.07802431665</v>
          </cell>
          <cell r="X338">
            <v>29.8994374329395</v>
          </cell>
          <cell r="Y338">
            <v>29.8994374329395</v>
          </cell>
        </row>
        <row r="339">
          <cell r="B339">
            <v>29.5213656999132</v>
          </cell>
          <cell r="C339">
            <v>29.337870233391</v>
          </cell>
          <cell r="D339">
            <v>28.9524715828418</v>
          </cell>
          <cell r="E339">
            <v>28.9315875168501</v>
          </cell>
          <cell r="F339">
            <v>28.9204169699244</v>
          </cell>
          <cell r="G339">
            <v>28.6219596408754</v>
          </cell>
          <cell r="H339">
            <v>31.3768734866949</v>
          </cell>
          <cell r="I339">
            <v>32.5538148017324</v>
          </cell>
          <cell r="J339">
            <v>30.3744518344495</v>
          </cell>
          <cell r="K339">
            <v>30.5635108565434</v>
          </cell>
          <cell r="L339">
            <v>30.696823724377</v>
          </cell>
          <cell r="M339">
            <v>30.3046035154027</v>
          </cell>
          <cell r="N339">
            <v>30.1803810688617</v>
          </cell>
          <cell r="O339">
            <v>30.1951707335212</v>
          </cell>
          <cell r="P339">
            <v>29.4804927452795</v>
          </cell>
          <cell r="Q339">
            <v>29.4853716666098</v>
          </cell>
          <cell r="R339">
            <v>29.3829143186727</v>
          </cell>
          <cell r="S339">
            <v>29.1842665721942</v>
          </cell>
          <cell r="T339">
            <v>29.4471772841963</v>
          </cell>
          <cell r="U339">
            <v>30.2248356798922</v>
          </cell>
          <cell r="V339">
            <v>32.36237965613</v>
          </cell>
          <cell r="W339">
            <v>30.3811746157925</v>
          </cell>
          <cell r="X339">
            <v>29.0001565143203</v>
          </cell>
          <cell r="Y339">
            <v>29.5599292815339</v>
          </cell>
        </row>
        <row r="340">
          <cell r="B340">
            <v>26.0700142085282</v>
          </cell>
          <cell r="C340">
            <v>25.6288085349846</v>
          </cell>
          <cell r="D340">
            <v>25.3632195678291</v>
          </cell>
          <cell r="E340">
            <v>25.3632195678291</v>
          </cell>
          <cell r="F340">
            <v>25.3616818207777</v>
          </cell>
          <cell r="G340">
            <v>25.3937149326512</v>
          </cell>
          <cell r="H340">
            <v>27.8771854061889</v>
          </cell>
          <cell r="I340">
            <v>28.1068944295864</v>
          </cell>
          <cell r="J340">
            <v>26.6804819630044</v>
          </cell>
          <cell r="K340">
            <v>26.9454592726447</v>
          </cell>
          <cell r="L340">
            <v>28.1526984574404</v>
          </cell>
          <cell r="M340">
            <v>28.627840974872</v>
          </cell>
          <cell r="N340">
            <v>26.9029251130468</v>
          </cell>
          <cell r="O340">
            <v>26.5586410999827</v>
          </cell>
          <cell r="P340">
            <v>26.54144250597</v>
          </cell>
          <cell r="Q340">
            <v>26.3501425447672</v>
          </cell>
          <cell r="R340">
            <v>25.7452958145511</v>
          </cell>
          <cell r="S340">
            <v>25.6330240717283</v>
          </cell>
          <cell r="T340">
            <v>25.599241733439</v>
          </cell>
          <cell r="U340">
            <v>25.9704987562456</v>
          </cell>
          <cell r="V340">
            <v>27.8742045870681</v>
          </cell>
          <cell r="W340">
            <v>27.8423296541797</v>
          </cell>
          <cell r="X340">
            <v>27.4086101768368</v>
          </cell>
          <cell r="Y340">
            <v>27.4178094212325</v>
          </cell>
        </row>
        <row r="341">
          <cell r="B341">
            <v>25.2210987325116</v>
          </cell>
          <cell r="C341">
            <v>25.2210987325116</v>
          </cell>
          <cell r="D341">
            <v>25.2217025703476</v>
          </cell>
          <cell r="E341">
            <v>25.2217025703476</v>
          </cell>
          <cell r="F341">
            <v>25.2217025703476</v>
          </cell>
          <cell r="G341">
            <v>25.2217025703476</v>
          </cell>
          <cell r="H341">
            <v>34.88177950252</v>
          </cell>
          <cell r="I341">
            <v>35.6630578312984</v>
          </cell>
          <cell r="J341">
            <v>41.8019198561921</v>
          </cell>
          <cell r="K341">
            <v>41.8842452312565</v>
          </cell>
          <cell r="L341">
            <v>42.0944170711266</v>
          </cell>
          <cell r="M341">
            <v>41.9757834890396</v>
          </cell>
          <cell r="N341">
            <v>41.9929548036031</v>
          </cell>
          <cell r="O341">
            <v>41.8496015213878</v>
          </cell>
          <cell r="P341">
            <v>42.3346134595496</v>
          </cell>
          <cell r="Q341">
            <v>41.6522373560752</v>
          </cell>
          <cell r="R341">
            <v>40.7476016074692</v>
          </cell>
          <cell r="S341">
            <v>40.9835087746703</v>
          </cell>
          <cell r="T341">
            <v>34.1220163553816</v>
          </cell>
          <cell r="U341">
            <v>33.9611004742486</v>
          </cell>
          <cell r="V341">
            <v>29.0875931637513</v>
          </cell>
          <cell r="W341">
            <v>29.0875931637513</v>
          </cell>
          <cell r="X341">
            <v>29.169256192687</v>
          </cell>
          <cell r="Y341">
            <v>27.9307002538294</v>
          </cell>
        </row>
        <row r="342">
          <cell r="B342">
            <v>25.2210987325116</v>
          </cell>
          <cell r="C342">
            <v>25.2210987325116</v>
          </cell>
          <cell r="D342">
            <v>25.2217025703476</v>
          </cell>
          <cell r="E342">
            <v>25.2217025703476</v>
          </cell>
          <cell r="F342">
            <v>25.2217025703476</v>
          </cell>
          <cell r="G342">
            <v>25.2217025703476</v>
          </cell>
          <cell r="H342">
            <v>34.88177950252</v>
          </cell>
          <cell r="I342">
            <v>35.6630578312984</v>
          </cell>
          <cell r="J342">
            <v>41.8019198561921</v>
          </cell>
          <cell r="K342">
            <v>41.8842452312565</v>
          </cell>
          <cell r="L342">
            <v>42.0944170711266</v>
          </cell>
          <cell r="M342">
            <v>41.9757834890396</v>
          </cell>
          <cell r="N342">
            <v>41.9929548036031</v>
          </cell>
          <cell r="O342">
            <v>41.8496015213878</v>
          </cell>
          <cell r="P342">
            <v>42.3346134595496</v>
          </cell>
          <cell r="Q342">
            <v>41.6522373560752</v>
          </cell>
          <cell r="R342">
            <v>40.7476016074692</v>
          </cell>
          <cell r="S342">
            <v>40.9835087746703</v>
          </cell>
          <cell r="T342">
            <v>34.1220163553816</v>
          </cell>
          <cell r="U342">
            <v>33.9611004742486</v>
          </cell>
          <cell r="V342">
            <v>29.0875931637513</v>
          </cell>
          <cell r="W342">
            <v>29.0875931637513</v>
          </cell>
          <cell r="X342">
            <v>29.169256192687</v>
          </cell>
          <cell r="Y342">
            <v>27.9307002538294</v>
          </cell>
        </row>
        <row r="343">
          <cell r="B343">
            <v>25.2210987325116</v>
          </cell>
          <cell r="C343">
            <v>25.2210987325116</v>
          </cell>
          <cell r="D343">
            <v>25.2217025703476</v>
          </cell>
          <cell r="E343">
            <v>25.2217025703476</v>
          </cell>
          <cell r="F343">
            <v>25.2217025703476</v>
          </cell>
          <cell r="G343">
            <v>25.2217025703476</v>
          </cell>
          <cell r="H343">
            <v>34.88177950252</v>
          </cell>
          <cell r="I343">
            <v>35.6630578312984</v>
          </cell>
          <cell r="J343">
            <v>41.8019198561921</v>
          </cell>
          <cell r="K343">
            <v>41.8842452312565</v>
          </cell>
          <cell r="L343">
            <v>42.0944170711266</v>
          </cell>
          <cell r="M343">
            <v>41.9757834890396</v>
          </cell>
          <cell r="N343">
            <v>41.9929548036031</v>
          </cell>
          <cell r="O343">
            <v>41.8496015213878</v>
          </cell>
          <cell r="P343">
            <v>42.3346134595496</v>
          </cell>
          <cell r="Q343">
            <v>41.6522373560752</v>
          </cell>
          <cell r="R343">
            <v>40.7476016074692</v>
          </cell>
          <cell r="S343">
            <v>40.9835087746703</v>
          </cell>
          <cell r="T343">
            <v>34.1220163553816</v>
          </cell>
          <cell r="U343">
            <v>33.9611004742486</v>
          </cell>
          <cell r="V343">
            <v>29.0875931637513</v>
          </cell>
          <cell r="W343">
            <v>29.0875931637513</v>
          </cell>
          <cell r="X343">
            <v>29.169256192687</v>
          </cell>
          <cell r="Y343">
            <v>27.9307002538294</v>
          </cell>
        </row>
        <row r="344">
          <cell r="B344">
            <v>26.0700142085282</v>
          </cell>
          <cell r="C344">
            <v>25.6288085349846</v>
          </cell>
          <cell r="D344">
            <v>25.3632195678291</v>
          </cell>
          <cell r="E344">
            <v>25.3632195678291</v>
          </cell>
          <cell r="F344">
            <v>25.3616818207777</v>
          </cell>
          <cell r="G344">
            <v>25.3937149326512</v>
          </cell>
          <cell r="H344">
            <v>27.8771854061889</v>
          </cell>
          <cell r="I344">
            <v>28.1068944295864</v>
          </cell>
          <cell r="J344">
            <v>26.6804819630044</v>
          </cell>
          <cell r="K344">
            <v>26.9454592726447</v>
          </cell>
          <cell r="L344">
            <v>28.1526984574404</v>
          </cell>
          <cell r="M344">
            <v>28.627840974872</v>
          </cell>
          <cell r="N344">
            <v>26.9029251130468</v>
          </cell>
          <cell r="O344">
            <v>26.5586410999827</v>
          </cell>
          <cell r="P344">
            <v>26.54144250597</v>
          </cell>
          <cell r="Q344">
            <v>26.3501425447672</v>
          </cell>
          <cell r="R344">
            <v>25.7452958145511</v>
          </cell>
          <cell r="S344">
            <v>25.6330240717283</v>
          </cell>
          <cell r="T344">
            <v>25.599241733439</v>
          </cell>
          <cell r="U344">
            <v>25.9704987562456</v>
          </cell>
          <cell r="V344">
            <v>27.8742045870681</v>
          </cell>
          <cell r="W344">
            <v>27.8423296541797</v>
          </cell>
          <cell r="X344">
            <v>27.4086101768368</v>
          </cell>
          <cell r="Y344">
            <v>27.4178094212325</v>
          </cell>
        </row>
        <row r="345">
          <cell r="B345">
            <v>26.0700142085282</v>
          </cell>
          <cell r="C345">
            <v>25.6288085349846</v>
          </cell>
          <cell r="D345">
            <v>25.3632195678291</v>
          </cell>
          <cell r="E345">
            <v>25.3632195678291</v>
          </cell>
          <cell r="F345">
            <v>25.3616818207777</v>
          </cell>
          <cell r="G345">
            <v>25.3937149326512</v>
          </cell>
          <cell r="H345">
            <v>27.8771854061889</v>
          </cell>
          <cell r="I345">
            <v>28.1068944295864</v>
          </cell>
          <cell r="J345">
            <v>26.6804819630044</v>
          </cell>
          <cell r="K345">
            <v>26.9454592726447</v>
          </cell>
          <cell r="L345">
            <v>28.1526984574404</v>
          </cell>
          <cell r="M345">
            <v>28.627840974872</v>
          </cell>
          <cell r="N345">
            <v>26.9029251130468</v>
          </cell>
          <cell r="O345">
            <v>26.5586410999827</v>
          </cell>
          <cell r="P345">
            <v>26.54144250597</v>
          </cell>
          <cell r="Q345">
            <v>26.3501425447672</v>
          </cell>
          <cell r="R345">
            <v>25.7452958145511</v>
          </cell>
          <cell r="S345">
            <v>25.6330240717283</v>
          </cell>
          <cell r="T345">
            <v>25.599241733439</v>
          </cell>
          <cell r="U345">
            <v>25.9704987562456</v>
          </cell>
          <cell r="V345">
            <v>27.8742045870681</v>
          </cell>
          <cell r="W345">
            <v>27.8423296541797</v>
          </cell>
          <cell r="X345">
            <v>27.4086101768368</v>
          </cell>
          <cell r="Y345">
            <v>27.4178094212325</v>
          </cell>
        </row>
        <row r="346">
          <cell r="B346">
            <v>26.0700142085282</v>
          </cell>
          <cell r="C346">
            <v>25.6288085349846</v>
          </cell>
          <cell r="D346">
            <v>25.3632195678291</v>
          </cell>
          <cell r="E346">
            <v>25.3632195678291</v>
          </cell>
          <cell r="F346">
            <v>25.3616818207777</v>
          </cell>
          <cell r="G346">
            <v>25.3937149326512</v>
          </cell>
          <cell r="H346">
            <v>27.8771854061889</v>
          </cell>
          <cell r="I346">
            <v>28.1068944295864</v>
          </cell>
          <cell r="J346">
            <v>26.6804819630044</v>
          </cell>
          <cell r="K346">
            <v>26.9454592726447</v>
          </cell>
          <cell r="L346">
            <v>28.1526984574404</v>
          </cell>
          <cell r="M346">
            <v>28.627840974872</v>
          </cell>
          <cell r="N346">
            <v>26.9029251130468</v>
          </cell>
          <cell r="O346">
            <v>26.5586410999827</v>
          </cell>
          <cell r="P346">
            <v>26.54144250597</v>
          </cell>
          <cell r="Q346">
            <v>26.3501425447672</v>
          </cell>
          <cell r="R346">
            <v>25.7452958145511</v>
          </cell>
          <cell r="S346">
            <v>25.6330240717283</v>
          </cell>
          <cell r="T346">
            <v>25.599241733439</v>
          </cell>
          <cell r="U346">
            <v>25.9704987562456</v>
          </cell>
          <cell r="V346">
            <v>27.8742045870681</v>
          </cell>
          <cell r="W346">
            <v>27.8423296541797</v>
          </cell>
          <cell r="X346">
            <v>27.4086101768368</v>
          </cell>
          <cell r="Y346">
            <v>27.4178094212325</v>
          </cell>
        </row>
        <row r="347">
          <cell r="B347">
            <v>26.0700142085282</v>
          </cell>
          <cell r="C347">
            <v>25.6288085349846</v>
          </cell>
          <cell r="D347">
            <v>25.3632195678291</v>
          </cell>
          <cell r="E347">
            <v>25.3632195678291</v>
          </cell>
          <cell r="F347">
            <v>25.3616818207777</v>
          </cell>
          <cell r="G347">
            <v>25.3937149326512</v>
          </cell>
          <cell r="H347">
            <v>27.8771854061889</v>
          </cell>
          <cell r="I347">
            <v>28.1068944295864</v>
          </cell>
          <cell r="J347">
            <v>26.6804819630044</v>
          </cell>
          <cell r="K347">
            <v>26.9454592726447</v>
          </cell>
          <cell r="L347">
            <v>28.1526984574404</v>
          </cell>
          <cell r="M347">
            <v>28.627840974872</v>
          </cell>
          <cell r="N347">
            <v>26.9029251130468</v>
          </cell>
          <cell r="O347">
            <v>26.5586410999827</v>
          </cell>
          <cell r="P347">
            <v>26.54144250597</v>
          </cell>
          <cell r="Q347">
            <v>26.3501425447672</v>
          </cell>
          <cell r="R347">
            <v>25.7452958145511</v>
          </cell>
          <cell r="S347">
            <v>25.6330240717283</v>
          </cell>
          <cell r="T347">
            <v>25.599241733439</v>
          </cell>
          <cell r="U347">
            <v>25.9704987562456</v>
          </cell>
          <cell r="V347">
            <v>27.8742045870681</v>
          </cell>
          <cell r="W347">
            <v>27.8423296541797</v>
          </cell>
          <cell r="X347">
            <v>27.4086101768368</v>
          </cell>
          <cell r="Y347">
            <v>27.4178094212325</v>
          </cell>
        </row>
        <row r="348">
          <cell r="B348">
            <v>25.2210987325116</v>
          </cell>
          <cell r="C348">
            <v>25.2210987325116</v>
          </cell>
          <cell r="D348">
            <v>25.2217025703476</v>
          </cell>
          <cell r="E348">
            <v>25.2217025703476</v>
          </cell>
          <cell r="F348">
            <v>25.2217025703476</v>
          </cell>
          <cell r="G348">
            <v>25.2217025703476</v>
          </cell>
          <cell r="H348">
            <v>34.88177950252</v>
          </cell>
          <cell r="I348">
            <v>35.6630578312984</v>
          </cell>
          <cell r="J348">
            <v>41.8019198561921</v>
          </cell>
          <cell r="K348">
            <v>41.8842452312565</v>
          </cell>
          <cell r="L348">
            <v>42.0944170711266</v>
          </cell>
          <cell r="M348">
            <v>41.9757834890396</v>
          </cell>
          <cell r="N348">
            <v>41.9929548036031</v>
          </cell>
          <cell r="O348">
            <v>41.8496015213878</v>
          </cell>
          <cell r="P348">
            <v>42.3346134595496</v>
          </cell>
          <cell r="Q348">
            <v>41.6522373560752</v>
          </cell>
          <cell r="R348">
            <v>40.7476016074692</v>
          </cell>
          <cell r="S348">
            <v>40.9835087746703</v>
          </cell>
          <cell r="T348">
            <v>34.1220163553816</v>
          </cell>
          <cell r="U348">
            <v>33.9611004742486</v>
          </cell>
          <cell r="V348">
            <v>29.0875931637513</v>
          </cell>
          <cell r="W348">
            <v>29.0875931637513</v>
          </cell>
          <cell r="X348">
            <v>29.169256192687</v>
          </cell>
          <cell r="Y348">
            <v>27.9307002538294</v>
          </cell>
        </row>
        <row r="349">
          <cell r="B349">
            <v>25.2210987325116</v>
          </cell>
          <cell r="C349">
            <v>25.2210987325116</v>
          </cell>
          <cell r="D349">
            <v>25.2217025703476</v>
          </cell>
          <cell r="E349">
            <v>25.2217025703476</v>
          </cell>
          <cell r="F349">
            <v>25.2217025703476</v>
          </cell>
          <cell r="G349">
            <v>25.2217025703476</v>
          </cell>
          <cell r="H349">
            <v>34.88177950252</v>
          </cell>
          <cell r="I349">
            <v>35.6630578312984</v>
          </cell>
          <cell r="J349">
            <v>41.8019198561921</v>
          </cell>
          <cell r="K349">
            <v>41.8842452312565</v>
          </cell>
          <cell r="L349">
            <v>42.0944170711266</v>
          </cell>
          <cell r="M349">
            <v>41.9757834890396</v>
          </cell>
          <cell r="N349">
            <v>41.9929548036031</v>
          </cell>
          <cell r="O349">
            <v>41.8496015213878</v>
          </cell>
          <cell r="P349">
            <v>42.3346134595496</v>
          </cell>
          <cell r="Q349">
            <v>41.6522373560752</v>
          </cell>
          <cell r="R349">
            <v>40.7476016074692</v>
          </cell>
          <cell r="S349">
            <v>40.9835087746703</v>
          </cell>
          <cell r="T349">
            <v>34.1220163553816</v>
          </cell>
          <cell r="U349">
            <v>33.9611004742486</v>
          </cell>
          <cell r="V349">
            <v>29.0875931637513</v>
          </cell>
          <cell r="W349">
            <v>29.0875931637513</v>
          </cell>
          <cell r="X349">
            <v>29.169256192687</v>
          </cell>
          <cell r="Y349">
            <v>27.9307002538294</v>
          </cell>
        </row>
        <row r="350">
          <cell r="B350">
            <v>25.2210987325116</v>
          </cell>
          <cell r="C350">
            <v>25.2210987325116</v>
          </cell>
          <cell r="D350">
            <v>25.2217025703476</v>
          </cell>
          <cell r="E350">
            <v>25.2217025703476</v>
          </cell>
          <cell r="F350">
            <v>25.2217025703476</v>
          </cell>
          <cell r="G350">
            <v>25.2217025703476</v>
          </cell>
          <cell r="H350">
            <v>34.88177950252</v>
          </cell>
          <cell r="I350">
            <v>35.6630578312984</v>
          </cell>
          <cell r="J350">
            <v>41.8019198561921</v>
          </cell>
          <cell r="K350">
            <v>41.8842452312565</v>
          </cell>
          <cell r="L350">
            <v>42.0944170711266</v>
          </cell>
          <cell r="M350">
            <v>41.9757834890396</v>
          </cell>
          <cell r="N350">
            <v>41.9929548036031</v>
          </cell>
          <cell r="O350">
            <v>41.8496015213878</v>
          </cell>
          <cell r="P350">
            <v>42.3346134595496</v>
          </cell>
          <cell r="Q350">
            <v>41.6522373560752</v>
          </cell>
          <cell r="R350">
            <v>40.7476016074692</v>
          </cell>
          <cell r="S350">
            <v>40.9835087746703</v>
          </cell>
          <cell r="T350">
            <v>34.1220163553816</v>
          </cell>
          <cell r="U350">
            <v>33.9611004742486</v>
          </cell>
          <cell r="V350">
            <v>29.0875931637513</v>
          </cell>
          <cell r="W350">
            <v>29.0875931637513</v>
          </cell>
          <cell r="X350">
            <v>29.169256192687</v>
          </cell>
          <cell r="Y350">
            <v>27.9307002538294</v>
          </cell>
        </row>
        <row r="351">
          <cell r="B351">
            <v>25.2210987325116</v>
          </cell>
          <cell r="C351">
            <v>25.2210987325116</v>
          </cell>
          <cell r="D351">
            <v>25.2217025703476</v>
          </cell>
          <cell r="E351">
            <v>25.2217025703476</v>
          </cell>
          <cell r="F351">
            <v>25.2217025703476</v>
          </cell>
          <cell r="G351">
            <v>25.2217025703476</v>
          </cell>
          <cell r="H351">
            <v>34.88177950252</v>
          </cell>
          <cell r="I351">
            <v>35.6630578312984</v>
          </cell>
          <cell r="J351">
            <v>41.8019198561921</v>
          </cell>
          <cell r="K351">
            <v>41.8842452312565</v>
          </cell>
          <cell r="L351">
            <v>42.0944170711266</v>
          </cell>
          <cell r="M351">
            <v>41.9757834890396</v>
          </cell>
          <cell r="N351">
            <v>41.9929548036031</v>
          </cell>
          <cell r="O351">
            <v>41.8496015213878</v>
          </cell>
          <cell r="P351">
            <v>42.3346134595496</v>
          </cell>
          <cell r="Q351">
            <v>41.6522373560752</v>
          </cell>
          <cell r="R351">
            <v>40.7476016074692</v>
          </cell>
          <cell r="S351">
            <v>40.9835087746703</v>
          </cell>
          <cell r="T351">
            <v>34.1220163553816</v>
          </cell>
          <cell r="U351">
            <v>33.9611004742486</v>
          </cell>
          <cell r="V351">
            <v>29.0875931637513</v>
          </cell>
          <cell r="W351">
            <v>29.0875931637513</v>
          </cell>
          <cell r="X351">
            <v>29.169256192687</v>
          </cell>
          <cell r="Y351">
            <v>27.9307002538294</v>
          </cell>
        </row>
        <row r="352">
          <cell r="B352">
            <v>25.2210987325116</v>
          </cell>
          <cell r="C352">
            <v>25.2210987325116</v>
          </cell>
          <cell r="D352">
            <v>25.2217025703476</v>
          </cell>
          <cell r="E352">
            <v>25.2217025703476</v>
          </cell>
          <cell r="F352">
            <v>25.2217025703476</v>
          </cell>
          <cell r="G352">
            <v>25.2217025703476</v>
          </cell>
          <cell r="H352">
            <v>34.88177950252</v>
          </cell>
          <cell r="I352">
            <v>35.6630578312984</v>
          </cell>
          <cell r="J352">
            <v>41.8019198561921</v>
          </cell>
          <cell r="K352">
            <v>41.8842452312565</v>
          </cell>
          <cell r="L352">
            <v>42.0944170711266</v>
          </cell>
          <cell r="M352">
            <v>41.9757834890396</v>
          </cell>
          <cell r="N352">
            <v>41.9929548036031</v>
          </cell>
          <cell r="O352">
            <v>41.8496015213878</v>
          </cell>
          <cell r="P352">
            <v>42.3346134595496</v>
          </cell>
          <cell r="Q352">
            <v>41.6522373560752</v>
          </cell>
          <cell r="R352">
            <v>40.7476016074692</v>
          </cell>
          <cell r="S352">
            <v>40.9835087746703</v>
          </cell>
          <cell r="T352">
            <v>34.1220163553816</v>
          </cell>
          <cell r="U352">
            <v>33.9611004742486</v>
          </cell>
          <cell r="V352">
            <v>29.0875931637513</v>
          </cell>
          <cell r="W352">
            <v>29.0875931637513</v>
          </cell>
          <cell r="X352">
            <v>29.169256192687</v>
          </cell>
          <cell r="Y352">
            <v>27.9307002538294</v>
          </cell>
        </row>
        <row r="353">
          <cell r="B353">
            <v>26.0700142085282</v>
          </cell>
          <cell r="C353">
            <v>25.6288085349846</v>
          </cell>
          <cell r="D353">
            <v>25.3632195678291</v>
          </cell>
          <cell r="E353">
            <v>25.3632195678291</v>
          </cell>
          <cell r="F353">
            <v>25.3616818207777</v>
          </cell>
          <cell r="G353">
            <v>25.3937149326512</v>
          </cell>
          <cell r="H353">
            <v>27.8771854061889</v>
          </cell>
          <cell r="I353">
            <v>28.1068944295864</v>
          </cell>
          <cell r="J353">
            <v>26.6804819630044</v>
          </cell>
          <cell r="K353">
            <v>26.9454592726447</v>
          </cell>
          <cell r="L353">
            <v>28.1526984574404</v>
          </cell>
          <cell r="M353">
            <v>28.627840974872</v>
          </cell>
          <cell r="N353">
            <v>26.9029251130468</v>
          </cell>
          <cell r="O353">
            <v>26.5586410999827</v>
          </cell>
          <cell r="P353">
            <v>26.54144250597</v>
          </cell>
          <cell r="Q353">
            <v>26.3501425447672</v>
          </cell>
          <cell r="R353">
            <v>25.7452958145511</v>
          </cell>
          <cell r="S353">
            <v>25.6330240717283</v>
          </cell>
          <cell r="T353">
            <v>25.599241733439</v>
          </cell>
          <cell r="U353">
            <v>25.9704987562456</v>
          </cell>
          <cell r="V353">
            <v>27.8742045870681</v>
          </cell>
          <cell r="W353">
            <v>27.8423296541797</v>
          </cell>
          <cell r="X353">
            <v>27.4086101768368</v>
          </cell>
          <cell r="Y353">
            <v>27.4178094212325</v>
          </cell>
        </row>
        <row r="354">
          <cell r="B354">
            <v>26.0700142085282</v>
          </cell>
          <cell r="C354">
            <v>25.6288085349846</v>
          </cell>
          <cell r="D354">
            <v>25.3632195678291</v>
          </cell>
          <cell r="E354">
            <v>25.3632195678291</v>
          </cell>
          <cell r="F354">
            <v>25.3616818207777</v>
          </cell>
          <cell r="G354">
            <v>25.3937149326512</v>
          </cell>
          <cell r="H354">
            <v>27.8771854061889</v>
          </cell>
          <cell r="I354">
            <v>28.1068944295864</v>
          </cell>
          <cell r="J354">
            <v>26.6804819630044</v>
          </cell>
          <cell r="K354">
            <v>26.9454592726447</v>
          </cell>
          <cell r="L354">
            <v>28.1526984574404</v>
          </cell>
          <cell r="M354">
            <v>28.627840974872</v>
          </cell>
          <cell r="N354">
            <v>26.9029251130468</v>
          </cell>
          <cell r="O354">
            <v>26.5586410999827</v>
          </cell>
          <cell r="P354">
            <v>26.54144250597</v>
          </cell>
          <cell r="Q354">
            <v>26.3501425447672</v>
          </cell>
          <cell r="R354">
            <v>25.7452958145511</v>
          </cell>
          <cell r="S354">
            <v>25.6330240717283</v>
          </cell>
          <cell r="T354">
            <v>25.599241733439</v>
          </cell>
          <cell r="U354">
            <v>25.9704987562456</v>
          </cell>
          <cell r="V354">
            <v>27.8742045870681</v>
          </cell>
          <cell r="W354">
            <v>27.8423296541797</v>
          </cell>
          <cell r="X354">
            <v>27.4086101768368</v>
          </cell>
          <cell r="Y354">
            <v>27.4178094212325</v>
          </cell>
        </row>
        <row r="355">
          <cell r="B355">
            <v>25.2210987325116</v>
          </cell>
          <cell r="C355">
            <v>25.2210987325116</v>
          </cell>
          <cell r="D355">
            <v>25.2217025703476</v>
          </cell>
          <cell r="E355">
            <v>25.2217025703476</v>
          </cell>
          <cell r="F355">
            <v>25.2217025703476</v>
          </cell>
          <cell r="G355">
            <v>25.2217025703476</v>
          </cell>
          <cell r="H355">
            <v>34.88177950252</v>
          </cell>
          <cell r="I355">
            <v>35.6630578312984</v>
          </cell>
          <cell r="J355">
            <v>41.8019198561921</v>
          </cell>
          <cell r="K355">
            <v>41.8842452312565</v>
          </cell>
          <cell r="L355">
            <v>42.0944170711266</v>
          </cell>
          <cell r="M355">
            <v>41.9757834890396</v>
          </cell>
          <cell r="N355">
            <v>41.9929548036031</v>
          </cell>
          <cell r="O355">
            <v>41.8496015213878</v>
          </cell>
          <cell r="P355">
            <v>42.3346134595496</v>
          </cell>
          <cell r="Q355">
            <v>41.6522373560752</v>
          </cell>
          <cell r="R355">
            <v>40.7476016074692</v>
          </cell>
          <cell r="S355">
            <v>40.9835087746703</v>
          </cell>
          <cell r="T355">
            <v>34.1220163553816</v>
          </cell>
          <cell r="U355">
            <v>33.9611004742486</v>
          </cell>
          <cell r="V355">
            <v>29.0875931637513</v>
          </cell>
          <cell r="W355">
            <v>29.0875931637513</v>
          </cell>
          <cell r="X355">
            <v>29.169256192687</v>
          </cell>
          <cell r="Y355">
            <v>27.9307002538294</v>
          </cell>
        </row>
        <row r="356">
          <cell r="B356">
            <v>25.2210987325116</v>
          </cell>
          <cell r="C356">
            <v>25.2210987325116</v>
          </cell>
          <cell r="D356">
            <v>25.2217025703476</v>
          </cell>
          <cell r="E356">
            <v>25.2217025703476</v>
          </cell>
          <cell r="F356">
            <v>25.2217025703476</v>
          </cell>
          <cell r="G356">
            <v>25.2217025703476</v>
          </cell>
          <cell r="H356">
            <v>34.88177950252</v>
          </cell>
          <cell r="I356">
            <v>35.6630578312984</v>
          </cell>
          <cell r="J356">
            <v>41.8019198561921</v>
          </cell>
          <cell r="K356">
            <v>41.8842452312565</v>
          </cell>
          <cell r="L356">
            <v>42.0944170711266</v>
          </cell>
          <cell r="M356">
            <v>41.9757834890396</v>
          </cell>
          <cell r="N356">
            <v>41.9929548036031</v>
          </cell>
          <cell r="O356">
            <v>41.8496015213878</v>
          </cell>
          <cell r="P356">
            <v>42.3346134595496</v>
          </cell>
          <cell r="Q356">
            <v>41.6522373560752</v>
          </cell>
          <cell r="R356">
            <v>40.7476016074692</v>
          </cell>
          <cell r="S356">
            <v>40.9835087746703</v>
          </cell>
          <cell r="T356">
            <v>34.1220163553816</v>
          </cell>
          <cell r="U356">
            <v>33.9611004742486</v>
          </cell>
          <cell r="V356">
            <v>29.0875931637513</v>
          </cell>
          <cell r="W356">
            <v>29.0875931637513</v>
          </cell>
          <cell r="X356">
            <v>29.169256192687</v>
          </cell>
          <cell r="Y356">
            <v>27.9307002538294</v>
          </cell>
        </row>
        <row r="357">
          <cell r="B357">
            <v>25.2210987325116</v>
          </cell>
          <cell r="C357">
            <v>25.2210987325116</v>
          </cell>
          <cell r="D357">
            <v>25.2217025703476</v>
          </cell>
          <cell r="E357">
            <v>25.2217025703476</v>
          </cell>
          <cell r="F357">
            <v>25.2217025703476</v>
          </cell>
          <cell r="G357">
            <v>25.2217025703476</v>
          </cell>
          <cell r="H357">
            <v>34.88177950252</v>
          </cell>
          <cell r="I357">
            <v>35.6630578312984</v>
          </cell>
          <cell r="J357">
            <v>41.8019198561921</v>
          </cell>
          <cell r="K357">
            <v>41.8842452312565</v>
          </cell>
          <cell r="L357">
            <v>42.0944170711266</v>
          </cell>
          <cell r="M357">
            <v>41.9757834890396</v>
          </cell>
          <cell r="N357">
            <v>41.9929548036031</v>
          </cell>
          <cell r="O357">
            <v>41.8496015213878</v>
          </cell>
          <cell r="P357">
            <v>42.3346134595496</v>
          </cell>
          <cell r="Q357">
            <v>41.6522373560752</v>
          </cell>
          <cell r="R357">
            <v>40.7476016074692</v>
          </cell>
          <cell r="S357">
            <v>40.9835087746703</v>
          </cell>
          <cell r="T357">
            <v>34.1220163553816</v>
          </cell>
          <cell r="U357">
            <v>33.9611004742486</v>
          </cell>
          <cell r="V357">
            <v>29.0875931637513</v>
          </cell>
          <cell r="W357">
            <v>29.0875931637513</v>
          </cell>
          <cell r="X357">
            <v>29.169256192687</v>
          </cell>
          <cell r="Y357">
            <v>27.9307002538294</v>
          </cell>
        </row>
        <row r="358">
          <cell r="B358">
            <v>25.2210987325116</v>
          </cell>
          <cell r="C358">
            <v>25.2210987325116</v>
          </cell>
          <cell r="D358">
            <v>25.2217025703476</v>
          </cell>
          <cell r="E358">
            <v>25.2217025703476</v>
          </cell>
          <cell r="F358">
            <v>25.2217025703476</v>
          </cell>
          <cell r="G358">
            <v>25.2217025703476</v>
          </cell>
          <cell r="H358">
            <v>34.88177950252</v>
          </cell>
          <cell r="I358">
            <v>35.6630578312984</v>
          </cell>
          <cell r="J358">
            <v>41.8019198561921</v>
          </cell>
          <cell r="K358">
            <v>41.8842452312565</v>
          </cell>
          <cell r="L358">
            <v>42.0944170711266</v>
          </cell>
          <cell r="M358">
            <v>41.9757834890396</v>
          </cell>
          <cell r="N358">
            <v>41.9929548036031</v>
          </cell>
          <cell r="O358">
            <v>41.8496015213878</v>
          </cell>
          <cell r="P358">
            <v>42.3346134595496</v>
          </cell>
          <cell r="Q358">
            <v>41.6522373560752</v>
          </cell>
          <cell r="R358">
            <v>40.7476016074692</v>
          </cell>
          <cell r="S358">
            <v>40.9835087746703</v>
          </cell>
          <cell r="T358">
            <v>34.1220163553816</v>
          </cell>
          <cell r="U358">
            <v>33.9611004742486</v>
          </cell>
          <cell r="V358">
            <v>29.0875931637513</v>
          </cell>
          <cell r="W358">
            <v>29.0875931637513</v>
          </cell>
          <cell r="X358">
            <v>29.169256192687</v>
          </cell>
          <cell r="Y358">
            <v>27.9307002538294</v>
          </cell>
        </row>
        <row r="359">
          <cell r="B359">
            <v>25.2210987325116</v>
          </cell>
          <cell r="C359">
            <v>25.2210987325116</v>
          </cell>
          <cell r="D359">
            <v>25.2217025703476</v>
          </cell>
          <cell r="E359">
            <v>25.2217025703476</v>
          </cell>
          <cell r="F359">
            <v>25.2217025703476</v>
          </cell>
          <cell r="G359">
            <v>25.2217025703476</v>
          </cell>
          <cell r="H359">
            <v>34.88177950252</v>
          </cell>
          <cell r="I359">
            <v>35.6630578312984</v>
          </cell>
          <cell r="J359">
            <v>41.8019198561921</v>
          </cell>
          <cell r="K359">
            <v>41.8842452312565</v>
          </cell>
          <cell r="L359">
            <v>42.0944170711266</v>
          </cell>
          <cell r="M359">
            <v>41.9757834890396</v>
          </cell>
          <cell r="N359">
            <v>41.9929548036031</v>
          </cell>
          <cell r="O359">
            <v>41.8496015213878</v>
          </cell>
          <cell r="P359">
            <v>42.3346134595496</v>
          </cell>
          <cell r="Q359">
            <v>41.6522373560752</v>
          </cell>
          <cell r="R359">
            <v>40.7476016074692</v>
          </cell>
          <cell r="S359">
            <v>40.9835087746703</v>
          </cell>
          <cell r="T359">
            <v>34.1220163553816</v>
          </cell>
          <cell r="U359">
            <v>33.9611004742486</v>
          </cell>
          <cell r="V359">
            <v>29.0875931637513</v>
          </cell>
          <cell r="W359">
            <v>29.0875931637513</v>
          </cell>
          <cell r="X359">
            <v>29.169256192687</v>
          </cell>
          <cell r="Y359">
            <v>27.9307002538294</v>
          </cell>
        </row>
        <row r="360">
          <cell r="B360">
            <v>26.0700142085282</v>
          </cell>
          <cell r="C360">
            <v>25.6288085349846</v>
          </cell>
          <cell r="D360">
            <v>25.3632195678291</v>
          </cell>
          <cell r="E360">
            <v>25.3632195678291</v>
          </cell>
          <cell r="F360">
            <v>25.3616818207777</v>
          </cell>
          <cell r="G360">
            <v>25.3937149326512</v>
          </cell>
          <cell r="H360">
            <v>27.8771854061889</v>
          </cell>
          <cell r="I360">
            <v>28.1068944295864</v>
          </cell>
          <cell r="J360">
            <v>26.6804819630044</v>
          </cell>
          <cell r="K360">
            <v>26.9454592726447</v>
          </cell>
          <cell r="L360">
            <v>28.1526984574404</v>
          </cell>
          <cell r="M360">
            <v>28.627840974872</v>
          </cell>
          <cell r="N360">
            <v>26.9029251130468</v>
          </cell>
          <cell r="O360">
            <v>26.5586410999827</v>
          </cell>
          <cell r="P360">
            <v>26.54144250597</v>
          </cell>
          <cell r="Q360">
            <v>26.3501425447672</v>
          </cell>
          <cell r="R360">
            <v>25.7452958145511</v>
          </cell>
          <cell r="S360">
            <v>25.6330240717283</v>
          </cell>
          <cell r="T360">
            <v>25.599241733439</v>
          </cell>
          <cell r="U360">
            <v>25.9704987562456</v>
          </cell>
          <cell r="V360">
            <v>27.8742045870681</v>
          </cell>
          <cell r="W360">
            <v>27.8423296541797</v>
          </cell>
          <cell r="X360">
            <v>27.4086101768368</v>
          </cell>
          <cell r="Y360">
            <v>27.4178094212325</v>
          </cell>
        </row>
        <row r="361">
          <cell r="B361">
            <v>26.0700142085282</v>
          </cell>
          <cell r="C361">
            <v>25.6288085349846</v>
          </cell>
          <cell r="D361">
            <v>25.3632195678291</v>
          </cell>
          <cell r="E361">
            <v>25.3632195678291</v>
          </cell>
          <cell r="F361">
            <v>25.3616818207777</v>
          </cell>
          <cell r="G361">
            <v>25.3937149326512</v>
          </cell>
          <cell r="H361">
            <v>27.8771854061889</v>
          </cell>
          <cell r="I361">
            <v>28.1068944295864</v>
          </cell>
          <cell r="J361">
            <v>26.6804819630044</v>
          </cell>
          <cell r="K361">
            <v>26.9454592726447</v>
          </cell>
          <cell r="L361">
            <v>28.1526984574404</v>
          </cell>
          <cell r="M361">
            <v>28.627840974872</v>
          </cell>
          <cell r="N361">
            <v>26.9029251130468</v>
          </cell>
          <cell r="O361">
            <v>26.5586410999827</v>
          </cell>
          <cell r="P361">
            <v>26.54144250597</v>
          </cell>
          <cell r="Q361">
            <v>26.3501425447672</v>
          </cell>
          <cell r="R361">
            <v>25.7452958145511</v>
          </cell>
          <cell r="S361">
            <v>25.6330240717283</v>
          </cell>
          <cell r="T361">
            <v>25.599241733439</v>
          </cell>
          <cell r="U361">
            <v>25.9704987562456</v>
          </cell>
          <cell r="V361">
            <v>27.8742045870681</v>
          </cell>
          <cell r="W361">
            <v>27.8423296541797</v>
          </cell>
          <cell r="X361">
            <v>27.4086101768368</v>
          </cell>
          <cell r="Y361">
            <v>27.4178094212325</v>
          </cell>
        </row>
        <row r="362">
          <cell r="B362">
            <v>25.2210987325116</v>
          </cell>
          <cell r="C362">
            <v>25.2210987325116</v>
          </cell>
          <cell r="D362">
            <v>25.2217025703476</v>
          </cell>
          <cell r="E362">
            <v>25.2217025703476</v>
          </cell>
          <cell r="F362">
            <v>25.2217025703476</v>
          </cell>
          <cell r="G362">
            <v>25.2217025703476</v>
          </cell>
          <cell r="H362">
            <v>34.88177950252</v>
          </cell>
          <cell r="I362">
            <v>35.6630578312984</v>
          </cell>
          <cell r="J362">
            <v>41.8019198561921</v>
          </cell>
          <cell r="K362">
            <v>41.8842452312565</v>
          </cell>
          <cell r="L362">
            <v>42.0944170711266</v>
          </cell>
          <cell r="M362">
            <v>41.9757834890396</v>
          </cell>
          <cell r="N362">
            <v>41.9929548036031</v>
          </cell>
          <cell r="O362">
            <v>41.8496015213878</v>
          </cell>
          <cell r="P362">
            <v>42.3346134595496</v>
          </cell>
          <cell r="Q362">
            <v>41.6522373560752</v>
          </cell>
          <cell r="R362">
            <v>40.7476016074692</v>
          </cell>
          <cell r="S362">
            <v>40.9835087746703</v>
          </cell>
          <cell r="T362">
            <v>34.1220163553816</v>
          </cell>
          <cell r="U362">
            <v>33.9611004742486</v>
          </cell>
          <cell r="V362">
            <v>29.0875931637513</v>
          </cell>
          <cell r="W362">
            <v>29.0875931637513</v>
          </cell>
          <cell r="X362">
            <v>29.169256192687</v>
          </cell>
          <cell r="Y362">
            <v>27.9307002538294</v>
          </cell>
        </row>
        <row r="363">
          <cell r="B363">
            <v>25.2210987325116</v>
          </cell>
          <cell r="C363">
            <v>25.2210987325116</v>
          </cell>
          <cell r="D363">
            <v>25.2217025703476</v>
          </cell>
          <cell r="E363">
            <v>25.2217025703476</v>
          </cell>
          <cell r="F363">
            <v>25.2217025703476</v>
          </cell>
          <cell r="G363">
            <v>25.2217025703476</v>
          </cell>
          <cell r="H363">
            <v>34.88177950252</v>
          </cell>
          <cell r="I363">
            <v>35.6630578312984</v>
          </cell>
          <cell r="J363">
            <v>41.8019198561921</v>
          </cell>
          <cell r="K363">
            <v>41.8842452312565</v>
          </cell>
          <cell r="L363">
            <v>42.0944170711266</v>
          </cell>
          <cell r="M363">
            <v>41.9757834890396</v>
          </cell>
          <cell r="N363">
            <v>41.9929548036031</v>
          </cell>
          <cell r="O363">
            <v>41.8496015213878</v>
          </cell>
          <cell r="P363">
            <v>42.3346134595496</v>
          </cell>
          <cell r="Q363">
            <v>41.6522373560752</v>
          </cell>
          <cell r="R363">
            <v>40.7476016074692</v>
          </cell>
          <cell r="S363">
            <v>40.9835087746703</v>
          </cell>
          <cell r="T363">
            <v>34.1220163553816</v>
          </cell>
          <cell r="U363">
            <v>33.9611004742486</v>
          </cell>
          <cell r="V363">
            <v>29.0875931637513</v>
          </cell>
          <cell r="W363">
            <v>29.0875931637513</v>
          </cell>
          <cell r="X363">
            <v>29.169256192687</v>
          </cell>
          <cell r="Y363">
            <v>27.9307002538294</v>
          </cell>
        </row>
        <row r="364">
          <cell r="B364">
            <v>25.2210987325116</v>
          </cell>
          <cell r="C364">
            <v>25.2210987325116</v>
          </cell>
          <cell r="D364">
            <v>25.2217025703476</v>
          </cell>
          <cell r="E364">
            <v>25.2217025703476</v>
          </cell>
          <cell r="F364">
            <v>25.2217025703476</v>
          </cell>
          <cell r="G364">
            <v>25.2217025703476</v>
          </cell>
          <cell r="H364">
            <v>34.88177950252</v>
          </cell>
          <cell r="I364">
            <v>35.6630578312984</v>
          </cell>
          <cell r="J364">
            <v>41.8019198561921</v>
          </cell>
          <cell r="K364">
            <v>41.8842452312565</v>
          </cell>
          <cell r="L364">
            <v>42.0944170711266</v>
          </cell>
          <cell r="M364">
            <v>41.9757834890396</v>
          </cell>
          <cell r="N364">
            <v>41.9929548036031</v>
          </cell>
          <cell r="O364">
            <v>41.8496015213878</v>
          </cell>
          <cell r="P364">
            <v>42.3346134595496</v>
          </cell>
          <cell r="Q364">
            <v>41.6522373560752</v>
          </cell>
          <cell r="R364">
            <v>40.7476016074692</v>
          </cell>
          <cell r="S364">
            <v>40.9835087746703</v>
          </cell>
          <cell r="T364">
            <v>34.1220163553816</v>
          </cell>
          <cell r="U364">
            <v>33.9611004742486</v>
          </cell>
          <cell r="V364">
            <v>29.0875931637513</v>
          </cell>
          <cell r="W364">
            <v>29.0875931637513</v>
          </cell>
          <cell r="X364">
            <v>29.169256192687</v>
          </cell>
          <cell r="Y364">
            <v>27.9307002538294</v>
          </cell>
        </row>
        <row r="365">
          <cell r="B365">
            <v>25.2210987325116</v>
          </cell>
          <cell r="C365">
            <v>25.2210987325116</v>
          </cell>
          <cell r="D365">
            <v>25.2217025703476</v>
          </cell>
          <cell r="E365">
            <v>25.2217025703476</v>
          </cell>
          <cell r="F365">
            <v>25.2217025703476</v>
          </cell>
          <cell r="G365">
            <v>25.2217025703476</v>
          </cell>
          <cell r="H365">
            <v>34.88177950252</v>
          </cell>
          <cell r="I365">
            <v>35.6630578312984</v>
          </cell>
          <cell r="J365">
            <v>41.8019198561921</v>
          </cell>
          <cell r="K365">
            <v>41.8842452312565</v>
          </cell>
          <cell r="L365">
            <v>42.0944170711266</v>
          </cell>
          <cell r="M365">
            <v>41.9757834890396</v>
          </cell>
          <cell r="N365">
            <v>41.9929548036031</v>
          </cell>
          <cell r="O365">
            <v>41.8496015213878</v>
          </cell>
          <cell r="P365">
            <v>42.3346134595496</v>
          </cell>
          <cell r="Q365">
            <v>41.6522373560752</v>
          </cell>
          <cell r="R365">
            <v>40.7476016074692</v>
          </cell>
          <cell r="S365">
            <v>40.9835087746703</v>
          </cell>
          <cell r="T365">
            <v>34.1220163553816</v>
          </cell>
          <cell r="U365">
            <v>33.9611004742486</v>
          </cell>
          <cell r="V365">
            <v>29.0875931637513</v>
          </cell>
          <cell r="W365">
            <v>29.0875931637513</v>
          </cell>
          <cell r="X365">
            <v>29.169256192687</v>
          </cell>
          <cell r="Y365">
            <v>27.9307002538294</v>
          </cell>
        </row>
        <row r="366">
          <cell r="B366">
            <v>25.2210987325116</v>
          </cell>
          <cell r="C366">
            <v>25.2210987325116</v>
          </cell>
          <cell r="D366">
            <v>25.2217025703476</v>
          </cell>
          <cell r="E366">
            <v>25.2217025703476</v>
          </cell>
          <cell r="F366">
            <v>25.2217025703476</v>
          </cell>
          <cell r="G366">
            <v>25.2217025703476</v>
          </cell>
          <cell r="H366">
            <v>34.88177950252</v>
          </cell>
          <cell r="I366">
            <v>35.6630578312984</v>
          </cell>
          <cell r="J366">
            <v>41.8019198561921</v>
          </cell>
          <cell r="K366">
            <v>41.8842452312565</v>
          </cell>
          <cell r="L366">
            <v>42.0944170711266</v>
          </cell>
          <cell r="M366">
            <v>41.9757834890396</v>
          </cell>
          <cell r="N366">
            <v>41.9929548036031</v>
          </cell>
          <cell r="O366">
            <v>41.8496015213878</v>
          </cell>
          <cell r="P366">
            <v>42.3346134595496</v>
          </cell>
          <cell r="Q366">
            <v>41.6522373560752</v>
          </cell>
          <cell r="R366">
            <v>40.7476016074692</v>
          </cell>
          <cell r="S366">
            <v>40.9835087746703</v>
          </cell>
          <cell r="T366">
            <v>34.1220163553816</v>
          </cell>
          <cell r="U366">
            <v>33.9611004742486</v>
          </cell>
          <cell r="V366">
            <v>29.0875931637513</v>
          </cell>
          <cell r="W366">
            <v>29.0875931637513</v>
          </cell>
          <cell r="X366">
            <v>29.169256192687</v>
          </cell>
          <cell r="Y366">
            <v>27.9307002538294</v>
          </cell>
        </row>
        <row r="367">
          <cell r="B367">
            <v>26.0700142085282</v>
          </cell>
          <cell r="C367">
            <v>25.6288085349846</v>
          </cell>
          <cell r="D367">
            <v>25.3632195678291</v>
          </cell>
          <cell r="E367">
            <v>25.3632195678291</v>
          </cell>
          <cell r="F367">
            <v>25.3616818207777</v>
          </cell>
          <cell r="G367">
            <v>25.3937149326512</v>
          </cell>
          <cell r="H367">
            <v>27.8771854061889</v>
          </cell>
          <cell r="I367">
            <v>28.1068944295864</v>
          </cell>
          <cell r="J367">
            <v>26.6804819630044</v>
          </cell>
          <cell r="K367">
            <v>26.9454592726447</v>
          </cell>
          <cell r="L367">
            <v>28.1526984574404</v>
          </cell>
          <cell r="M367">
            <v>28.627840974872</v>
          </cell>
          <cell r="N367">
            <v>26.9029251130468</v>
          </cell>
          <cell r="O367">
            <v>26.5586410999827</v>
          </cell>
          <cell r="P367">
            <v>26.54144250597</v>
          </cell>
          <cell r="Q367">
            <v>26.3501425447672</v>
          </cell>
          <cell r="R367">
            <v>25.7452958145511</v>
          </cell>
          <cell r="S367">
            <v>25.6330240717283</v>
          </cell>
          <cell r="T367">
            <v>25.599241733439</v>
          </cell>
          <cell r="U367">
            <v>25.9704987562456</v>
          </cell>
          <cell r="V367">
            <v>27.8742045870681</v>
          </cell>
          <cell r="W367">
            <v>27.8423296541797</v>
          </cell>
          <cell r="X367">
            <v>27.4086101768368</v>
          </cell>
          <cell r="Y367">
            <v>27.4178094212325</v>
          </cell>
        </row>
        <row r="368">
          <cell r="B368">
            <v>26.0700142085282</v>
          </cell>
          <cell r="C368">
            <v>25.6288085349846</v>
          </cell>
          <cell r="D368">
            <v>25.3632195678291</v>
          </cell>
          <cell r="E368">
            <v>25.3632195678291</v>
          </cell>
          <cell r="F368">
            <v>25.3616818207777</v>
          </cell>
          <cell r="G368">
            <v>25.3937149326512</v>
          </cell>
          <cell r="H368">
            <v>27.8771854061889</v>
          </cell>
          <cell r="I368">
            <v>28.1068944295864</v>
          </cell>
          <cell r="J368">
            <v>26.6804819630044</v>
          </cell>
          <cell r="K368">
            <v>26.9454592726447</v>
          </cell>
          <cell r="L368">
            <v>28.1526984574404</v>
          </cell>
          <cell r="M368">
            <v>28.627840974872</v>
          </cell>
          <cell r="N368">
            <v>26.9029251130468</v>
          </cell>
          <cell r="O368">
            <v>26.5586410999827</v>
          </cell>
          <cell r="P368">
            <v>26.54144250597</v>
          </cell>
          <cell r="Q368">
            <v>26.3501425447672</v>
          </cell>
          <cell r="R368">
            <v>25.7452958145511</v>
          </cell>
          <cell r="S368">
            <v>25.6330240717283</v>
          </cell>
          <cell r="T368">
            <v>25.599241733439</v>
          </cell>
          <cell r="U368">
            <v>25.9704987562456</v>
          </cell>
          <cell r="V368">
            <v>27.8742045870681</v>
          </cell>
          <cell r="W368">
            <v>27.8423296541797</v>
          </cell>
          <cell r="X368">
            <v>27.4086101768368</v>
          </cell>
          <cell r="Y368">
            <v>27.4178094212325</v>
          </cell>
        </row>
        <row r="369">
          <cell r="B369">
            <v>25.2210987325116</v>
          </cell>
          <cell r="C369">
            <v>25.2210987325116</v>
          </cell>
          <cell r="D369">
            <v>25.2217025703476</v>
          </cell>
          <cell r="E369">
            <v>25.2217025703476</v>
          </cell>
          <cell r="F369">
            <v>25.2217025703476</v>
          </cell>
          <cell r="G369">
            <v>25.2217025703476</v>
          </cell>
          <cell r="H369">
            <v>34.88177950252</v>
          </cell>
          <cell r="I369">
            <v>35.6630578312984</v>
          </cell>
          <cell r="J369">
            <v>41.8019198561921</v>
          </cell>
          <cell r="K369">
            <v>41.8842452312565</v>
          </cell>
          <cell r="L369">
            <v>42.0944170711266</v>
          </cell>
          <cell r="M369">
            <v>41.9757834890396</v>
          </cell>
          <cell r="N369">
            <v>41.9929548036031</v>
          </cell>
          <cell r="O369">
            <v>41.8496015213878</v>
          </cell>
          <cell r="P369">
            <v>42.3346134595496</v>
          </cell>
          <cell r="Q369">
            <v>41.6522373560752</v>
          </cell>
          <cell r="R369">
            <v>40.7476016074692</v>
          </cell>
          <cell r="S369">
            <v>40.9835087746703</v>
          </cell>
          <cell r="T369">
            <v>34.1220163553816</v>
          </cell>
          <cell r="U369">
            <v>33.9611004742486</v>
          </cell>
          <cell r="V369">
            <v>29.0875931637513</v>
          </cell>
          <cell r="W369">
            <v>29.0875931637513</v>
          </cell>
          <cell r="X369">
            <v>29.169256192687</v>
          </cell>
          <cell r="Y369">
            <v>27.9307002538294</v>
          </cell>
        </row>
        <row r="370">
          <cell r="B370">
            <v>21.816649156236</v>
          </cell>
          <cell r="C370">
            <v>21.8384457518318</v>
          </cell>
          <cell r="D370">
            <v>21.8384457518318</v>
          </cell>
          <cell r="E370">
            <v>21.7086223043276</v>
          </cell>
          <cell r="F370">
            <v>21.701258311183</v>
          </cell>
          <cell r="G370">
            <v>21.7182124610288</v>
          </cell>
          <cell r="H370">
            <v>23.555198342349</v>
          </cell>
          <cell r="I370">
            <v>24.5536846731575</v>
          </cell>
          <cell r="J370">
            <v>22.7547413672344</v>
          </cell>
          <cell r="K370">
            <v>23.179718316528</v>
          </cell>
          <cell r="L370">
            <v>24.0800907985468</v>
          </cell>
          <cell r="M370">
            <v>24.1067346714658</v>
          </cell>
          <cell r="N370">
            <v>23.9550924391384</v>
          </cell>
          <cell r="O370">
            <v>23.5196587698174</v>
          </cell>
          <cell r="P370">
            <v>23.0457125995079</v>
          </cell>
          <cell r="Q370">
            <v>22.7823618465089</v>
          </cell>
          <cell r="R370">
            <v>22.298167593679</v>
          </cell>
          <cell r="S370">
            <v>22.3901570638246</v>
          </cell>
          <cell r="T370">
            <v>22.4691673443631</v>
          </cell>
          <cell r="U370">
            <v>22.479935650924</v>
          </cell>
          <cell r="V370">
            <v>24.8742957194954</v>
          </cell>
          <cell r="W370">
            <v>24.8424188766237</v>
          </cell>
          <cell r="X370">
            <v>24.3536406192582</v>
          </cell>
          <cell r="Y370">
            <v>24.2606664942158</v>
          </cell>
        </row>
        <row r="371">
          <cell r="B371">
            <v>21.5527763165982</v>
          </cell>
          <cell r="C371">
            <v>21.5527763165982</v>
          </cell>
          <cell r="D371">
            <v>21.3815037759394</v>
          </cell>
          <cell r="E371">
            <v>21.3815037759394</v>
          </cell>
          <cell r="F371">
            <v>21.3815037759394</v>
          </cell>
          <cell r="G371">
            <v>21.2367517230069</v>
          </cell>
          <cell r="H371">
            <v>29.2600406462425</v>
          </cell>
          <cell r="I371">
            <v>29.8831711414865</v>
          </cell>
          <cell r="J371">
            <v>36.5059462604743</v>
          </cell>
          <cell r="K371">
            <v>36.500250216433</v>
          </cell>
          <cell r="L371">
            <v>36.5588380980003</v>
          </cell>
          <cell r="M371">
            <v>36.5588380980003</v>
          </cell>
          <cell r="N371">
            <v>36.5086888001979</v>
          </cell>
          <cell r="O371">
            <v>36.277876657062</v>
          </cell>
          <cell r="P371">
            <v>36.3331662578892</v>
          </cell>
          <cell r="Q371">
            <v>36.2596917052949</v>
          </cell>
          <cell r="R371">
            <v>35.9495241297003</v>
          </cell>
          <cell r="S371">
            <v>34.4630768181449</v>
          </cell>
          <cell r="T371">
            <v>32.1741047670914</v>
          </cell>
          <cell r="U371">
            <v>31.9099981917114</v>
          </cell>
          <cell r="V371">
            <v>26.269014269071</v>
          </cell>
          <cell r="W371">
            <v>25.8935628514597</v>
          </cell>
          <cell r="X371">
            <v>25.781346924967</v>
          </cell>
          <cell r="Y371">
            <v>25.6722023289056</v>
          </cell>
        </row>
        <row r="372">
          <cell r="B372">
            <v>21.5527763165982</v>
          </cell>
          <cell r="C372">
            <v>21.5527763165982</v>
          </cell>
          <cell r="D372">
            <v>21.3815037759394</v>
          </cell>
          <cell r="E372">
            <v>21.3815037759394</v>
          </cell>
          <cell r="F372">
            <v>21.3815037759394</v>
          </cell>
          <cell r="G372">
            <v>21.2367517230069</v>
          </cell>
          <cell r="H372">
            <v>29.2600406462425</v>
          </cell>
          <cell r="I372">
            <v>29.8831711414865</v>
          </cell>
          <cell r="J372">
            <v>36.5059462604743</v>
          </cell>
          <cell r="K372">
            <v>36.500250216433</v>
          </cell>
          <cell r="L372">
            <v>36.5588380980003</v>
          </cell>
          <cell r="M372">
            <v>36.5588380980003</v>
          </cell>
          <cell r="N372">
            <v>36.5086888001979</v>
          </cell>
          <cell r="O372">
            <v>36.277876657062</v>
          </cell>
          <cell r="P372">
            <v>36.3331662578892</v>
          </cell>
          <cell r="Q372">
            <v>36.2596917052949</v>
          </cell>
          <cell r="R372">
            <v>35.9495241297003</v>
          </cell>
          <cell r="S372">
            <v>34.4630768181449</v>
          </cell>
          <cell r="T372">
            <v>32.1741047670914</v>
          </cell>
          <cell r="U372">
            <v>31.9099981917114</v>
          </cell>
          <cell r="V372">
            <v>26.269014269071</v>
          </cell>
          <cell r="W372">
            <v>25.8935628514597</v>
          </cell>
          <cell r="X372">
            <v>25.781346924967</v>
          </cell>
          <cell r="Y372">
            <v>25.6722023289056</v>
          </cell>
        </row>
        <row r="373">
          <cell r="B373">
            <v>21.5527763165982</v>
          </cell>
          <cell r="C373">
            <v>21.5527763165982</v>
          </cell>
          <cell r="D373">
            <v>21.3815037759394</v>
          </cell>
          <cell r="E373">
            <v>21.3815037759394</v>
          </cell>
          <cell r="F373">
            <v>21.3815037759394</v>
          </cell>
          <cell r="G373">
            <v>21.2367517230069</v>
          </cell>
          <cell r="H373">
            <v>29.2600406462425</v>
          </cell>
          <cell r="I373">
            <v>29.8831711414865</v>
          </cell>
          <cell r="J373">
            <v>36.5059462604743</v>
          </cell>
          <cell r="K373">
            <v>36.500250216433</v>
          </cell>
          <cell r="L373">
            <v>36.5588380980003</v>
          </cell>
          <cell r="M373">
            <v>36.5588380980003</v>
          </cell>
          <cell r="N373">
            <v>36.5086888001979</v>
          </cell>
          <cell r="O373">
            <v>36.277876657062</v>
          </cell>
          <cell r="P373">
            <v>36.3331662578892</v>
          </cell>
          <cell r="Q373">
            <v>36.2596917052949</v>
          </cell>
          <cell r="R373">
            <v>35.9495241297003</v>
          </cell>
          <cell r="S373">
            <v>34.4630768181449</v>
          </cell>
          <cell r="T373">
            <v>32.1741047670914</v>
          </cell>
          <cell r="U373">
            <v>31.9099981917114</v>
          </cell>
          <cell r="V373">
            <v>26.269014269071</v>
          </cell>
          <cell r="W373">
            <v>25.8935628514597</v>
          </cell>
          <cell r="X373">
            <v>25.781346924967</v>
          </cell>
          <cell r="Y373">
            <v>25.6722023289056</v>
          </cell>
        </row>
        <row r="374">
          <cell r="B374">
            <v>21.816649156236</v>
          </cell>
          <cell r="C374">
            <v>21.8384457518318</v>
          </cell>
          <cell r="D374">
            <v>21.8384457518318</v>
          </cell>
          <cell r="E374">
            <v>21.7086223043276</v>
          </cell>
          <cell r="F374">
            <v>21.701258311183</v>
          </cell>
          <cell r="G374">
            <v>21.7182124610288</v>
          </cell>
          <cell r="H374">
            <v>23.555198342349</v>
          </cell>
          <cell r="I374">
            <v>24.5536846731575</v>
          </cell>
          <cell r="J374">
            <v>22.7547413672344</v>
          </cell>
          <cell r="K374">
            <v>23.179718316528</v>
          </cell>
          <cell r="L374">
            <v>24.0800907985468</v>
          </cell>
          <cell r="M374">
            <v>24.1067346714658</v>
          </cell>
          <cell r="N374">
            <v>23.9550924391384</v>
          </cell>
          <cell r="O374">
            <v>23.5196587698174</v>
          </cell>
          <cell r="P374">
            <v>23.0457125995079</v>
          </cell>
          <cell r="Q374">
            <v>22.7823618465089</v>
          </cell>
          <cell r="R374">
            <v>22.298167593679</v>
          </cell>
          <cell r="S374">
            <v>22.3901570638246</v>
          </cell>
          <cell r="T374">
            <v>22.4691673443631</v>
          </cell>
          <cell r="U374">
            <v>22.479935650924</v>
          </cell>
          <cell r="V374">
            <v>24.8742957194954</v>
          </cell>
          <cell r="W374">
            <v>24.8424188766237</v>
          </cell>
          <cell r="X374">
            <v>24.3536406192582</v>
          </cell>
          <cell r="Y374">
            <v>24.2606664942158</v>
          </cell>
        </row>
        <row r="375">
          <cell r="B375">
            <v>21.816649156236</v>
          </cell>
          <cell r="C375">
            <v>21.8384457518318</v>
          </cell>
          <cell r="D375">
            <v>21.8384457518318</v>
          </cell>
          <cell r="E375">
            <v>21.7086223043276</v>
          </cell>
          <cell r="F375">
            <v>21.701258311183</v>
          </cell>
          <cell r="G375">
            <v>21.7182124610288</v>
          </cell>
          <cell r="H375">
            <v>23.555198342349</v>
          </cell>
          <cell r="I375">
            <v>24.5536846731575</v>
          </cell>
          <cell r="J375">
            <v>22.7547413672344</v>
          </cell>
          <cell r="K375">
            <v>23.179718316528</v>
          </cell>
          <cell r="L375">
            <v>24.0800907985468</v>
          </cell>
          <cell r="M375">
            <v>24.1067346714658</v>
          </cell>
          <cell r="N375">
            <v>23.9550924391384</v>
          </cell>
          <cell r="O375">
            <v>23.5196587698174</v>
          </cell>
          <cell r="P375">
            <v>23.0457125995079</v>
          </cell>
          <cell r="Q375">
            <v>22.7823618465089</v>
          </cell>
          <cell r="R375">
            <v>22.298167593679</v>
          </cell>
          <cell r="S375">
            <v>22.3901570638246</v>
          </cell>
          <cell r="T375">
            <v>22.4691673443631</v>
          </cell>
          <cell r="U375">
            <v>22.479935650924</v>
          </cell>
          <cell r="V375">
            <v>24.8742957194954</v>
          </cell>
          <cell r="W375">
            <v>24.8424188766237</v>
          </cell>
          <cell r="X375">
            <v>24.3536406192582</v>
          </cell>
          <cell r="Y375">
            <v>24.2606664942158</v>
          </cell>
        </row>
        <row r="376">
          <cell r="B376">
            <v>21.5527763165982</v>
          </cell>
          <cell r="C376">
            <v>21.5527763165982</v>
          </cell>
          <cell r="D376">
            <v>21.3815037759394</v>
          </cell>
          <cell r="E376">
            <v>21.3815037759394</v>
          </cell>
          <cell r="F376">
            <v>21.3815037759394</v>
          </cell>
          <cell r="G376">
            <v>21.2367517230069</v>
          </cell>
          <cell r="H376">
            <v>29.2600406462425</v>
          </cell>
          <cell r="I376">
            <v>29.8831711414865</v>
          </cell>
          <cell r="J376">
            <v>36.5059462604743</v>
          </cell>
          <cell r="K376">
            <v>36.500250216433</v>
          </cell>
          <cell r="L376">
            <v>36.5588380980003</v>
          </cell>
          <cell r="M376">
            <v>36.5588380980003</v>
          </cell>
          <cell r="N376">
            <v>36.5086888001979</v>
          </cell>
          <cell r="O376">
            <v>36.277876657062</v>
          </cell>
          <cell r="P376">
            <v>36.3331662578892</v>
          </cell>
          <cell r="Q376">
            <v>36.2596917052949</v>
          </cell>
          <cell r="R376">
            <v>35.9495241297003</v>
          </cell>
          <cell r="S376">
            <v>34.4630768181449</v>
          </cell>
          <cell r="T376">
            <v>32.1741047670914</v>
          </cell>
          <cell r="U376">
            <v>31.9099981917114</v>
          </cell>
          <cell r="V376">
            <v>26.269014269071</v>
          </cell>
          <cell r="W376">
            <v>25.8935628514597</v>
          </cell>
          <cell r="X376">
            <v>25.781346924967</v>
          </cell>
          <cell r="Y376">
            <v>25.6722023289056</v>
          </cell>
        </row>
        <row r="377">
          <cell r="B377">
            <v>21.5527763165982</v>
          </cell>
          <cell r="C377">
            <v>21.5527763165982</v>
          </cell>
          <cell r="D377">
            <v>21.3815037759394</v>
          </cell>
          <cell r="E377">
            <v>21.3815037759394</v>
          </cell>
          <cell r="F377">
            <v>21.3815037759394</v>
          </cell>
          <cell r="G377">
            <v>21.2367517230069</v>
          </cell>
          <cell r="H377">
            <v>29.2600406462425</v>
          </cell>
          <cell r="I377">
            <v>29.8831711414865</v>
          </cell>
          <cell r="J377">
            <v>36.5059462604743</v>
          </cell>
          <cell r="K377">
            <v>36.500250216433</v>
          </cell>
          <cell r="L377">
            <v>36.5588380980003</v>
          </cell>
          <cell r="M377">
            <v>36.5588380980003</v>
          </cell>
          <cell r="N377">
            <v>36.5086888001979</v>
          </cell>
          <cell r="O377">
            <v>36.277876657062</v>
          </cell>
          <cell r="P377">
            <v>36.3331662578892</v>
          </cell>
          <cell r="Q377">
            <v>36.2596917052949</v>
          </cell>
          <cell r="R377">
            <v>35.9495241297003</v>
          </cell>
          <cell r="S377">
            <v>34.4630768181449</v>
          </cell>
          <cell r="T377">
            <v>32.1741047670914</v>
          </cell>
          <cell r="U377">
            <v>31.9099981917114</v>
          </cell>
          <cell r="V377">
            <v>26.269014269071</v>
          </cell>
          <cell r="W377">
            <v>25.8935628514597</v>
          </cell>
          <cell r="X377">
            <v>25.781346924967</v>
          </cell>
          <cell r="Y377">
            <v>25.6722023289056</v>
          </cell>
        </row>
        <row r="378">
          <cell r="B378">
            <v>21.5527763165982</v>
          </cell>
          <cell r="C378">
            <v>21.5527763165982</v>
          </cell>
          <cell r="D378">
            <v>21.3815037759394</v>
          </cell>
          <cell r="E378">
            <v>21.3815037759394</v>
          </cell>
          <cell r="F378">
            <v>21.3815037759394</v>
          </cell>
          <cell r="G378">
            <v>21.2367517230069</v>
          </cell>
          <cell r="H378">
            <v>29.2600406462425</v>
          </cell>
          <cell r="I378">
            <v>29.8831711414865</v>
          </cell>
          <cell r="J378">
            <v>36.5059462604743</v>
          </cell>
          <cell r="K378">
            <v>36.500250216433</v>
          </cell>
          <cell r="L378">
            <v>36.5588380980003</v>
          </cell>
          <cell r="M378">
            <v>36.5588380980003</v>
          </cell>
          <cell r="N378">
            <v>36.5086888001979</v>
          </cell>
          <cell r="O378">
            <v>36.277876657062</v>
          </cell>
          <cell r="P378">
            <v>36.3331662578892</v>
          </cell>
          <cell r="Q378">
            <v>36.2596917052949</v>
          </cell>
          <cell r="R378">
            <v>35.9495241297003</v>
          </cell>
          <cell r="S378">
            <v>34.4630768181449</v>
          </cell>
          <cell r="T378">
            <v>32.1741047670914</v>
          </cell>
          <cell r="U378">
            <v>31.9099981917114</v>
          </cell>
          <cell r="V378">
            <v>26.269014269071</v>
          </cell>
          <cell r="W378">
            <v>25.8935628514597</v>
          </cell>
          <cell r="X378">
            <v>25.781346924967</v>
          </cell>
          <cell r="Y378">
            <v>25.6722023289056</v>
          </cell>
        </row>
        <row r="379">
          <cell r="B379">
            <v>21.5527763165982</v>
          </cell>
          <cell r="C379">
            <v>21.5527763165982</v>
          </cell>
          <cell r="D379">
            <v>21.3815037759394</v>
          </cell>
          <cell r="E379">
            <v>21.3815037759394</v>
          </cell>
          <cell r="F379">
            <v>21.3815037759394</v>
          </cell>
          <cell r="G379">
            <v>21.2367517230069</v>
          </cell>
          <cell r="H379">
            <v>29.2600406462425</v>
          </cell>
          <cell r="I379">
            <v>29.8831711414865</v>
          </cell>
          <cell r="J379">
            <v>36.5059462604743</v>
          </cell>
          <cell r="K379">
            <v>36.500250216433</v>
          </cell>
          <cell r="L379">
            <v>36.5588380980003</v>
          </cell>
          <cell r="M379">
            <v>36.5588380980003</v>
          </cell>
          <cell r="N379">
            <v>36.5086888001979</v>
          </cell>
          <cell r="O379">
            <v>36.277876657062</v>
          </cell>
          <cell r="P379">
            <v>36.3331662578892</v>
          </cell>
          <cell r="Q379">
            <v>36.2596917052949</v>
          </cell>
          <cell r="R379">
            <v>35.9495241297003</v>
          </cell>
          <cell r="S379">
            <v>34.4630768181449</v>
          </cell>
          <cell r="T379">
            <v>32.1741047670914</v>
          </cell>
          <cell r="U379">
            <v>31.9099981917114</v>
          </cell>
          <cell r="V379">
            <v>26.269014269071</v>
          </cell>
          <cell r="W379">
            <v>25.8935628514597</v>
          </cell>
          <cell r="X379">
            <v>25.781346924967</v>
          </cell>
          <cell r="Y379">
            <v>25.6722023289056</v>
          </cell>
        </row>
        <row r="380">
          <cell r="B380">
            <v>21.5527763165982</v>
          </cell>
          <cell r="C380">
            <v>21.5527763165982</v>
          </cell>
          <cell r="D380">
            <v>21.3815037759394</v>
          </cell>
          <cell r="E380">
            <v>21.3815037759394</v>
          </cell>
          <cell r="F380">
            <v>21.3815037759394</v>
          </cell>
          <cell r="G380">
            <v>21.2367517230069</v>
          </cell>
          <cell r="H380">
            <v>29.2600406462425</v>
          </cell>
          <cell r="I380">
            <v>29.8831711414865</v>
          </cell>
          <cell r="J380">
            <v>36.5059462604743</v>
          </cell>
          <cell r="K380">
            <v>36.500250216433</v>
          </cell>
          <cell r="L380">
            <v>36.5588380980003</v>
          </cell>
          <cell r="M380">
            <v>36.5588380980003</v>
          </cell>
          <cell r="N380">
            <v>36.5086888001979</v>
          </cell>
          <cell r="O380">
            <v>36.277876657062</v>
          </cell>
          <cell r="P380">
            <v>36.3331662578892</v>
          </cell>
          <cell r="Q380">
            <v>36.2596917052949</v>
          </cell>
          <cell r="R380">
            <v>35.9495241297003</v>
          </cell>
          <cell r="S380">
            <v>34.4630768181449</v>
          </cell>
          <cell r="T380">
            <v>32.1741047670914</v>
          </cell>
          <cell r="U380">
            <v>31.9099981917114</v>
          </cell>
          <cell r="V380">
            <v>26.269014269071</v>
          </cell>
          <cell r="W380">
            <v>25.8935628514597</v>
          </cell>
          <cell r="X380">
            <v>25.781346924967</v>
          </cell>
          <cell r="Y380">
            <v>25.6722023289056</v>
          </cell>
        </row>
        <row r="381">
          <cell r="B381">
            <v>21.816649156236</v>
          </cell>
          <cell r="C381">
            <v>21.8384457518318</v>
          </cell>
          <cell r="D381">
            <v>21.8384457518318</v>
          </cell>
          <cell r="E381">
            <v>21.7086223043276</v>
          </cell>
          <cell r="F381">
            <v>21.701258311183</v>
          </cell>
          <cell r="G381">
            <v>21.7182124610288</v>
          </cell>
          <cell r="H381">
            <v>23.555198342349</v>
          </cell>
          <cell r="I381">
            <v>24.5536846731575</v>
          </cell>
          <cell r="J381">
            <v>22.7547413672344</v>
          </cell>
          <cell r="K381">
            <v>23.179718316528</v>
          </cell>
          <cell r="L381">
            <v>24.0800907985468</v>
          </cell>
          <cell r="M381">
            <v>24.1067346714658</v>
          </cell>
          <cell r="N381">
            <v>23.9550924391384</v>
          </cell>
          <cell r="O381">
            <v>23.5196587698174</v>
          </cell>
          <cell r="P381">
            <v>23.0457125995079</v>
          </cell>
          <cell r="Q381">
            <v>22.7823618465089</v>
          </cell>
          <cell r="R381">
            <v>22.298167593679</v>
          </cell>
          <cell r="S381">
            <v>22.3901570638246</v>
          </cell>
          <cell r="T381">
            <v>22.4691673443631</v>
          </cell>
          <cell r="U381">
            <v>22.479935650924</v>
          </cell>
          <cell r="V381">
            <v>24.8742957194954</v>
          </cell>
          <cell r="W381">
            <v>24.8424188766237</v>
          </cell>
          <cell r="X381">
            <v>24.3536406192582</v>
          </cell>
          <cell r="Y381">
            <v>24.2606664942158</v>
          </cell>
        </row>
        <row r="382">
          <cell r="B382">
            <v>21.816649156236</v>
          </cell>
          <cell r="C382">
            <v>21.8384457518318</v>
          </cell>
          <cell r="D382">
            <v>21.8384457518318</v>
          </cell>
          <cell r="E382">
            <v>21.7086223043276</v>
          </cell>
          <cell r="F382">
            <v>21.701258311183</v>
          </cell>
          <cell r="G382">
            <v>21.7182124610288</v>
          </cell>
          <cell r="H382">
            <v>23.555198342349</v>
          </cell>
          <cell r="I382">
            <v>24.5536846731575</v>
          </cell>
          <cell r="J382">
            <v>22.7547413672344</v>
          </cell>
          <cell r="K382">
            <v>23.179718316528</v>
          </cell>
          <cell r="L382">
            <v>24.0800907985468</v>
          </cell>
          <cell r="M382">
            <v>24.1067346714658</v>
          </cell>
          <cell r="N382">
            <v>23.9550924391384</v>
          </cell>
          <cell r="O382">
            <v>23.5196587698174</v>
          </cell>
          <cell r="P382">
            <v>23.0457125995079</v>
          </cell>
          <cell r="Q382">
            <v>22.7823618465089</v>
          </cell>
          <cell r="R382">
            <v>22.298167593679</v>
          </cell>
          <cell r="S382">
            <v>22.3901570638246</v>
          </cell>
          <cell r="T382">
            <v>22.4691673443631</v>
          </cell>
          <cell r="U382">
            <v>22.479935650924</v>
          </cell>
          <cell r="V382">
            <v>24.8742957194954</v>
          </cell>
          <cell r="W382">
            <v>24.8424188766237</v>
          </cell>
          <cell r="X382">
            <v>24.3536406192582</v>
          </cell>
          <cell r="Y382">
            <v>24.2606664942158</v>
          </cell>
        </row>
        <row r="383">
          <cell r="B383">
            <v>21.5527763165982</v>
          </cell>
          <cell r="C383">
            <v>21.5527763165982</v>
          </cell>
          <cell r="D383">
            <v>21.3815037759394</v>
          </cell>
          <cell r="E383">
            <v>21.3815037759394</v>
          </cell>
          <cell r="F383">
            <v>21.3815037759394</v>
          </cell>
          <cell r="G383">
            <v>21.2367517230069</v>
          </cell>
          <cell r="H383">
            <v>29.2600406462425</v>
          </cell>
          <cell r="I383">
            <v>29.8831711414865</v>
          </cell>
          <cell r="J383">
            <v>36.5059462604743</v>
          </cell>
          <cell r="K383">
            <v>36.500250216433</v>
          </cell>
          <cell r="L383">
            <v>36.5588380980003</v>
          </cell>
          <cell r="M383">
            <v>36.5588380980003</v>
          </cell>
          <cell r="N383">
            <v>36.5086888001979</v>
          </cell>
          <cell r="O383">
            <v>36.277876657062</v>
          </cell>
          <cell r="P383">
            <v>36.3331662578892</v>
          </cell>
          <cell r="Q383">
            <v>36.2596917052949</v>
          </cell>
          <cell r="R383">
            <v>35.9495241297003</v>
          </cell>
          <cell r="S383">
            <v>34.4630768181449</v>
          </cell>
          <cell r="T383">
            <v>32.1741047670914</v>
          </cell>
          <cell r="U383">
            <v>31.9099981917114</v>
          </cell>
          <cell r="V383">
            <v>26.269014269071</v>
          </cell>
          <cell r="W383">
            <v>25.8935628514597</v>
          </cell>
          <cell r="X383">
            <v>25.781346924967</v>
          </cell>
          <cell r="Y383">
            <v>25.6722023289056</v>
          </cell>
        </row>
        <row r="384">
          <cell r="B384">
            <v>21.5527763165982</v>
          </cell>
          <cell r="C384">
            <v>21.5527763165982</v>
          </cell>
          <cell r="D384">
            <v>21.3815037759394</v>
          </cell>
          <cell r="E384">
            <v>21.3815037759394</v>
          </cell>
          <cell r="F384">
            <v>21.3815037759394</v>
          </cell>
          <cell r="G384">
            <v>21.2367517230069</v>
          </cell>
          <cell r="H384">
            <v>29.2600406462425</v>
          </cell>
          <cell r="I384">
            <v>29.8831711414865</v>
          </cell>
          <cell r="J384">
            <v>36.5059462604743</v>
          </cell>
          <cell r="K384">
            <v>36.500250216433</v>
          </cell>
          <cell r="L384">
            <v>36.5588380980003</v>
          </cell>
          <cell r="M384">
            <v>36.5588380980003</v>
          </cell>
          <cell r="N384">
            <v>36.5086888001979</v>
          </cell>
          <cell r="O384">
            <v>36.277876657062</v>
          </cell>
          <cell r="P384">
            <v>36.3331662578892</v>
          </cell>
          <cell r="Q384">
            <v>36.2596917052949</v>
          </cell>
          <cell r="R384">
            <v>35.9495241297003</v>
          </cell>
          <cell r="S384">
            <v>34.4630768181449</v>
          </cell>
          <cell r="T384">
            <v>32.1741047670914</v>
          </cell>
          <cell r="U384">
            <v>31.9099981917114</v>
          </cell>
          <cell r="V384">
            <v>26.269014269071</v>
          </cell>
          <cell r="W384">
            <v>25.8935628514597</v>
          </cell>
          <cell r="X384">
            <v>25.781346924967</v>
          </cell>
          <cell r="Y384">
            <v>25.6722023289056</v>
          </cell>
        </row>
        <row r="385">
          <cell r="B385">
            <v>21.5527763165982</v>
          </cell>
          <cell r="C385">
            <v>21.5527763165982</v>
          </cell>
          <cell r="D385">
            <v>21.3815037759394</v>
          </cell>
          <cell r="E385">
            <v>21.3815037759394</v>
          </cell>
          <cell r="F385">
            <v>21.3815037759394</v>
          </cell>
          <cell r="G385">
            <v>21.2367517230069</v>
          </cell>
          <cell r="H385">
            <v>29.2600406462425</v>
          </cell>
          <cell r="I385">
            <v>29.8831711414865</v>
          </cell>
          <cell r="J385">
            <v>36.5059462604743</v>
          </cell>
          <cell r="K385">
            <v>36.500250216433</v>
          </cell>
          <cell r="L385">
            <v>36.5588380980003</v>
          </cell>
          <cell r="M385">
            <v>36.5588380980003</v>
          </cell>
          <cell r="N385">
            <v>36.5086888001979</v>
          </cell>
          <cell r="O385">
            <v>36.277876657062</v>
          </cell>
          <cell r="P385">
            <v>36.3331662578892</v>
          </cell>
          <cell r="Q385">
            <v>36.2596917052949</v>
          </cell>
          <cell r="R385">
            <v>35.9495241297003</v>
          </cell>
          <cell r="S385">
            <v>34.4630768181449</v>
          </cell>
          <cell r="T385">
            <v>32.1741047670914</v>
          </cell>
          <cell r="U385">
            <v>31.9099981917114</v>
          </cell>
          <cell r="V385">
            <v>26.269014269071</v>
          </cell>
          <cell r="W385">
            <v>25.8935628514597</v>
          </cell>
          <cell r="X385">
            <v>25.781346924967</v>
          </cell>
          <cell r="Y385">
            <v>25.6722023289056</v>
          </cell>
        </row>
        <row r="386">
          <cell r="B386">
            <v>21.5527763165982</v>
          </cell>
          <cell r="C386">
            <v>21.5527763165982</v>
          </cell>
          <cell r="D386">
            <v>21.3815037759394</v>
          </cell>
          <cell r="E386">
            <v>21.3815037759394</v>
          </cell>
          <cell r="F386">
            <v>21.3815037759394</v>
          </cell>
          <cell r="G386">
            <v>21.2367517230069</v>
          </cell>
          <cell r="H386">
            <v>29.2600406462425</v>
          </cell>
          <cell r="I386">
            <v>29.8831711414865</v>
          </cell>
          <cell r="J386">
            <v>36.5059462604743</v>
          </cell>
          <cell r="K386">
            <v>36.500250216433</v>
          </cell>
          <cell r="L386">
            <v>36.5588380980003</v>
          </cell>
          <cell r="M386">
            <v>36.5588380980003</v>
          </cell>
          <cell r="N386">
            <v>36.5086888001979</v>
          </cell>
          <cell r="O386">
            <v>36.277876657062</v>
          </cell>
          <cell r="P386">
            <v>36.3331662578892</v>
          </cell>
          <cell r="Q386">
            <v>36.2596917052949</v>
          </cell>
          <cell r="R386">
            <v>35.9495241297003</v>
          </cell>
          <cell r="S386">
            <v>34.4630768181449</v>
          </cell>
          <cell r="T386">
            <v>32.1741047670914</v>
          </cell>
          <cell r="U386">
            <v>31.9099981917114</v>
          </cell>
          <cell r="V386">
            <v>26.269014269071</v>
          </cell>
          <cell r="W386">
            <v>25.8935628514597</v>
          </cell>
          <cell r="X386">
            <v>25.781346924967</v>
          </cell>
          <cell r="Y386">
            <v>25.6722023289056</v>
          </cell>
        </row>
        <row r="387">
          <cell r="B387">
            <v>21.5527763165982</v>
          </cell>
          <cell r="C387">
            <v>21.5527763165982</v>
          </cell>
          <cell r="D387">
            <v>21.3815037759394</v>
          </cell>
          <cell r="E387">
            <v>21.3815037759394</v>
          </cell>
          <cell r="F387">
            <v>21.3815037759394</v>
          </cell>
          <cell r="G387">
            <v>21.2367517230069</v>
          </cell>
          <cell r="H387">
            <v>29.2600406462425</v>
          </cell>
          <cell r="I387">
            <v>29.8831711414865</v>
          </cell>
          <cell r="J387">
            <v>36.5059462604743</v>
          </cell>
          <cell r="K387">
            <v>36.500250216433</v>
          </cell>
          <cell r="L387">
            <v>36.5588380980003</v>
          </cell>
          <cell r="M387">
            <v>36.5588380980003</v>
          </cell>
          <cell r="N387">
            <v>36.5086888001979</v>
          </cell>
          <cell r="O387">
            <v>36.277876657062</v>
          </cell>
          <cell r="P387">
            <v>36.3331662578892</v>
          </cell>
          <cell r="Q387">
            <v>36.2596917052949</v>
          </cell>
          <cell r="R387">
            <v>35.9495241297003</v>
          </cell>
          <cell r="S387">
            <v>34.4630768181449</v>
          </cell>
          <cell r="T387">
            <v>32.1741047670914</v>
          </cell>
          <cell r="U387">
            <v>31.9099981917114</v>
          </cell>
          <cell r="V387">
            <v>26.269014269071</v>
          </cell>
          <cell r="W387">
            <v>25.8935628514597</v>
          </cell>
          <cell r="X387">
            <v>25.781346924967</v>
          </cell>
          <cell r="Y387">
            <v>25.6722023289056</v>
          </cell>
        </row>
        <row r="388">
          <cell r="B388">
            <v>21.816649156236</v>
          </cell>
          <cell r="C388">
            <v>21.8384457518318</v>
          </cell>
          <cell r="D388">
            <v>21.8384457518318</v>
          </cell>
          <cell r="E388">
            <v>21.7086223043276</v>
          </cell>
          <cell r="F388">
            <v>21.701258311183</v>
          </cell>
          <cell r="G388">
            <v>21.7182124610288</v>
          </cell>
          <cell r="H388">
            <v>23.555198342349</v>
          </cell>
          <cell r="I388">
            <v>24.5536846731575</v>
          </cell>
          <cell r="J388">
            <v>22.7547413672344</v>
          </cell>
          <cell r="K388">
            <v>23.179718316528</v>
          </cell>
          <cell r="L388">
            <v>24.0800907985468</v>
          </cell>
          <cell r="M388">
            <v>24.1067346714658</v>
          </cell>
          <cell r="N388">
            <v>23.9550924391384</v>
          </cell>
          <cell r="O388">
            <v>23.5196587698174</v>
          </cell>
          <cell r="P388">
            <v>23.0457125995079</v>
          </cell>
          <cell r="Q388">
            <v>22.7823618465089</v>
          </cell>
          <cell r="R388">
            <v>22.298167593679</v>
          </cell>
          <cell r="S388">
            <v>22.3901570638246</v>
          </cell>
          <cell r="T388">
            <v>22.4691673443631</v>
          </cell>
          <cell r="U388">
            <v>22.479935650924</v>
          </cell>
          <cell r="V388">
            <v>24.8742957194954</v>
          </cell>
          <cell r="W388">
            <v>24.8424188766237</v>
          </cell>
          <cell r="X388">
            <v>24.3536406192582</v>
          </cell>
          <cell r="Y388">
            <v>24.2606664942158</v>
          </cell>
        </row>
        <row r="389">
          <cell r="B389">
            <v>21.816649156236</v>
          </cell>
          <cell r="C389">
            <v>21.8384457518318</v>
          </cell>
          <cell r="D389">
            <v>21.8384457518318</v>
          </cell>
          <cell r="E389">
            <v>21.7086223043276</v>
          </cell>
          <cell r="F389">
            <v>21.701258311183</v>
          </cell>
          <cell r="G389">
            <v>21.7182124610288</v>
          </cell>
          <cell r="H389">
            <v>23.555198342349</v>
          </cell>
          <cell r="I389">
            <v>24.5536846731575</v>
          </cell>
          <cell r="J389">
            <v>22.7547413672344</v>
          </cell>
          <cell r="K389">
            <v>23.179718316528</v>
          </cell>
          <cell r="L389">
            <v>24.0800907985468</v>
          </cell>
          <cell r="M389">
            <v>24.1067346714658</v>
          </cell>
          <cell r="N389">
            <v>23.9550924391384</v>
          </cell>
          <cell r="O389">
            <v>23.5196587698174</v>
          </cell>
          <cell r="P389">
            <v>23.0457125995079</v>
          </cell>
          <cell r="Q389">
            <v>22.7823618465089</v>
          </cell>
          <cell r="R389">
            <v>22.298167593679</v>
          </cell>
          <cell r="S389">
            <v>22.3901570638246</v>
          </cell>
          <cell r="T389">
            <v>22.4691673443631</v>
          </cell>
          <cell r="U389">
            <v>22.479935650924</v>
          </cell>
          <cell r="V389">
            <v>24.8742957194954</v>
          </cell>
          <cell r="W389">
            <v>24.8424188766237</v>
          </cell>
          <cell r="X389">
            <v>24.3536406192582</v>
          </cell>
          <cell r="Y389">
            <v>24.2606664942158</v>
          </cell>
        </row>
        <row r="390">
          <cell r="B390">
            <v>21.5527763165982</v>
          </cell>
          <cell r="C390">
            <v>21.5527763165982</v>
          </cell>
          <cell r="D390">
            <v>21.3815037759394</v>
          </cell>
          <cell r="E390">
            <v>21.3815037759394</v>
          </cell>
          <cell r="F390">
            <v>21.3815037759394</v>
          </cell>
          <cell r="G390">
            <v>21.2367517230069</v>
          </cell>
          <cell r="H390">
            <v>29.2600406462425</v>
          </cell>
          <cell r="I390">
            <v>29.8831711414865</v>
          </cell>
          <cell r="J390">
            <v>36.5059462604743</v>
          </cell>
          <cell r="K390">
            <v>36.500250216433</v>
          </cell>
          <cell r="L390">
            <v>36.5588380980003</v>
          </cell>
          <cell r="M390">
            <v>36.5588380980003</v>
          </cell>
          <cell r="N390">
            <v>36.5086888001979</v>
          </cell>
          <cell r="O390">
            <v>36.277876657062</v>
          </cell>
          <cell r="P390">
            <v>36.3331662578892</v>
          </cell>
          <cell r="Q390">
            <v>36.2596917052949</v>
          </cell>
          <cell r="R390">
            <v>35.9495241297003</v>
          </cell>
          <cell r="S390">
            <v>34.4630768181449</v>
          </cell>
          <cell r="T390">
            <v>32.1741047670914</v>
          </cell>
          <cell r="U390">
            <v>31.9099981917114</v>
          </cell>
          <cell r="V390">
            <v>26.269014269071</v>
          </cell>
          <cell r="W390">
            <v>25.8935628514597</v>
          </cell>
          <cell r="X390">
            <v>25.781346924967</v>
          </cell>
          <cell r="Y390">
            <v>25.6722023289056</v>
          </cell>
        </row>
        <row r="391">
          <cell r="B391">
            <v>21.5527763165982</v>
          </cell>
          <cell r="C391">
            <v>21.5527763165982</v>
          </cell>
          <cell r="D391">
            <v>21.3815037759394</v>
          </cell>
          <cell r="E391">
            <v>21.3815037759394</v>
          </cell>
          <cell r="F391">
            <v>21.3815037759394</v>
          </cell>
          <cell r="G391">
            <v>21.2367517230069</v>
          </cell>
          <cell r="H391">
            <v>29.2600406462425</v>
          </cell>
          <cell r="I391">
            <v>29.8831711414865</v>
          </cell>
          <cell r="J391">
            <v>36.5059462604743</v>
          </cell>
          <cell r="K391">
            <v>36.500250216433</v>
          </cell>
          <cell r="L391">
            <v>36.5588380980003</v>
          </cell>
          <cell r="M391">
            <v>36.5588380980003</v>
          </cell>
          <cell r="N391">
            <v>36.5086888001979</v>
          </cell>
          <cell r="O391">
            <v>36.277876657062</v>
          </cell>
          <cell r="P391">
            <v>36.3331662578892</v>
          </cell>
          <cell r="Q391">
            <v>36.2596917052949</v>
          </cell>
          <cell r="R391">
            <v>35.9495241297003</v>
          </cell>
          <cell r="S391">
            <v>34.4630768181449</v>
          </cell>
          <cell r="T391">
            <v>32.1741047670914</v>
          </cell>
          <cell r="U391">
            <v>31.9099981917114</v>
          </cell>
          <cell r="V391">
            <v>26.269014269071</v>
          </cell>
          <cell r="W391">
            <v>25.8935628514597</v>
          </cell>
          <cell r="X391">
            <v>25.781346924967</v>
          </cell>
          <cell r="Y391">
            <v>25.6722023289056</v>
          </cell>
        </row>
        <row r="392">
          <cell r="B392">
            <v>21.5527763165982</v>
          </cell>
          <cell r="C392">
            <v>21.5527763165982</v>
          </cell>
          <cell r="D392">
            <v>21.3815037759394</v>
          </cell>
          <cell r="E392">
            <v>21.3815037759394</v>
          </cell>
          <cell r="F392">
            <v>21.3815037759394</v>
          </cell>
          <cell r="G392">
            <v>21.2367517230069</v>
          </cell>
          <cell r="H392">
            <v>29.2600406462425</v>
          </cell>
          <cell r="I392">
            <v>29.8831711414865</v>
          </cell>
          <cell r="J392">
            <v>36.5059462604743</v>
          </cell>
          <cell r="K392">
            <v>36.500250216433</v>
          </cell>
          <cell r="L392">
            <v>36.5588380980003</v>
          </cell>
          <cell r="M392">
            <v>36.5588380980003</v>
          </cell>
          <cell r="N392">
            <v>36.5086888001979</v>
          </cell>
          <cell r="O392">
            <v>36.277876657062</v>
          </cell>
          <cell r="P392">
            <v>36.3331662578892</v>
          </cell>
          <cell r="Q392">
            <v>36.2596917052949</v>
          </cell>
          <cell r="R392">
            <v>35.9495241297003</v>
          </cell>
          <cell r="S392">
            <v>34.4630768181449</v>
          </cell>
          <cell r="T392">
            <v>32.1741047670914</v>
          </cell>
          <cell r="U392">
            <v>31.9099981917114</v>
          </cell>
          <cell r="V392">
            <v>26.269014269071</v>
          </cell>
          <cell r="W392">
            <v>25.8935628514597</v>
          </cell>
          <cell r="X392">
            <v>25.781346924967</v>
          </cell>
          <cell r="Y392">
            <v>25.6722023289056</v>
          </cell>
        </row>
        <row r="393">
          <cell r="B393">
            <v>21.816649156236</v>
          </cell>
          <cell r="C393">
            <v>21.8384457518318</v>
          </cell>
          <cell r="D393">
            <v>21.8384457518318</v>
          </cell>
          <cell r="E393">
            <v>21.7086223043276</v>
          </cell>
          <cell r="F393">
            <v>21.701258311183</v>
          </cell>
          <cell r="G393">
            <v>21.7182124610288</v>
          </cell>
          <cell r="H393">
            <v>23.555198342349</v>
          </cell>
          <cell r="I393">
            <v>24.5536846731575</v>
          </cell>
          <cell r="J393">
            <v>22.7547413672344</v>
          </cell>
          <cell r="K393">
            <v>23.179718316528</v>
          </cell>
          <cell r="L393">
            <v>24.0800907985468</v>
          </cell>
          <cell r="M393">
            <v>24.1067346714658</v>
          </cell>
          <cell r="N393">
            <v>23.9550924391384</v>
          </cell>
          <cell r="O393">
            <v>23.5196587698174</v>
          </cell>
          <cell r="P393">
            <v>23.0457125995079</v>
          </cell>
          <cell r="Q393">
            <v>22.7823618465089</v>
          </cell>
          <cell r="R393">
            <v>22.298167593679</v>
          </cell>
          <cell r="S393">
            <v>22.3901570638246</v>
          </cell>
          <cell r="T393">
            <v>22.4691673443631</v>
          </cell>
          <cell r="U393">
            <v>22.479935650924</v>
          </cell>
          <cell r="V393">
            <v>24.8742957194954</v>
          </cell>
          <cell r="W393">
            <v>24.8424188766237</v>
          </cell>
          <cell r="X393">
            <v>24.3536406192582</v>
          </cell>
          <cell r="Y393">
            <v>24.2606664942158</v>
          </cell>
        </row>
        <row r="394">
          <cell r="B394">
            <v>21.5527763165982</v>
          </cell>
          <cell r="C394">
            <v>21.5527763165982</v>
          </cell>
          <cell r="D394">
            <v>21.3815037759394</v>
          </cell>
          <cell r="E394">
            <v>21.3815037759394</v>
          </cell>
          <cell r="F394">
            <v>21.3815037759394</v>
          </cell>
          <cell r="G394">
            <v>21.2367517230069</v>
          </cell>
          <cell r="H394">
            <v>29.2600406462425</v>
          </cell>
          <cell r="I394">
            <v>29.8831711414865</v>
          </cell>
          <cell r="J394">
            <v>36.5059462604743</v>
          </cell>
          <cell r="K394">
            <v>36.500250216433</v>
          </cell>
          <cell r="L394">
            <v>36.5588380980003</v>
          </cell>
          <cell r="M394">
            <v>36.5588380980003</v>
          </cell>
          <cell r="N394">
            <v>36.5086888001979</v>
          </cell>
          <cell r="O394">
            <v>36.277876657062</v>
          </cell>
          <cell r="P394">
            <v>36.3331662578892</v>
          </cell>
          <cell r="Q394">
            <v>36.2596917052949</v>
          </cell>
          <cell r="R394">
            <v>35.9495241297003</v>
          </cell>
          <cell r="S394">
            <v>34.4630768181449</v>
          </cell>
          <cell r="T394">
            <v>32.1741047670914</v>
          </cell>
          <cell r="U394">
            <v>31.9099981917114</v>
          </cell>
          <cell r="V394">
            <v>26.269014269071</v>
          </cell>
          <cell r="W394">
            <v>25.8935628514597</v>
          </cell>
          <cell r="X394">
            <v>25.781346924967</v>
          </cell>
          <cell r="Y394">
            <v>25.6722023289056</v>
          </cell>
        </row>
        <row r="395">
          <cell r="B395">
            <v>21.816649156236</v>
          </cell>
          <cell r="C395">
            <v>21.8384457518318</v>
          </cell>
          <cell r="D395">
            <v>21.8384457518318</v>
          </cell>
          <cell r="E395">
            <v>21.7086223043276</v>
          </cell>
          <cell r="F395">
            <v>21.701258311183</v>
          </cell>
          <cell r="G395">
            <v>21.7182124610288</v>
          </cell>
          <cell r="H395">
            <v>23.555198342349</v>
          </cell>
          <cell r="I395">
            <v>24.5536846731575</v>
          </cell>
          <cell r="J395">
            <v>22.7547413672344</v>
          </cell>
          <cell r="K395">
            <v>23.179718316528</v>
          </cell>
          <cell r="L395">
            <v>24.0800907985468</v>
          </cell>
          <cell r="M395">
            <v>24.1067346714658</v>
          </cell>
          <cell r="N395">
            <v>23.9550924391384</v>
          </cell>
          <cell r="O395">
            <v>23.5196587698174</v>
          </cell>
          <cell r="P395">
            <v>23.0457125995079</v>
          </cell>
          <cell r="Q395">
            <v>22.7823618465089</v>
          </cell>
          <cell r="R395">
            <v>22.298167593679</v>
          </cell>
          <cell r="S395">
            <v>22.3901570638246</v>
          </cell>
          <cell r="T395">
            <v>22.4691673443631</v>
          </cell>
          <cell r="U395">
            <v>22.479935650924</v>
          </cell>
          <cell r="V395">
            <v>24.8742957194954</v>
          </cell>
          <cell r="W395">
            <v>24.8424188766237</v>
          </cell>
          <cell r="X395">
            <v>24.3536406192582</v>
          </cell>
          <cell r="Y395">
            <v>24.2606664942158</v>
          </cell>
        </row>
        <row r="396">
          <cell r="B396">
            <v>21.816649156236</v>
          </cell>
          <cell r="C396">
            <v>21.8384457518318</v>
          </cell>
          <cell r="D396">
            <v>21.8384457518318</v>
          </cell>
          <cell r="E396">
            <v>21.7086223043276</v>
          </cell>
          <cell r="F396">
            <v>21.701258311183</v>
          </cell>
          <cell r="G396">
            <v>21.7182124610288</v>
          </cell>
          <cell r="H396">
            <v>23.555198342349</v>
          </cell>
          <cell r="I396">
            <v>24.5536846731575</v>
          </cell>
          <cell r="J396">
            <v>22.7547413672344</v>
          </cell>
          <cell r="K396">
            <v>23.179718316528</v>
          </cell>
          <cell r="L396">
            <v>24.0800907985468</v>
          </cell>
          <cell r="M396">
            <v>24.1067346714658</v>
          </cell>
          <cell r="N396">
            <v>23.9550924391384</v>
          </cell>
          <cell r="O396">
            <v>23.5196587698174</v>
          </cell>
          <cell r="P396">
            <v>23.0457125995079</v>
          </cell>
          <cell r="Q396">
            <v>22.7823618465089</v>
          </cell>
          <cell r="R396">
            <v>22.298167593679</v>
          </cell>
          <cell r="S396">
            <v>22.3901570638246</v>
          </cell>
          <cell r="T396">
            <v>22.4691673443631</v>
          </cell>
          <cell r="U396">
            <v>22.479935650924</v>
          </cell>
          <cell r="V396">
            <v>24.8742957194954</v>
          </cell>
          <cell r="W396">
            <v>24.8424188766237</v>
          </cell>
          <cell r="X396">
            <v>24.3536406192582</v>
          </cell>
          <cell r="Y396">
            <v>24.2606664942158</v>
          </cell>
        </row>
        <row r="397">
          <cell r="B397">
            <v>21.5527763165982</v>
          </cell>
          <cell r="C397">
            <v>21.5527763165982</v>
          </cell>
          <cell r="D397">
            <v>21.3815037759394</v>
          </cell>
          <cell r="E397">
            <v>21.3815037759394</v>
          </cell>
          <cell r="F397">
            <v>21.3815037759394</v>
          </cell>
          <cell r="G397">
            <v>21.2367517230069</v>
          </cell>
          <cell r="H397">
            <v>29.2600406462425</v>
          </cell>
          <cell r="I397">
            <v>29.8831711414865</v>
          </cell>
          <cell r="J397">
            <v>36.5059462604743</v>
          </cell>
          <cell r="K397">
            <v>36.500250216433</v>
          </cell>
          <cell r="L397">
            <v>36.5588380980003</v>
          </cell>
          <cell r="M397">
            <v>36.5588380980003</v>
          </cell>
          <cell r="N397">
            <v>36.5086888001979</v>
          </cell>
          <cell r="O397">
            <v>36.277876657062</v>
          </cell>
          <cell r="P397">
            <v>36.3331662578892</v>
          </cell>
          <cell r="Q397">
            <v>36.2596917052949</v>
          </cell>
          <cell r="R397">
            <v>35.9495241297003</v>
          </cell>
          <cell r="S397">
            <v>34.4630768181449</v>
          </cell>
          <cell r="T397">
            <v>32.1741047670914</v>
          </cell>
          <cell r="U397">
            <v>31.9099981917114</v>
          </cell>
          <cell r="V397">
            <v>26.269014269071</v>
          </cell>
          <cell r="W397">
            <v>25.8935628514597</v>
          </cell>
          <cell r="X397">
            <v>25.781346924967</v>
          </cell>
          <cell r="Y397">
            <v>25.6722023289056</v>
          </cell>
        </row>
        <row r="398">
          <cell r="B398">
            <v>21.5527763165982</v>
          </cell>
          <cell r="C398">
            <v>21.5527763165982</v>
          </cell>
          <cell r="D398">
            <v>21.3815037759394</v>
          </cell>
          <cell r="E398">
            <v>21.3815037759394</v>
          </cell>
          <cell r="F398">
            <v>21.3815037759394</v>
          </cell>
          <cell r="G398">
            <v>21.2367517230069</v>
          </cell>
          <cell r="H398">
            <v>29.2600406462425</v>
          </cell>
          <cell r="I398">
            <v>29.8831711414865</v>
          </cell>
          <cell r="J398">
            <v>36.5059462604743</v>
          </cell>
          <cell r="K398">
            <v>36.500250216433</v>
          </cell>
          <cell r="L398">
            <v>36.5588380980003</v>
          </cell>
          <cell r="M398">
            <v>36.5588380980003</v>
          </cell>
          <cell r="N398">
            <v>36.5086888001979</v>
          </cell>
          <cell r="O398">
            <v>36.277876657062</v>
          </cell>
          <cell r="P398">
            <v>36.3331662578892</v>
          </cell>
          <cell r="Q398">
            <v>36.2596917052949</v>
          </cell>
          <cell r="R398">
            <v>35.9495241297003</v>
          </cell>
          <cell r="S398">
            <v>34.4630768181449</v>
          </cell>
          <cell r="T398">
            <v>32.1741047670914</v>
          </cell>
          <cell r="U398">
            <v>31.9099981917114</v>
          </cell>
          <cell r="V398">
            <v>26.269014269071</v>
          </cell>
          <cell r="W398">
            <v>25.8935628514597</v>
          </cell>
          <cell r="X398">
            <v>25.781346924967</v>
          </cell>
          <cell r="Y398">
            <v>25.6722023289056</v>
          </cell>
        </row>
        <row r="399">
          <cell r="B399">
            <v>21.5527763165982</v>
          </cell>
          <cell r="C399">
            <v>21.5527763165982</v>
          </cell>
          <cell r="D399">
            <v>21.3815037759394</v>
          </cell>
          <cell r="E399">
            <v>21.3815037759394</v>
          </cell>
          <cell r="F399">
            <v>21.3815037759394</v>
          </cell>
          <cell r="G399">
            <v>21.2367517230069</v>
          </cell>
          <cell r="H399">
            <v>29.2600406462425</v>
          </cell>
          <cell r="I399">
            <v>29.8831711414865</v>
          </cell>
          <cell r="J399">
            <v>36.5059462604743</v>
          </cell>
          <cell r="K399">
            <v>36.500250216433</v>
          </cell>
          <cell r="L399">
            <v>36.5588380980003</v>
          </cell>
          <cell r="M399">
            <v>36.5588380980003</v>
          </cell>
          <cell r="N399">
            <v>36.5086888001979</v>
          </cell>
          <cell r="O399">
            <v>36.277876657062</v>
          </cell>
          <cell r="P399">
            <v>36.3331662578892</v>
          </cell>
          <cell r="Q399">
            <v>36.2596917052949</v>
          </cell>
          <cell r="R399">
            <v>35.9495241297003</v>
          </cell>
          <cell r="S399">
            <v>34.4630768181449</v>
          </cell>
          <cell r="T399">
            <v>32.1741047670914</v>
          </cell>
          <cell r="U399">
            <v>31.9099981917114</v>
          </cell>
          <cell r="V399">
            <v>26.269014269071</v>
          </cell>
          <cell r="W399">
            <v>25.8935628514597</v>
          </cell>
          <cell r="X399">
            <v>25.781346924967</v>
          </cell>
          <cell r="Y399">
            <v>25.6722023289056</v>
          </cell>
        </row>
        <row r="400">
          <cell r="B400">
            <v>21.5527763165982</v>
          </cell>
          <cell r="C400">
            <v>21.5527763165982</v>
          </cell>
          <cell r="D400">
            <v>21.3815037759394</v>
          </cell>
          <cell r="E400">
            <v>21.3815037759394</v>
          </cell>
          <cell r="F400">
            <v>21.3815037759394</v>
          </cell>
          <cell r="G400">
            <v>21.2367517230069</v>
          </cell>
          <cell r="H400">
            <v>29.2600406462425</v>
          </cell>
          <cell r="I400">
            <v>29.8831711414865</v>
          </cell>
          <cell r="J400">
            <v>36.5059462604743</v>
          </cell>
          <cell r="K400">
            <v>36.500250216433</v>
          </cell>
          <cell r="L400">
            <v>36.5588380980003</v>
          </cell>
          <cell r="M400">
            <v>36.5588380980003</v>
          </cell>
          <cell r="N400">
            <v>36.5086888001979</v>
          </cell>
          <cell r="O400">
            <v>36.277876657062</v>
          </cell>
          <cell r="P400">
            <v>36.3331662578892</v>
          </cell>
          <cell r="Q400">
            <v>36.2596917052949</v>
          </cell>
          <cell r="R400">
            <v>35.9495241297003</v>
          </cell>
          <cell r="S400">
            <v>34.4630768181449</v>
          </cell>
          <cell r="T400">
            <v>32.1741047670914</v>
          </cell>
          <cell r="U400">
            <v>31.9099981917114</v>
          </cell>
          <cell r="V400">
            <v>26.269014269071</v>
          </cell>
          <cell r="W400">
            <v>25.8935628514597</v>
          </cell>
          <cell r="X400">
            <v>25.781346924967</v>
          </cell>
          <cell r="Y400">
            <v>25.6722023289056</v>
          </cell>
        </row>
        <row r="401">
          <cell r="B401">
            <v>19.8304876733687</v>
          </cell>
          <cell r="C401">
            <v>19.8304876733687</v>
          </cell>
          <cell r="D401">
            <v>19.8304876733687</v>
          </cell>
          <cell r="E401">
            <v>19.8304876733687</v>
          </cell>
          <cell r="F401">
            <v>19.736973584479</v>
          </cell>
          <cell r="G401">
            <v>19.736973584479</v>
          </cell>
          <cell r="H401">
            <v>21.9194273943012</v>
          </cell>
          <cell r="I401">
            <v>25.7079704007236</v>
          </cell>
          <cell r="J401">
            <v>35.7776616441143</v>
          </cell>
          <cell r="K401">
            <v>35.8727254880502</v>
          </cell>
          <cell r="L401">
            <v>35.7774643822747</v>
          </cell>
          <cell r="M401">
            <v>36.0267558436104</v>
          </cell>
          <cell r="N401">
            <v>35.3619786133819</v>
          </cell>
          <cell r="O401">
            <v>35.3619786133819</v>
          </cell>
          <cell r="P401">
            <v>35.5067365976063</v>
          </cell>
          <cell r="Q401">
            <v>35.9114239581796</v>
          </cell>
          <cell r="R401">
            <v>34.5828185016202</v>
          </cell>
          <cell r="S401">
            <v>32.0578669552177</v>
          </cell>
          <cell r="T401">
            <v>30.5248606591876</v>
          </cell>
          <cell r="U401">
            <v>29.4377287433754</v>
          </cell>
          <cell r="V401">
            <v>22.2673548132583</v>
          </cell>
          <cell r="W401">
            <v>21.7865823797903</v>
          </cell>
          <cell r="X401">
            <v>22.5203929361363</v>
          </cell>
          <cell r="Y401">
            <v>22.1408357518194</v>
          </cell>
        </row>
        <row r="402">
          <cell r="B402">
            <v>21.2909703969418</v>
          </cell>
          <cell r="C402">
            <v>21.2909703969418</v>
          </cell>
          <cell r="D402">
            <v>21.2909703969418</v>
          </cell>
          <cell r="E402">
            <v>21.2909703969418</v>
          </cell>
          <cell r="F402">
            <v>21.2759291298697</v>
          </cell>
          <cell r="G402">
            <v>21.2759291298697</v>
          </cell>
          <cell r="H402">
            <v>21.1524952397701</v>
          </cell>
          <cell r="I402">
            <v>21.1813840225594</v>
          </cell>
          <cell r="J402">
            <v>21.1214495352237</v>
          </cell>
          <cell r="K402">
            <v>21.2466229565433</v>
          </cell>
          <cell r="L402">
            <v>21.8975241175591</v>
          </cell>
          <cell r="M402">
            <v>22.4191606506692</v>
          </cell>
          <cell r="N402">
            <v>22.0243593648114</v>
          </cell>
          <cell r="O402">
            <v>21.5284070955137</v>
          </cell>
          <cell r="P402">
            <v>21.3325619907107</v>
          </cell>
          <cell r="Q402">
            <v>20.7946745267009</v>
          </cell>
          <cell r="R402">
            <v>20.6743848288821</v>
          </cell>
          <cell r="S402">
            <v>20.6743848288821</v>
          </cell>
          <cell r="T402">
            <v>20.7124658214827</v>
          </cell>
          <cell r="U402">
            <v>20.7124658214827</v>
          </cell>
          <cell r="V402">
            <v>21.2722106071564</v>
          </cell>
          <cell r="W402">
            <v>21.2722106071564</v>
          </cell>
          <cell r="X402">
            <v>21.2722106071564</v>
          </cell>
          <cell r="Y402">
            <v>21.2722106071564</v>
          </cell>
        </row>
        <row r="403">
          <cell r="B403">
            <v>21.2909703969418</v>
          </cell>
          <cell r="C403">
            <v>21.2909703969418</v>
          </cell>
          <cell r="D403">
            <v>21.2909703969418</v>
          </cell>
          <cell r="E403">
            <v>21.2909703969418</v>
          </cell>
          <cell r="F403">
            <v>21.2759291298697</v>
          </cell>
          <cell r="G403">
            <v>21.2759291298697</v>
          </cell>
          <cell r="H403">
            <v>21.1524952397701</v>
          </cell>
          <cell r="I403">
            <v>21.1813840225594</v>
          </cell>
          <cell r="J403">
            <v>21.1214495352237</v>
          </cell>
          <cell r="K403">
            <v>21.2466229565433</v>
          </cell>
          <cell r="L403">
            <v>21.8975241175591</v>
          </cell>
          <cell r="M403">
            <v>22.4191606506692</v>
          </cell>
          <cell r="N403">
            <v>22.0243593648114</v>
          </cell>
          <cell r="O403">
            <v>21.5284070955137</v>
          </cell>
          <cell r="P403">
            <v>21.3325619907107</v>
          </cell>
          <cell r="Q403">
            <v>20.7946745267009</v>
          </cell>
          <cell r="R403">
            <v>20.6743848288821</v>
          </cell>
          <cell r="S403">
            <v>20.6743848288821</v>
          </cell>
          <cell r="T403">
            <v>20.7124658214827</v>
          </cell>
          <cell r="U403">
            <v>20.7124658214827</v>
          </cell>
          <cell r="V403">
            <v>21.2722106071564</v>
          </cell>
          <cell r="W403">
            <v>21.2722106071564</v>
          </cell>
          <cell r="X403">
            <v>21.2722106071564</v>
          </cell>
          <cell r="Y403">
            <v>21.2722106071564</v>
          </cell>
        </row>
        <row r="404">
          <cell r="B404">
            <v>19.8304876733687</v>
          </cell>
          <cell r="C404">
            <v>19.8304876733687</v>
          </cell>
          <cell r="D404">
            <v>19.8304876733687</v>
          </cell>
          <cell r="E404">
            <v>19.8304876733687</v>
          </cell>
          <cell r="F404">
            <v>19.736973584479</v>
          </cell>
          <cell r="G404">
            <v>19.736973584479</v>
          </cell>
          <cell r="H404">
            <v>21.9194273943012</v>
          </cell>
          <cell r="I404">
            <v>25.7079704007236</v>
          </cell>
          <cell r="J404">
            <v>35.7776616441143</v>
          </cell>
          <cell r="K404">
            <v>35.8727254880502</v>
          </cell>
          <cell r="L404">
            <v>35.7774643822747</v>
          </cell>
          <cell r="M404">
            <v>36.0267558436104</v>
          </cell>
          <cell r="N404">
            <v>35.3619786133819</v>
          </cell>
          <cell r="O404">
            <v>35.3619786133819</v>
          </cell>
          <cell r="P404">
            <v>35.5067365976063</v>
          </cell>
          <cell r="Q404">
            <v>35.9114239581796</v>
          </cell>
          <cell r="R404">
            <v>34.5828185016202</v>
          </cell>
          <cell r="S404">
            <v>32.0578669552177</v>
          </cell>
          <cell r="T404">
            <v>30.5248606591876</v>
          </cell>
          <cell r="U404">
            <v>29.4377287433754</v>
          </cell>
          <cell r="V404">
            <v>22.2673548132583</v>
          </cell>
          <cell r="W404">
            <v>21.7865823797903</v>
          </cell>
          <cell r="X404">
            <v>22.5203929361363</v>
          </cell>
          <cell r="Y404">
            <v>22.1408357518194</v>
          </cell>
        </row>
        <row r="405">
          <cell r="B405">
            <v>19.8304876733687</v>
          </cell>
          <cell r="C405">
            <v>19.8304876733687</v>
          </cell>
          <cell r="D405">
            <v>19.8304876733687</v>
          </cell>
          <cell r="E405">
            <v>19.8304876733687</v>
          </cell>
          <cell r="F405">
            <v>19.736973584479</v>
          </cell>
          <cell r="G405">
            <v>19.736973584479</v>
          </cell>
          <cell r="H405">
            <v>21.9194273943012</v>
          </cell>
          <cell r="I405">
            <v>25.7079704007236</v>
          </cell>
          <cell r="J405">
            <v>35.7776616441143</v>
          </cell>
          <cell r="K405">
            <v>35.8727254880502</v>
          </cell>
          <cell r="L405">
            <v>35.7774643822747</v>
          </cell>
          <cell r="M405">
            <v>36.0267558436104</v>
          </cell>
          <cell r="N405">
            <v>35.3619786133819</v>
          </cell>
          <cell r="O405">
            <v>35.3619786133819</v>
          </cell>
          <cell r="P405">
            <v>35.5067365976063</v>
          </cell>
          <cell r="Q405">
            <v>35.9114239581796</v>
          </cell>
          <cell r="R405">
            <v>34.5828185016202</v>
          </cell>
          <cell r="S405">
            <v>32.0578669552177</v>
          </cell>
          <cell r="T405">
            <v>30.5248606591876</v>
          </cell>
          <cell r="U405">
            <v>29.4377287433754</v>
          </cell>
          <cell r="V405">
            <v>22.2673548132583</v>
          </cell>
          <cell r="W405">
            <v>21.7865823797903</v>
          </cell>
          <cell r="X405">
            <v>22.5203929361363</v>
          </cell>
          <cell r="Y405">
            <v>22.1408357518194</v>
          </cell>
        </row>
        <row r="406">
          <cell r="B406">
            <v>19.8304876733687</v>
          </cell>
          <cell r="C406">
            <v>19.8304876733687</v>
          </cell>
          <cell r="D406">
            <v>19.8304876733687</v>
          </cell>
          <cell r="E406">
            <v>19.8304876733687</v>
          </cell>
          <cell r="F406">
            <v>19.736973584479</v>
          </cell>
          <cell r="G406">
            <v>19.736973584479</v>
          </cell>
          <cell r="H406">
            <v>21.9194273943012</v>
          </cell>
          <cell r="I406">
            <v>25.7079704007236</v>
          </cell>
          <cell r="J406">
            <v>35.7776616441143</v>
          </cell>
          <cell r="K406">
            <v>35.8727254880502</v>
          </cell>
          <cell r="L406">
            <v>35.7774643822747</v>
          </cell>
          <cell r="M406">
            <v>36.0267558436104</v>
          </cell>
          <cell r="N406">
            <v>35.3619786133819</v>
          </cell>
          <cell r="O406">
            <v>35.3619786133819</v>
          </cell>
          <cell r="P406">
            <v>35.5067365976063</v>
          </cell>
          <cell r="Q406">
            <v>35.9114239581796</v>
          </cell>
          <cell r="R406">
            <v>34.5828185016202</v>
          </cell>
          <cell r="S406">
            <v>32.0578669552177</v>
          </cell>
          <cell r="T406">
            <v>30.5248606591876</v>
          </cell>
          <cell r="U406">
            <v>29.4377287433754</v>
          </cell>
          <cell r="V406">
            <v>22.2673548132583</v>
          </cell>
          <cell r="W406">
            <v>21.7865823797903</v>
          </cell>
          <cell r="X406">
            <v>22.5203929361363</v>
          </cell>
          <cell r="Y406">
            <v>22.1408357518194</v>
          </cell>
        </row>
        <row r="407">
          <cell r="B407">
            <v>19.8304876733687</v>
          </cell>
          <cell r="C407">
            <v>19.8304876733687</v>
          </cell>
          <cell r="D407">
            <v>19.8304876733687</v>
          </cell>
          <cell r="E407">
            <v>19.8304876733687</v>
          </cell>
          <cell r="F407">
            <v>19.736973584479</v>
          </cell>
          <cell r="G407">
            <v>19.736973584479</v>
          </cell>
          <cell r="H407">
            <v>21.9194273943012</v>
          </cell>
          <cell r="I407">
            <v>25.7079704007236</v>
          </cell>
          <cell r="J407">
            <v>35.7776616441143</v>
          </cell>
          <cell r="K407">
            <v>35.8727254880502</v>
          </cell>
          <cell r="L407">
            <v>35.7774643822747</v>
          </cell>
          <cell r="M407">
            <v>36.0267558436104</v>
          </cell>
          <cell r="N407">
            <v>35.3619786133819</v>
          </cell>
          <cell r="O407">
            <v>35.3619786133819</v>
          </cell>
          <cell r="P407">
            <v>35.5067365976063</v>
          </cell>
          <cell r="Q407">
            <v>35.9114239581796</v>
          </cell>
          <cell r="R407">
            <v>34.5828185016202</v>
          </cell>
          <cell r="S407">
            <v>32.0578669552177</v>
          </cell>
          <cell r="T407">
            <v>30.5248606591876</v>
          </cell>
          <cell r="U407">
            <v>29.4377287433754</v>
          </cell>
          <cell r="V407">
            <v>22.2673548132583</v>
          </cell>
          <cell r="W407">
            <v>21.7865823797903</v>
          </cell>
          <cell r="X407">
            <v>22.5203929361363</v>
          </cell>
          <cell r="Y407">
            <v>22.1408357518194</v>
          </cell>
        </row>
        <row r="408">
          <cell r="B408">
            <v>19.8304876733687</v>
          </cell>
          <cell r="C408">
            <v>19.8304876733687</v>
          </cell>
          <cell r="D408">
            <v>19.8304876733687</v>
          </cell>
          <cell r="E408">
            <v>19.8304876733687</v>
          </cell>
          <cell r="F408">
            <v>19.736973584479</v>
          </cell>
          <cell r="G408">
            <v>19.736973584479</v>
          </cell>
          <cell r="H408">
            <v>21.9194273943012</v>
          </cell>
          <cell r="I408">
            <v>25.7079704007236</v>
          </cell>
          <cell r="J408">
            <v>35.7776616441143</v>
          </cell>
          <cell r="K408">
            <v>35.8727254880502</v>
          </cell>
          <cell r="L408">
            <v>35.7774643822747</v>
          </cell>
          <cell r="M408">
            <v>36.0267558436104</v>
          </cell>
          <cell r="N408">
            <v>35.3619786133819</v>
          </cell>
          <cell r="O408">
            <v>35.3619786133819</v>
          </cell>
          <cell r="P408">
            <v>35.5067365976063</v>
          </cell>
          <cell r="Q408">
            <v>35.9114239581796</v>
          </cell>
          <cell r="R408">
            <v>34.5828185016202</v>
          </cell>
          <cell r="S408">
            <v>32.0578669552177</v>
          </cell>
          <cell r="T408">
            <v>30.5248606591876</v>
          </cell>
          <cell r="U408">
            <v>29.4377287433754</v>
          </cell>
          <cell r="V408">
            <v>22.2673548132583</v>
          </cell>
          <cell r="W408">
            <v>21.7865823797903</v>
          </cell>
          <cell r="X408">
            <v>22.5203929361363</v>
          </cell>
          <cell r="Y408">
            <v>22.1408357518194</v>
          </cell>
        </row>
        <row r="409">
          <cell r="B409">
            <v>21.2909703969418</v>
          </cell>
          <cell r="C409">
            <v>21.2909703969418</v>
          </cell>
          <cell r="D409">
            <v>21.2909703969418</v>
          </cell>
          <cell r="E409">
            <v>21.2909703969418</v>
          </cell>
          <cell r="F409">
            <v>21.2759291298697</v>
          </cell>
          <cell r="G409">
            <v>21.2759291298697</v>
          </cell>
          <cell r="H409">
            <v>21.1524952397701</v>
          </cell>
          <cell r="I409">
            <v>21.1813840225594</v>
          </cell>
          <cell r="J409">
            <v>21.1214495352237</v>
          </cell>
          <cell r="K409">
            <v>21.2466229565433</v>
          </cell>
          <cell r="L409">
            <v>21.8975241175591</v>
          </cell>
          <cell r="M409">
            <v>22.4191606506692</v>
          </cell>
          <cell r="N409">
            <v>22.0243593648114</v>
          </cell>
          <cell r="O409">
            <v>21.5284070955137</v>
          </cell>
          <cell r="P409">
            <v>21.3325619907107</v>
          </cell>
          <cell r="Q409">
            <v>20.7946745267009</v>
          </cell>
          <cell r="R409">
            <v>20.6743848288821</v>
          </cell>
          <cell r="S409">
            <v>20.6743848288821</v>
          </cell>
          <cell r="T409">
            <v>20.7124658214827</v>
          </cell>
          <cell r="U409">
            <v>20.7124658214827</v>
          </cell>
          <cell r="V409">
            <v>21.2722106071564</v>
          </cell>
          <cell r="W409">
            <v>21.2722106071564</v>
          </cell>
          <cell r="X409">
            <v>21.2722106071564</v>
          </cell>
          <cell r="Y409">
            <v>21.2722106071564</v>
          </cell>
        </row>
        <row r="410">
          <cell r="B410">
            <v>21.2909703969418</v>
          </cell>
          <cell r="C410">
            <v>21.2909703969418</v>
          </cell>
          <cell r="D410">
            <v>21.2909703969418</v>
          </cell>
          <cell r="E410">
            <v>21.2909703969418</v>
          </cell>
          <cell r="F410">
            <v>21.2759291298697</v>
          </cell>
          <cell r="G410">
            <v>21.2759291298697</v>
          </cell>
          <cell r="H410">
            <v>21.1524952397701</v>
          </cell>
          <cell r="I410">
            <v>21.1813840225594</v>
          </cell>
          <cell r="J410">
            <v>21.1214495352237</v>
          </cell>
          <cell r="K410">
            <v>21.2466229565433</v>
          </cell>
          <cell r="L410">
            <v>21.8975241175591</v>
          </cell>
          <cell r="M410">
            <v>22.4191606506692</v>
          </cell>
          <cell r="N410">
            <v>22.0243593648114</v>
          </cell>
          <cell r="O410">
            <v>21.5284070955137</v>
          </cell>
          <cell r="P410">
            <v>21.3325619907107</v>
          </cell>
          <cell r="Q410">
            <v>20.7946745267009</v>
          </cell>
          <cell r="R410">
            <v>20.6743848288821</v>
          </cell>
          <cell r="S410">
            <v>20.6743848288821</v>
          </cell>
          <cell r="T410">
            <v>20.7124658214827</v>
          </cell>
          <cell r="U410">
            <v>20.7124658214827</v>
          </cell>
          <cell r="V410">
            <v>21.2722106071564</v>
          </cell>
          <cell r="W410">
            <v>21.2722106071564</v>
          </cell>
          <cell r="X410">
            <v>21.2722106071564</v>
          </cell>
          <cell r="Y410">
            <v>21.2722106071564</v>
          </cell>
        </row>
        <row r="411">
          <cell r="B411">
            <v>19.8304876733687</v>
          </cell>
          <cell r="C411">
            <v>19.8304876733687</v>
          </cell>
          <cell r="D411">
            <v>19.8304876733687</v>
          </cell>
          <cell r="E411">
            <v>19.8304876733687</v>
          </cell>
          <cell r="F411">
            <v>19.736973584479</v>
          </cell>
          <cell r="G411">
            <v>19.736973584479</v>
          </cell>
          <cell r="H411">
            <v>21.9194273943012</v>
          </cell>
          <cell r="I411">
            <v>25.7079704007236</v>
          </cell>
          <cell r="J411">
            <v>35.7776616441143</v>
          </cell>
          <cell r="K411">
            <v>35.8727254880502</v>
          </cell>
          <cell r="L411">
            <v>35.7774643822747</v>
          </cell>
          <cell r="M411">
            <v>36.0267558436104</v>
          </cell>
          <cell r="N411">
            <v>35.3619786133819</v>
          </cell>
          <cell r="O411">
            <v>35.3619786133819</v>
          </cell>
          <cell r="P411">
            <v>35.5067365976063</v>
          </cell>
          <cell r="Q411">
            <v>35.9114239581796</v>
          </cell>
          <cell r="R411">
            <v>34.5828185016202</v>
          </cell>
          <cell r="S411">
            <v>32.0578669552177</v>
          </cell>
          <cell r="T411">
            <v>30.5248606591876</v>
          </cell>
          <cell r="U411">
            <v>29.4377287433754</v>
          </cell>
          <cell r="V411">
            <v>22.2673548132583</v>
          </cell>
          <cell r="W411">
            <v>21.7865823797903</v>
          </cell>
          <cell r="X411">
            <v>22.5203929361363</v>
          </cell>
          <cell r="Y411">
            <v>22.1408357518194</v>
          </cell>
        </row>
        <row r="412">
          <cell r="B412">
            <v>19.8304876733687</v>
          </cell>
          <cell r="C412">
            <v>19.8304876733687</v>
          </cell>
          <cell r="D412">
            <v>19.8304876733687</v>
          </cell>
          <cell r="E412">
            <v>19.8304876733687</v>
          </cell>
          <cell r="F412">
            <v>19.736973584479</v>
          </cell>
          <cell r="G412">
            <v>19.736973584479</v>
          </cell>
          <cell r="H412">
            <v>21.9194273943012</v>
          </cell>
          <cell r="I412">
            <v>25.7079704007236</v>
          </cell>
          <cell r="J412">
            <v>35.7776616441143</v>
          </cell>
          <cell r="K412">
            <v>35.8727254880502</v>
          </cell>
          <cell r="L412">
            <v>35.7774643822747</v>
          </cell>
          <cell r="M412">
            <v>36.0267558436104</v>
          </cell>
          <cell r="N412">
            <v>35.3619786133819</v>
          </cell>
          <cell r="O412">
            <v>35.3619786133819</v>
          </cell>
          <cell r="P412">
            <v>35.5067365976063</v>
          </cell>
          <cell r="Q412">
            <v>35.9114239581796</v>
          </cell>
          <cell r="R412">
            <v>34.5828185016202</v>
          </cell>
          <cell r="S412">
            <v>32.0578669552177</v>
          </cell>
          <cell r="T412">
            <v>30.5248606591876</v>
          </cell>
          <cell r="U412">
            <v>29.4377287433754</v>
          </cell>
          <cell r="V412">
            <v>22.2673548132583</v>
          </cell>
          <cell r="W412">
            <v>21.7865823797903</v>
          </cell>
          <cell r="X412">
            <v>22.5203929361363</v>
          </cell>
          <cell r="Y412">
            <v>22.1408357518194</v>
          </cell>
        </row>
        <row r="413">
          <cell r="B413">
            <v>19.8304876733687</v>
          </cell>
          <cell r="C413">
            <v>19.8304876733687</v>
          </cell>
          <cell r="D413">
            <v>19.8304876733687</v>
          </cell>
          <cell r="E413">
            <v>19.8304876733687</v>
          </cell>
          <cell r="F413">
            <v>19.736973584479</v>
          </cell>
          <cell r="G413">
            <v>19.736973584479</v>
          </cell>
          <cell r="H413">
            <v>21.9194273943012</v>
          </cell>
          <cell r="I413">
            <v>25.7079704007236</v>
          </cell>
          <cell r="J413">
            <v>35.7776616441143</v>
          </cell>
          <cell r="K413">
            <v>35.8727254880502</v>
          </cell>
          <cell r="L413">
            <v>35.7774643822747</v>
          </cell>
          <cell r="M413">
            <v>36.0267558436104</v>
          </cell>
          <cell r="N413">
            <v>35.3619786133819</v>
          </cell>
          <cell r="O413">
            <v>35.3619786133819</v>
          </cell>
          <cell r="P413">
            <v>35.5067365976063</v>
          </cell>
          <cell r="Q413">
            <v>35.9114239581796</v>
          </cell>
          <cell r="R413">
            <v>34.5828185016202</v>
          </cell>
          <cell r="S413">
            <v>32.0578669552177</v>
          </cell>
          <cell r="T413">
            <v>30.5248606591876</v>
          </cell>
          <cell r="U413">
            <v>29.4377287433754</v>
          </cell>
          <cell r="V413">
            <v>22.2673548132583</v>
          </cell>
          <cell r="W413">
            <v>21.7865823797903</v>
          </cell>
          <cell r="X413">
            <v>22.5203929361363</v>
          </cell>
          <cell r="Y413">
            <v>22.1408357518194</v>
          </cell>
        </row>
        <row r="414">
          <cell r="B414">
            <v>19.8304876733687</v>
          </cell>
          <cell r="C414">
            <v>19.8304876733687</v>
          </cell>
          <cell r="D414">
            <v>19.8304876733687</v>
          </cell>
          <cell r="E414">
            <v>19.8304876733687</v>
          </cell>
          <cell r="F414">
            <v>19.736973584479</v>
          </cell>
          <cell r="G414">
            <v>19.736973584479</v>
          </cell>
          <cell r="H414">
            <v>21.9194273943012</v>
          </cell>
          <cell r="I414">
            <v>25.7079704007236</v>
          </cell>
          <cell r="J414">
            <v>35.7776616441143</v>
          </cell>
          <cell r="K414">
            <v>35.8727254880502</v>
          </cell>
          <cell r="L414">
            <v>35.7774643822747</v>
          </cell>
          <cell r="M414">
            <v>36.0267558436104</v>
          </cell>
          <cell r="N414">
            <v>35.3619786133819</v>
          </cell>
          <cell r="O414">
            <v>35.3619786133819</v>
          </cell>
          <cell r="P414">
            <v>35.5067365976063</v>
          </cell>
          <cell r="Q414">
            <v>35.9114239581796</v>
          </cell>
          <cell r="R414">
            <v>34.5828185016202</v>
          </cell>
          <cell r="S414">
            <v>32.0578669552177</v>
          </cell>
          <cell r="T414">
            <v>30.5248606591876</v>
          </cell>
          <cell r="U414">
            <v>29.4377287433754</v>
          </cell>
          <cell r="V414">
            <v>22.2673548132583</v>
          </cell>
          <cell r="W414">
            <v>21.7865823797903</v>
          </cell>
          <cell r="X414">
            <v>22.5203929361363</v>
          </cell>
          <cell r="Y414">
            <v>22.1408357518194</v>
          </cell>
        </row>
        <row r="415">
          <cell r="B415">
            <v>19.8304876733687</v>
          </cell>
          <cell r="C415">
            <v>19.8304876733687</v>
          </cell>
          <cell r="D415">
            <v>19.8304876733687</v>
          </cell>
          <cell r="E415">
            <v>19.8304876733687</v>
          </cell>
          <cell r="F415">
            <v>19.736973584479</v>
          </cell>
          <cell r="G415">
            <v>19.736973584479</v>
          </cell>
          <cell r="H415">
            <v>21.9194273943012</v>
          </cell>
          <cell r="I415">
            <v>25.7079704007236</v>
          </cell>
          <cell r="J415">
            <v>35.7776616441143</v>
          </cell>
          <cell r="K415">
            <v>35.8727254880502</v>
          </cell>
          <cell r="L415">
            <v>35.7774643822747</v>
          </cell>
          <cell r="M415">
            <v>36.0267558436104</v>
          </cell>
          <cell r="N415">
            <v>35.3619786133819</v>
          </cell>
          <cell r="O415">
            <v>35.3619786133819</v>
          </cell>
          <cell r="P415">
            <v>35.5067365976063</v>
          </cell>
          <cell r="Q415">
            <v>35.9114239581796</v>
          </cell>
          <cell r="R415">
            <v>34.5828185016202</v>
          </cell>
          <cell r="S415">
            <v>32.0578669552177</v>
          </cell>
          <cell r="T415">
            <v>30.5248606591876</v>
          </cell>
          <cell r="U415">
            <v>29.4377287433754</v>
          </cell>
          <cell r="V415">
            <v>22.2673548132583</v>
          </cell>
          <cell r="W415">
            <v>21.7865823797903</v>
          </cell>
          <cell r="X415">
            <v>22.5203929361363</v>
          </cell>
          <cell r="Y415">
            <v>22.1408357518194</v>
          </cell>
        </row>
        <row r="416">
          <cell r="B416">
            <v>21.2909703969418</v>
          </cell>
          <cell r="C416">
            <v>21.2909703969418</v>
          </cell>
          <cell r="D416">
            <v>21.2909703969418</v>
          </cell>
          <cell r="E416">
            <v>21.2909703969418</v>
          </cell>
          <cell r="F416">
            <v>21.2759291298697</v>
          </cell>
          <cell r="G416">
            <v>21.2759291298697</v>
          </cell>
          <cell r="H416">
            <v>21.1524952397701</v>
          </cell>
          <cell r="I416">
            <v>21.1813840225594</v>
          </cell>
          <cell r="J416">
            <v>21.1214495352237</v>
          </cell>
          <cell r="K416">
            <v>21.2466229565433</v>
          </cell>
          <cell r="L416">
            <v>21.8975241175591</v>
          </cell>
          <cell r="M416">
            <v>22.4191606506692</v>
          </cell>
          <cell r="N416">
            <v>22.0243593648114</v>
          </cell>
          <cell r="O416">
            <v>21.5284070955137</v>
          </cell>
          <cell r="P416">
            <v>21.3325619907107</v>
          </cell>
          <cell r="Q416">
            <v>20.7946745267009</v>
          </cell>
          <cell r="R416">
            <v>20.6743848288821</v>
          </cell>
          <cell r="S416">
            <v>20.6743848288821</v>
          </cell>
          <cell r="T416">
            <v>20.7124658214827</v>
          </cell>
          <cell r="U416">
            <v>20.7124658214827</v>
          </cell>
          <cell r="V416">
            <v>21.2722106071564</v>
          </cell>
          <cell r="W416">
            <v>21.2722106071564</v>
          </cell>
          <cell r="X416">
            <v>21.2722106071564</v>
          </cell>
          <cell r="Y416">
            <v>21.2722106071564</v>
          </cell>
        </row>
        <row r="417">
          <cell r="B417">
            <v>21.2909703969418</v>
          </cell>
          <cell r="C417">
            <v>21.2909703969418</v>
          </cell>
          <cell r="D417">
            <v>21.2909703969418</v>
          </cell>
          <cell r="E417">
            <v>21.2909703969418</v>
          </cell>
          <cell r="F417">
            <v>21.2759291298697</v>
          </cell>
          <cell r="G417">
            <v>21.2759291298697</v>
          </cell>
          <cell r="H417">
            <v>21.1524952397701</v>
          </cell>
          <cell r="I417">
            <v>21.1813840225594</v>
          </cell>
          <cell r="J417">
            <v>21.1214495352237</v>
          </cell>
          <cell r="K417">
            <v>21.2466229565433</v>
          </cell>
          <cell r="L417">
            <v>21.8975241175591</v>
          </cell>
          <cell r="M417">
            <v>22.4191606506692</v>
          </cell>
          <cell r="N417">
            <v>22.0243593648114</v>
          </cell>
          <cell r="O417">
            <v>21.5284070955137</v>
          </cell>
          <cell r="P417">
            <v>21.3325619907107</v>
          </cell>
          <cell r="Q417">
            <v>20.7946745267009</v>
          </cell>
          <cell r="R417">
            <v>20.6743848288821</v>
          </cell>
          <cell r="S417">
            <v>20.6743848288821</v>
          </cell>
          <cell r="T417">
            <v>20.7124658214827</v>
          </cell>
          <cell r="U417">
            <v>20.7124658214827</v>
          </cell>
          <cell r="V417">
            <v>21.2722106071564</v>
          </cell>
          <cell r="W417">
            <v>21.2722106071564</v>
          </cell>
          <cell r="X417">
            <v>21.2722106071564</v>
          </cell>
          <cell r="Y417">
            <v>21.2722106071564</v>
          </cell>
        </row>
        <row r="418">
          <cell r="B418">
            <v>19.8304876733687</v>
          </cell>
          <cell r="C418">
            <v>19.8304876733687</v>
          </cell>
          <cell r="D418">
            <v>19.8304876733687</v>
          </cell>
          <cell r="E418">
            <v>19.8304876733687</v>
          </cell>
          <cell r="F418">
            <v>19.736973584479</v>
          </cell>
          <cell r="G418">
            <v>19.736973584479</v>
          </cell>
          <cell r="H418">
            <v>21.9194273943012</v>
          </cell>
          <cell r="I418">
            <v>25.7079704007236</v>
          </cell>
          <cell r="J418">
            <v>35.7776616441143</v>
          </cell>
          <cell r="K418">
            <v>35.8727254880502</v>
          </cell>
          <cell r="L418">
            <v>35.7774643822747</v>
          </cell>
          <cell r="M418">
            <v>36.0267558436104</v>
          </cell>
          <cell r="N418">
            <v>35.3619786133819</v>
          </cell>
          <cell r="O418">
            <v>35.3619786133819</v>
          </cell>
          <cell r="P418">
            <v>35.5067365976063</v>
          </cell>
          <cell r="Q418">
            <v>35.9114239581796</v>
          </cell>
          <cell r="R418">
            <v>34.5828185016202</v>
          </cell>
          <cell r="S418">
            <v>32.0578669552177</v>
          </cell>
          <cell r="T418">
            <v>30.5248606591876</v>
          </cell>
          <cell r="U418">
            <v>29.4377287433754</v>
          </cell>
          <cell r="V418">
            <v>22.2673548132583</v>
          </cell>
          <cell r="W418">
            <v>21.7865823797903</v>
          </cell>
          <cell r="X418">
            <v>22.5203929361363</v>
          </cell>
          <cell r="Y418">
            <v>22.1408357518194</v>
          </cell>
        </row>
        <row r="419">
          <cell r="B419">
            <v>19.8304876733687</v>
          </cell>
          <cell r="C419">
            <v>19.8304876733687</v>
          </cell>
          <cell r="D419">
            <v>19.8304876733687</v>
          </cell>
          <cell r="E419">
            <v>19.8304876733687</v>
          </cell>
          <cell r="F419">
            <v>19.736973584479</v>
          </cell>
          <cell r="G419">
            <v>19.736973584479</v>
          </cell>
          <cell r="H419">
            <v>21.9194273943012</v>
          </cell>
          <cell r="I419">
            <v>25.7079704007236</v>
          </cell>
          <cell r="J419">
            <v>35.7776616441143</v>
          </cell>
          <cell r="K419">
            <v>35.8727254880502</v>
          </cell>
          <cell r="L419">
            <v>35.7774643822747</v>
          </cell>
          <cell r="M419">
            <v>36.0267558436104</v>
          </cell>
          <cell r="N419">
            <v>35.3619786133819</v>
          </cell>
          <cell r="O419">
            <v>35.3619786133819</v>
          </cell>
          <cell r="P419">
            <v>35.5067365976063</v>
          </cell>
          <cell r="Q419">
            <v>35.9114239581796</v>
          </cell>
          <cell r="R419">
            <v>34.5828185016202</v>
          </cell>
          <cell r="S419">
            <v>32.0578669552177</v>
          </cell>
          <cell r="T419">
            <v>30.5248606591876</v>
          </cell>
          <cell r="U419">
            <v>29.4377287433754</v>
          </cell>
          <cell r="V419">
            <v>22.2673548132583</v>
          </cell>
          <cell r="W419">
            <v>21.7865823797903</v>
          </cell>
          <cell r="X419">
            <v>22.5203929361363</v>
          </cell>
          <cell r="Y419">
            <v>22.1408357518194</v>
          </cell>
        </row>
        <row r="420">
          <cell r="B420">
            <v>19.8304876733687</v>
          </cell>
          <cell r="C420">
            <v>19.8304876733687</v>
          </cell>
          <cell r="D420">
            <v>19.8304876733687</v>
          </cell>
          <cell r="E420">
            <v>19.8304876733687</v>
          </cell>
          <cell r="F420">
            <v>19.736973584479</v>
          </cell>
          <cell r="G420">
            <v>19.736973584479</v>
          </cell>
          <cell r="H420">
            <v>21.9194273943012</v>
          </cell>
          <cell r="I420">
            <v>25.7079704007236</v>
          </cell>
          <cell r="J420">
            <v>35.7776616441143</v>
          </cell>
          <cell r="K420">
            <v>35.8727254880502</v>
          </cell>
          <cell r="L420">
            <v>35.7774643822747</v>
          </cell>
          <cell r="M420">
            <v>36.0267558436104</v>
          </cell>
          <cell r="N420">
            <v>35.3619786133819</v>
          </cell>
          <cell r="O420">
            <v>35.3619786133819</v>
          </cell>
          <cell r="P420">
            <v>35.5067365976063</v>
          </cell>
          <cell r="Q420">
            <v>35.9114239581796</v>
          </cell>
          <cell r="R420">
            <v>34.5828185016202</v>
          </cell>
          <cell r="S420">
            <v>32.0578669552177</v>
          </cell>
          <cell r="T420">
            <v>30.5248606591876</v>
          </cell>
          <cell r="U420">
            <v>29.4377287433754</v>
          </cell>
          <cell r="V420">
            <v>22.2673548132583</v>
          </cell>
          <cell r="W420">
            <v>21.7865823797903</v>
          </cell>
          <cell r="X420">
            <v>22.5203929361363</v>
          </cell>
          <cell r="Y420">
            <v>22.1408357518194</v>
          </cell>
        </row>
        <row r="421">
          <cell r="B421">
            <v>19.8304876733687</v>
          </cell>
          <cell r="C421">
            <v>19.8304876733687</v>
          </cell>
          <cell r="D421">
            <v>19.8304876733687</v>
          </cell>
          <cell r="E421">
            <v>19.8304876733687</v>
          </cell>
          <cell r="F421">
            <v>19.736973584479</v>
          </cell>
          <cell r="G421">
            <v>19.736973584479</v>
          </cell>
          <cell r="H421">
            <v>21.9194273943012</v>
          </cell>
          <cell r="I421">
            <v>25.7079704007236</v>
          </cell>
          <cell r="J421">
            <v>35.7776616441143</v>
          </cell>
          <cell r="K421">
            <v>35.8727254880502</v>
          </cell>
          <cell r="L421">
            <v>35.7774643822747</v>
          </cell>
          <cell r="M421">
            <v>36.0267558436104</v>
          </cell>
          <cell r="N421">
            <v>35.3619786133819</v>
          </cell>
          <cell r="O421">
            <v>35.3619786133819</v>
          </cell>
          <cell r="P421">
            <v>35.5067365976063</v>
          </cell>
          <cell r="Q421">
            <v>35.9114239581796</v>
          </cell>
          <cell r="R421">
            <v>34.5828185016202</v>
          </cell>
          <cell r="S421">
            <v>32.0578669552177</v>
          </cell>
          <cell r="T421">
            <v>30.5248606591876</v>
          </cell>
          <cell r="U421">
            <v>29.4377287433754</v>
          </cell>
          <cell r="V421">
            <v>22.2673548132583</v>
          </cell>
          <cell r="W421">
            <v>21.7865823797903</v>
          </cell>
          <cell r="X421">
            <v>22.5203929361363</v>
          </cell>
          <cell r="Y421">
            <v>22.1408357518194</v>
          </cell>
        </row>
        <row r="422">
          <cell r="B422">
            <v>19.8304876733687</v>
          </cell>
          <cell r="C422">
            <v>19.8304876733687</v>
          </cell>
          <cell r="D422">
            <v>19.8304876733687</v>
          </cell>
          <cell r="E422">
            <v>19.8304876733687</v>
          </cell>
          <cell r="F422">
            <v>19.736973584479</v>
          </cell>
          <cell r="G422">
            <v>19.736973584479</v>
          </cell>
          <cell r="H422">
            <v>21.9194273943012</v>
          </cell>
          <cell r="I422">
            <v>25.7079704007236</v>
          </cell>
          <cell r="J422">
            <v>35.7776616441143</v>
          </cell>
          <cell r="K422">
            <v>35.8727254880502</v>
          </cell>
          <cell r="L422">
            <v>35.7774643822747</v>
          </cell>
          <cell r="M422">
            <v>36.0267558436104</v>
          </cell>
          <cell r="N422">
            <v>35.3619786133819</v>
          </cell>
          <cell r="O422">
            <v>35.3619786133819</v>
          </cell>
          <cell r="P422">
            <v>35.5067365976063</v>
          </cell>
          <cell r="Q422">
            <v>35.9114239581796</v>
          </cell>
          <cell r="R422">
            <v>34.5828185016202</v>
          </cell>
          <cell r="S422">
            <v>32.0578669552177</v>
          </cell>
          <cell r="T422">
            <v>30.5248606591876</v>
          </cell>
          <cell r="U422">
            <v>29.4377287433754</v>
          </cell>
          <cell r="V422">
            <v>22.2673548132583</v>
          </cell>
          <cell r="W422">
            <v>21.7865823797903</v>
          </cell>
          <cell r="X422">
            <v>22.5203929361363</v>
          </cell>
          <cell r="Y422">
            <v>22.1408357518194</v>
          </cell>
        </row>
        <row r="423">
          <cell r="B423">
            <v>21.2909703969418</v>
          </cell>
          <cell r="C423">
            <v>21.2909703969418</v>
          </cell>
          <cell r="D423">
            <v>21.2909703969418</v>
          </cell>
          <cell r="E423">
            <v>21.2909703969418</v>
          </cell>
          <cell r="F423">
            <v>21.2759291298697</v>
          </cell>
          <cell r="G423">
            <v>21.2759291298697</v>
          </cell>
          <cell r="H423">
            <v>21.1524952397701</v>
          </cell>
          <cell r="I423">
            <v>21.1813840225594</v>
          </cell>
          <cell r="J423">
            <v>21.1214495352237</v>
          </cell>
          <cell r="K423">
            <v>21.2466229565433</v>
          </cell>
          <cell r="L423">
            <v>21.8975241175591</v>
          </cell>
          <cell r="M423">
            <v>22.4191606506692</v>
          </cell>
          <cell r="N423">
            <v>22.0243593648114</v>
          </cell>
          <cell r="O423">
            <v>21.5284070955137</v>
          </cell>
          <cell r="P423">
            <v>21.3325619907107</v>
          </cell>
          <cell r="Q423">
            <v>20.7946745267009</v>
          </cell>
          <cell r="R423">
            <v>20.6743848288821</v>
          </cell>
          <cell r="S423">
            <v>20.6743848288821</v>
          </cell>
          <cell r="T423">
            <v>20.7124658214827</v>
          </cell>
          <cell r="U423">
            <v>20.7124658214827</v>
          </cell>
          <cell r="V423">
            <v>21.2722106071564</v>
          </cell>
          <cell r="W423">
            <v>21.2722106071564</v>
          </cell>
          <cell r="X423">
            <v>21.2722106071564</v>
          </cell>
          <cell r="Y423">
            <v>21.2722106071564</v>
          </cell>
        </row>
        <row r="424">
          <cell r="B424">
            <v>21.2909703969418</v>
          </cell>
          <cell r="C424">
            <v>21.2909703969418</v>
          </cell>
          <cell r="D424">
            <v>21.2909703969418</v>
          </cell>
          <cell r="E424">
            <v>21.2909703969418</v>
          </cell>
          <cell r="F424">
            <v>21.2759291298697</v>
          </cell>
          <cell r="G424">
            <v>21.2759291298697</v>
          </cell>
          <cell r="H424">
            <v>21.1524952397701</v>
          </cell>
          <cell r="I424">
            <v>21.1813840225594</v>
          </cell>
          <cell r="J424">
            <v>21.1214495352237</v>
          </cell>
          <cell r="K424">
            <v>21.2466229565433</v>
          </cell>
          <cell r="L424">
            <v>21.8975241175591</v>
          </cell>
          <cell r="M424">
            <v>22.4191606506692</v>
          </cell>
          <cell r="N424">
            <v>22.0243593648114</v>
          </cell>
          <cell r="O424">
            <v>21.5284070955137</v>
          </cell>
          <cell r="P424">
            <v>21.3325619907107</v>
          </cell>
          <cell r="Q424">
            <v>20.7946745267009</v>
          </cell>
          <cell r="R424">
            <v>20.6743848288821</v>
          </cell>
          <cell r="S424">
            <v>20.6743848288821</v>
          </cell>
          <cell r="T424">
            <v>20.7124658214827</v>
          </cell>
          <cell r="U424">
            <v>20.7124658214827</v>
          </cell>
          <cell r="V424">
            <v>21.2722106071564</v>
          </cell>
          <cell r="W424">
            <v>21.2722106071564</v>
          </cell>
          <cell r="X424">
            <v>21.2722106071564</v>
          </cell>
          <cell r="Y424">
            <v>21.2722106071564</v>
          </cell>
        </row>
        <row r="425">
          <cell r="B425">
            <v>19.8304876733687</v>
          </cell>
          <cell r="C425">
            <v>19.8304876733687</v>
          </cell>
          <cell r="D425">
            <v>19.8304876733687</v>
          </cell>
          <cell r="E425">
            <v>19.8304876733687</v>
          </cell>
          <cell r="F425">
            <v>19.736973584479</v>
          </cell>
          <cell r="G425">
            <v>19.736973584479</v>
          </cell>
          <cell r="H425">
            <v>21.9194273943012</v>
          </cell>
          <cell r="I425">
            <v>25.7079704007236</v>
          </cell>
          <cell r="J425">
            <v>35.7776616441143</v>
          </cell>
          <cell r="K425">
            <v>35.8727254880502</v>
          </cell>
          <cell r="L425">
            <v>35.7774643822747</v>
          </cell>
          <cell r="M425">
            <v>36.0267558436104</v>
          </cell>
          <cell r="N425">
            <v>35.3619786133819</v>
          </cell>
          <cell r="O425">
            <v>35.3619786133819</v>
          </cell>
          <cell r="P425">
            <v>35.5067365976063</v>
          </cell>
          <cell r="Q425">
            <v>35.9114239581796</v>
          </cell>
          <cell r="R425">
            <v>34.5828185016202</v>
          </cell>
          <cell r="S425">
            <v>32.0578669552177</v>
          </cell>
          <cell r="T425">
            <v>30.5248606591876</v>
          </cell>
          <cell r="U425">
            <v>29.4377287433754</v>
          </cell>
          <cell r="V425">
            <v>22.2673548132583</v>
          </cell>
          <cell r="W425">
            <v>21.7865823797903</v>
          </cell>
          <cell r="X425">
            <v>22.5203929361363</v>
          </cell>
          <cell r="Y425">
            <v>22.1408357518194</v>
          </cell>
        </row>
        <row r="426">
          <cell r="B426">
            <v>19.8304876733687</v>
          </cell>
          <cell r="C426">
            <v>19.8304876733687</v>
          </cell>
          <cell r="D426">
            <v>19.8304876733687</v>
          </cell>
          <cell r="E426">
            <v>19.8304876733687</v>
          </cell>
          <cell r="F426">
            <v>19.736973584479</v>
          </cell>
          <cell r="G426">
            <v>19.736973584479</v>
          </cell>
          <cell r="H426">
            <v>21.9194273943012</v>
          </cell>
          <cell r="I426">
            <v>25.7079704007236</v>
          </cell>
          <cell r="J426">
            <v>35.7776616441143</v>
          </cell>
          <cell r="K426">
            <v>35.8727254880502</v>
          </cell>
          <cell r="L426">
            <v>35.7774643822747</v>
          </cell>
          <cell r="M426">
            <v>36.0267558436104</v>
          </cell>
          <cell r="N426">
            <v>35.3619786133819</v>
          </cell>
          <cell r="O426">
            <v>35.3619786133819</v>
          </cell>
          <cell r="P426">
            <v>35.5067365976063</v>
          </cell>
          <cell r="Q426">
            <v>35.9114239581796</v>
          </cell>
          <cell r="R426">
            <v>34.5828185016202</v>
          </cell>
          <cell r="S426">
            <v>32.0578669552177</v>
          </cell>
          <cell r="T426">
            <v>30.5248606591876</v>
          </cell>
          <cell r="U426">
            <v>29.4377287433754</v>
          </cell>
          <cell r="V426">
            <v>22.2673548132583</v>
          </cell>
          <cell r="W426">
            <v>21.7865823797903</v>
          </cell>
          <cell r="X426">
            <v>22.5203929361363</v>
          </cell>
          <cell r="Y426">
            <v>22.1408357518194</v>
          </cell>
        </row>
        <row r="427">
          <cell r="B427">
            <v>19.8304876733687</v>
          </cell>
          <cell r="C427">
            <v>19.8304876733687</v>
          </cell>
          <cell r="D427">
            <v>19.8304876733687</v>
          </cell>
          <cell r="E427">
            <v>19.8304876733687</v>
          </cell>
          <cell r="F427">
            <v>19.736973584479</v>
          </cell>
          <cell r="G427">
            <v>19.736973584479</v>
          </cell>
          <cell r="H427">
            <v>21.9194273943012</v>
          </cell>
          <cell r="I427">
            <v>25.7079704007236</v>
          </cell>
          <cell r="J427">
            <v>35.7776616441143</v>
          </cell>
          <cell r="K427">
            <v>35.8727254880502</v>
          </cell>
          <cell r="L427">
            <v>35.7774643822747</v>
          </cell>
          <cell r="M427">
            <v>36.0267558436104</v>
          </cell>
          <cell r="N427">
            <v>35.3619786133819</v>
          </cell>
          <cell r="O427">
            <v>35.3619786133819</v>
          </cell>
          <cell r="P427">
            <v>35.5067365976063</v>
          </cell>
          <cell r="Q427">
            <v>35.9114239581796</v>
          </cell>
          <cell r="R427">
            <v>34.5828185016202</v>
          </cell>
          <cell r="S427">
            <v>32.0578669552177</v>
          </cell>
          <cell r="T427">
            <v>30.5248606591876</v>
          </cell>
          <cell r="U427">
            <v>29.4377287433754</v>
          </cell>
          <cell r="V427">
            <v>22.2673548132583</v>
          </cell>
          <cell r="W427">
            <v>21.7865823797903</v>
          </cell>
          <cell r="X427">
            <v>22.5203929361363</v>
          </cell>
          <cell r="Y427">
            <v>22.1408357518194</v>
          </cell>
        </row>
        <row r="428">
          <cell r="B428">
            <v>19.8304876733687</v>
          </cell>
          <cell r="C428">
            <v>19.8304876733687</v>
          </cell>
          <cell r="D428">
            <v>19.8304876733687</v>
          </cell>
          <cell r="E428">
            <v>19.8304876733687</v>
          </cell>
          <cell r="F428">
            <v>19.736973584479</v>
          </cell>
          <cell r="G428">
            <v>19.736973584479</v>
          </cell>
          <cell r="H428">
            <v>21.9194273943012</v>
          </cell>
          <cell r="I428">
            <v>25.7079704007236</v>
          </cell>
          <cell r="J428">
            <v>35.7776616441143</v>
          </cell>
          <cell r="K428">
            <v>35.8727254880502</v>
          </cell>
          <cell r="L428">
            <v>35.7774643822747</v>
          </cell>
          <cell r="M428">
            <v>36.0267558436104</v>
          </cell>
          <cell r="N428">
            <v>35.3619786133819</v>
          </cell>
          <cell r="O428">
            <v>35.3619786133819</v>
          </cell>
          <cell r="P428">
            <v>35.5067365976063</v>
          </cell>
          <cell r="Q428">
            <v>35.9114239581796</v>
          </cell>
          <cell r="R428">
            <v>34.5828185016202</v>
          </cell>
          <cell r="S428">
            <v>32.0578669552177</v>
          </cell>
          <cell r="T428">
            <v>30.5248606591876</v>
          </cell>
          <cell r="U428">
            <v>29.4377287433754</v>
          </cell>
          <cell r="V428">
            <v>22.2673548132583</v>
          </cell>
          <cell r="W428">
            <v>21.7865823797903</v>
          </cell>
          <cell r="X428">
            <v>22.5203929361363</v>
          </cell>
          <cell r="Y428">
            <v>22.1408357518194</v>
          </cell>
        </row>
        <row r="429">
          <cell r="B429">
            <v>19.8304876733687</v>
          </cell>
          <cell r="C429">
            <v>19.8304876733687</v>
          </cell>
          <cell r="D429">
            <v>19.8304876733687</v>
          </cell>
          <cell r="E429">
            <v>19.8304876733687</v>
          </cell>
          <cell r="F429">
            <v>19.736973584479</v>
          </cell>
          <cell r="G429">
            <v>19.736973584479</v>
          </cell>
          <cell r="H429">
            <v>21.9194273943012</v>
          </cell>
          <cell r="I429">
            <v>25.7079704007236</v>
          </cell>
          <cell r="J429">
            <v>35.7776616441143</v>
          </cell>
          <cell r="K429">
            <v>35.8727254880502</v>
          </cell>
          <cell r="L429">
            <v>35.7774643822747</v>
          </cell>
          <cell r="M429">
            <v>36.0267558436104</v>
          </cell>
          <cell r="N429">
            <v>35.3619786133819</v>
          </cell>
          <cell r="O429">
            <v>35.3619786133819</v>
          </cell>
          <cell r="P429">
            <v>35.5067365976063</v>
          </cell>
          <cell r="Q429">
            <v>35.9114239581796</v>
          </cell>
          <cell r="R429">
            <v>34.5828185016202</v>
          </cell>
          <cell r="S429">
            <v>32.0578669552177</v>
          </cell>
          <cell r="T429">
            <v>30.5248606591876</v>
          </cell>
          <cell r="U429">
            <v>29.4377287433754</v>
          </cell>
          <cell r="V429">
            <v>22.2673548132583</v>
          </cell>
          <cell r="W429">
            <v>21.7865823797903</v>
          </cell>
          <cell r="X429">
            <v>22.5203929361363</v>
          </cell>
          <cell r="Y429">
            <v>22.1408357518194</v>
          </cell>
        </row>
        <row r="430">
          <cell r="B430">
            <v>21.2909703969418</v>
          </cell>
          <cell r="C430">
            <v>21.2909703969418</v>
          </cell>
          <cell r="D430">
            <v>21.2909703969418</v>
          </cell>
          <cell r="E430">
            <v>21.2909703969418</v>
          </cell>
          <cell r="F430">
            <v>21.2759291298697</v>
          </cell>
          <cell r="G430">
            <v>21.2759291298697</v>
          </cell>
          <cell r="H430">
            <v>21.1524952397701</v>
          </cell>
          <cell r="I430">
            <v>21.1813840225594</v>
          </cell>
          <cell r="J430">
            <v>21.1214495352237</v>
          </cell>
          <cell r="K430">
            <v>21.2466229565433</v>
          </cell>
          <cell r="L430">
            <v>21.8975241175591</v>
          </cell>
          <cell r="M430">
            <v>22.4191606506692</v>
          </cell>
          <cell r="N430">
            <v>22.0243593648114</v>
          </cell>
          <cell r="O430">
            <v>21.5284070955137</v>
          </cell>
          <cell r="P430">
            <v>21.3325619907107</v>
          </cell>
          <cell r="Q430">
            <v>20.7946745267009</v>
          </cell>
          <cell r="R430">
            <v>20.6743848288821</v>
          </cell>
          <cell r="S430">
            <v>20.6743848288821</v>
          </cell>
          <cell r="T430">
            <v>20.7124658214827</v>
          </cell>
          <cell r="U430">
            <v>20.7124658214827</v>
          </cell>
          <cell r="V430">
            <v>21.2722106071564</v>
          </cell>
          <cell r="W430">
            <v>21.2722106071564</v>
          </cell>
          <cell r="X430">
            <v>21.2722106071564</v>
          </cell>
          <cell r="Y430">
            <v>21.2722106071564</v>
          </cell>
        </row>
        <row r="431">
          <cell r="B431">
            <v>22.7865612314966</v>
          </cell>
          <cell r="C431">
            <v>22.7865612314966</v>
          </cell>
          <cell r="D431">
            <v>22.7865612314966</v>
          </cell>
          <cell r="E431">
            <v>22.7865612314966</v>
          </cell>
          <cell r="F431">
            <v>22.7865612314966</v>
          </cell>
          <cell r="G431">
            <v>22.7865612314966</v>
          </cell>
          <cell r="H431">
            <v>22.6984024245448</v>
          </cell>
          <cell r="I431">
            <v>22.647363115257</v>
          </cell>
          <cell r="J431">
            <v>22.5640813015172</v>
          </cell>
          <cell r="K431">
            <v>23.0517483462967</v>
          </cell>
          <cell r="L431">
            <v>23.0517483462967</v>
          </cell>
          <cell r="M431">
            <v>23.0517483462967</v>
          </cell>
          <cell r="N431">
            <v>22.9970525544913</v>
          </cell>
          <cell r="O431">
            <v>22.5093855097118</v>
          </cell>
          <cell r="P431">
            <v>22.5093855097118</v>
          </cell>
          <cell r="Q431">
            <v>22.5093855097118</v>
          </cell>
          <cell r="R431">
            <v>22.5093855097118</v>
          </cell>
          <cell r="S431">
            <v>22.3586930220847</v>
          </cell>
          <cell r="T431">
            <v>22.3586930220847</v>
          </cell>
          <cell r="U431">
            <v>22.3586930220847</v>
          </cell>
          <cell r="V431">
            <v>22.4412167678046</v>
          </cell>
          <cell r="W431">
            <v>22.4412167678046</v>
          </cell>
          <cell r="X431">
            <v>22.4412167678046</v>
          </cell>
          <cell r="Y431">
            <v>22.4412167678046</v>
          </cell>
        </row>
        <row r="432">
          <cell r="B432">
            <v>21.3142627650405</v>
          </cell>
          <cell r="C432">
            <v>21.3187832873661</v>
          </cell>
          <cell r="D432">
            <v>21.3187832873661</v>
          </cell>
          <cell r="E432">
            <v>21.2036542400533</v>
          </cell>
          <cell r="F432">
            <v>21.1240161020624</v>
          </cell>
          <cell r="G432">
            <v>21.1240161020624</v>
          </cell>
          <cell r="H432">
            <v>21.6469732082021</v>
          </cell>
          <cell r="I432">
            <v>29.828530949573</v>
          </cell>
          <cell r="J432">
            <v>36.0441228358695</v>
          </cell>
          <cell r="K432">
            <v>36.8168640708729</v>
          </cell>
          <cell r="L432">
            <v>37.1489628285823</v>
          </cell>
          <cell r="M432">
            <v>37.2369844282109</v>
          </cell>
          <cell r="N432">
            <v>36.9307055959493</v>
          </cell>
          <cell r="O432">
            <v>36.9307055959493</v>
          </cell>
          <cell r="P432">
            <v>37.0958723437792</v>
          </cell>
          <cell r="Q432">
            <v>37.0399569566382</v>
          </cell>
          <cell r="R432">
            <v>36.5603435946558</v>
          </cell>
          <cell r="S432">
            <v>29.5447100940597</v>
          </cell>
          <cell r="T432">
            <v>27.8253858277164</v>
          </cell>
          <cell r="U432">
            <v>27.8253858277164</v>
          </cell>
          <cell r="V432">
            <v>23.3937030348005</v>
          </cell>
          <cell r="W432">
            <v>23.3937030348005</v>
          </cell>
          <cell r="X432">
            <v>23.0817869943365</v>
          </cell>
          <cell r="Y432">
            <v>23.0817869943365</v>
          </cell>
        </row>
        <row r="433">
          <cell r="B433">
            <v>21.3142627650405</v>
          </cell>
          <cell r="C433">
            <v>21.3187832873661</v>
          </cell>
          <cell r="D433">
            <v>21.3187832873661</v>
          </cell>
          <cell r="E433">
            <v>21.2036542400533</v>
          </cell>
          <cell r="F433">
            <v>21.1240161020624</v>
          </cell>
          <cell r="G433">
            <v>21.1240161020624</v>
          </cell>
          <cell r="H433">
            <v>21.6469732082021</v>
          </cell>
          <cell r="I433">
            <v>29.828530949573</v>
          </cell>
          <cell r="J433">
            <v>36.0441228358695</v>
          </cell>
          <cell r="K433">
            <v>36.8168640708729</v>
          </cell>
          <cell r="L433">
            <v>37.1489628285823</v>
          </cell>
          <cell r="M433">
            <v>37.2369844282109</v>
          </cell>
          <cell r="N433">
            <v>36.9307055959493</v>
          </cell>
          <cell r="O433">
            <v>36.9307055959493</v>
          </cell>
          <cell r="P433">
            <v>37.0958723437792</v>
          </cell>
          <cell r="Q433">
            <v>37.0399569566382</v>
          </cell>
          <cell r="R433">
            <v>36.5603435946558</v>
          </cell>
          <cell r="S433">
            <v>29.5447100940597</v>
          </cell>
          <cell r="T433">
            <v>27.8253858277164</v>
          </cell>
          <cell r="U433">
            <v>27.8253858277164</v>
          </cell>
          <cell r="V433">
            <v>23.3937030348005</v>
          </cell>
          <cell r="W433">
            <v>23.3937030348005</v>
          </cell>
          <cell r="X433">
            <v>23.0817869943365</v>
          </cell>
          <cell r="Y433">
            <v>23.0817869943365</v>
          </cell>
        </row>
        <row r="434">
          <cell r="B434">
            <v>21.3142627650405</v>
          </cell>
          <cell r="C434">
            <v>21.3187832873661</v>
          </cell>
          <cell r="D434">
            <v>21.3187832873661</v>
          </cell>
          <cell r="E434">
            <v>21.2036542400533</v>
          </cell>
          <cell r="F434">
            <v>21.1240161020624</v>
          </cell>
          <cell r="G434">
            <v>21.1240161020624</v>
          </cell>
          <cell r="H434">
            <v>21.6469732082021</v>
          </cell>
          <cell r="I434">
            <v>29.828530949573</v>
          </cell>
          <cell r="J434">
            <v>36.0441228358695</v>
          </cell>
          <cell r="K434">
            <v>36.8168640708729</v>
          </cell>
          <cell r="L434">
            <v>37.1489628285823</v>
          </cell>
          <cell r="M434">
            <v>37.2369844282109</v>
          </cell>
          <cell r="N434">
            <v>36.9307055959493</v>
          </cell>
          <cell r="O434">
            <v>36.9307055959493</v>
          </cell>
          <cell r="P434">
            <v>37.0958723437792</v>
          </cell>
          <cell r="Q434">
            <v>37.0399569566382</v>
          </cell>
          <cell r="R434">
            <v>36.5603435946558</v>
          </cell>
          <cell r="S434">
            <v>29.5447100940597</v>
          </cell>
          <cell r="T434">
            <v>27.8253858277164</v>
          </cell>
          <cell r="U434">
            <v>27.8253858277164</v>
          </cell>
          <cell r="V434">
            <v>23.3937030348005</v>
          </cell>
          <cell r="W434">
            <v>23.3937030348005</v>
          </cell>
          <cell r="X434">
            <v>23.0817869943365</v>
          </cell>
          <cell r="Y434">
            <v>23.0817869943365</v>
          </cell>
        </row>
        <row r="435">
          <cell r="B435">
            <v>21.3142627650405</v>
          </cell>
          <cell r="C435">
            <v>21.3187832873661</v>
          </cell>
          <cell r="D435">
            <v>21.3187832873661</v>
          </cell>
          <cell r="E435">
            <v>21.2036542400533</v>
          </cell>
          <cell r="F435">
            <v>21.1240161020624</v>
          </cell>
          <cell r="G435">
            <v>21.1240161020624</v>
          </cell>
          <cell r="H435">
            <v>21.6469732082021</v>
          </cell>
          <cell r="I435">
            <v>29.828530949573</v>
          </cell>
          <cell r="J435">
            <v>36.0441228358695</v>
          </cell>
          <cell r="K435">
            <v>36.8168640708729</v>
          </cell>
          <cell r="L435">
            <v>37.1489628285823</v>
          </cell>
          <cell r="M435">
            <v>37.2369844282109</v>
          </cell>
          <cell r="N435">
            <v>36.9307055959493</v>
          </cell>
          <cell r="O435">
            <v>36.9307055959493</v>
          </cell>
          <cell r="P435">
            <v>37.0958723437792</v>
          </cell>
          <cell r="Q435">
            <v>37.0399569566382</v>
          </cell>
          <cell r="R435">
            <v>36.5603435946558</v>
          </cell>
          <cell r="S435">
            <v>29.5447100940597</v>
          </cell>
          <cell r="T435">
            <v>27.8253858277164</v>
          </cell>
          <cell r="U435">
            <v>27.8253858277164</v>
          </cell>
          <cell r="V435">
            <v>23.3937030348005</v>
          </cell>
          <cell r="W435">
            <v>23.3937030348005</v>
          </cell>
          <cell r="X435">
            <v>23.0817869943365</v>
          </cell>
          <cell r="Y435">
            <v>23.0817869943365</v>
          </cell>
        </row>
        <row r="436">
          <cell r="B436">
            <v>21.3142627650405</v>
          </cell>
          <cell r="C436">
            <v>21.3187832873661</v>
          </cell>
          <cell r="D436">
            <v>21.3187832873661</v>
          </cell>
          <cell r="E436">
            <v>21.2036542400533</v>
          </cell>
          <cell r="F436">
            <v>21.1240161020624</v>
          </cell>
          <cell r="G436">
            <v>21.1240161020624</v>
          </cell>
          <cell r="H436">
            <v>21.6469732082021</v>
          </cell>
          <cell r="I436">
            <v>29.828530949573</v>
          </cell>
          <cell r="J436">
            <v>36.0441228358695</v>
          </cell>
          <cell r="K436">
            <v>36.8168640708729</v>
          </cell>
          <cell r="L436">
            <v>37.1489628285823</v>
          </cell>
          <cell r="M436">
            <v>37.2369844282109</v>
          </cell>
          <cell r="N436">
            <v>36.9307055959493</v>
          </cell>
          <cell r="O436">
            <v>36.9307055959493</v>
          </cell>
          <cell r="P436">
            <v>37.0958723437792</v>
          </cell>
          <cell r="Q436">
            <v>37.0399569566382</v>
          </cell>
          <cell r="R436">
            <v>36.5603435946558</v>
          </cell>
          <cell r="S436">
            <v>29.5447100940597</v>
          </cell>
          <cell r="T436">
            <v>27.8253858277164</v>
          </cell>
          <cell r="U436">
            <v>27.8253858277164</v>
          </cell>
          <cell r="V436">
            <v>23.3937030348005</v>
          </cell>
          <cell r="W436">
            <v>23.3937030348005</v>
          </cell>
          <cell r="X436">
            <v>23.0817869943365</v>
          </cell>
          <cell r="Y436">
            <v>23.0817869943365</v>
          </cell>
        </row>
        <row r="437">
          <cell r="B437">
            <v>22.7865612314966</v>
          </cell>
          <cell r="C437">
            <v>22.7865612314966</v>
          </cell>
          <cell r="D437">
            <v>22.7865612314966</v>
          </cell>
          <cell r="E437">
            <v>22.7865612314966</v>
          </cell>
          <cell r="F437">
            <v>22.7865612314966</v>
          </cell>
          <cell r="G437">
            <v>22.7865612314966</v>
          </cell>
          <cell r="H437">
            <v>22.6984024245448</v>
          </cell>
          <cell r="I437">
            <v>22.647363115257</v>
          </cell>
          <cell r="J437">
            <v>22.5640813015172</v>
          </cell>
          <cell r="K437">
            <v>23.0517483462967</v>
          </cell>
          <cell r="L437">
            <v>23.0517483462967</v>
          </cell>
          <cell r="M437">
            <v>23.0517483462967</v>
          </cell>
          <cell r="N437">
            <v>22.9970525544913</v>
          </cell>
          <cell r="O437">
            <v>22.5093855097118</v>
          </cell>
          <cell r="P437">
            <v>22.5093855097118</v>
          </cell>
          <cell r="Q437">
            <v>22.5093855097118</v>
          </cell>
          <cell r="R437">
            <v>22.5093855097118</v>
          </cell>
          <cell r="S437">
            <v>22.3586930220847</v>
          </cell>
          <cell r="T437">
            <v>22.3586930220847</v>
          </cell>
          <cell r="U437">
            <v>22.3586930220847</v>
          </cell>
          <cell r="V437">
            <v>22.4412167678046</v>
          </cell>
          <cell r="W437">
            <v>22.4412167678046</v>
          </cell>
          <cell r="X437">
            <v>22.4412167678046</v>
          </cell>
          <cell r="Y437">
            <v>22.4412167678046</v>
          </cell>
        </row>
        <row r="438">
          <cell r="B438">
            <v>22.7865612314966</v>
          </cell>
          <cell r="C438">
            <v>22.7865612314966</v>
          </cell>
          <cell r="D438">
            <v>22.7865612314966</v>
          </cell>
          <cell r="E438">
            <v>22.7865612314966</v>
          </cell>
          <cell r="F438">
            <v>22.7865612314966</v>
          </cell>
          <cell r="G438">
            <v>22.7865612314966</v>
          </cell>
          <cell r="H438">
            <v>22.6984024245448</v>
          </cell>
          <cell r="I438">
            <v>22.647363115257</v>
          </cell>
          <cell r="J438">
            <v>22.5640813015172</v>
          </cell>
          <cell r="K438">
            <v>23.0517483462967</v>
          </cell>
          <cell r="L438">
            <v>23.0517483462967</v>
          </cell>
          <cell r="M438">
            <v>23.0517483462967</v>
          </cell>
          <cell r="N438">
            <v>22.9970525544913</v>
          </cell>
          <cell r="O438">
            <v>22.5093855097118</v>
          </cell>
          <cell r="P438">
            <v>22.5093855097118</v>
          </cell>
          <cell r="Q438">
            <v>22.5093855097118</v>
          </cell>
          <cell r="R438">
            <v>22.5093855097118</v>
          </cell>
          <cell r="S438">
            <v>22.3586930220847</v>
          </cell>
          <cell r="T438">
            <v>22.3586930220847</v>
          </cell>
          <cell r="U438">
            <v>22.3586930220847</v>
          </cell>
          <cell r="V438">
            <v>22.4412167678046</v>
          </cell>
          <cell r="W438">
            <v>22.4412167678046</v>
          </cell>
          <cell r="X438">
            <v>22.4412167678046</v>
          </cell>
          <cell r="Y438">
            <v>22.4412167678046</v>
          </cell>
        </row>
        <row r="439">
          <cell r="B439">
            <v>21.3142627650405</v>
          </cell>
          <cell r="C439">
            <v>21.3187832873661</v>
          </cell>
          <cell r="D439">
            <v>21.3187832873661</v>
          </cell>
          <cell r="E439">
            <v>21.2036542400533</v>
          </cell>
          <cell r="F439">
            <v>21.1240161020624</v>
          </cell>
          <cell r="G439">
            <v>21.1240161020624</v>
          </cell>
          <cell r="H439">
            <v>21.6469732082021</v>
          </cell>
          <cell r="I439">
            <v>29.828530949573</v>
          </cell>
          <cell r="J439">
            <v>36.0441228358695</v>
          </cell>
          <cell r="K439">
            <v>36.8168640708729</v>
          </cell>
          <cell r="L439">
            <v>37.1489628285823</v>
          </cell>
          <cell r="M439">
            <v>37.2369844282109</v>
          </cell>
          <cell r="N439">
            <v>36.9307055959493</v>
          </cell>
          <cell r="O439">
            <v>36.9307055959493</v>
          </cell>
          <cell r="P439">
            <v>37.0958723437792</v>
          </cell>
          <cell r="Q439">
            <v>37.0399569566382</v>
          </cell>
          <cell r="R439">
            <v>36.5603435946558</v>
          </cell>
          <cell r="S439">
            <v>29.5447100940597</v>
          </cell>
          <cell r="T439">
            <v>27.8253858277164</v>
          </cell>
          <cell r="U439">
            <v>27.8253858277164</v>
          </cell>
          <cell r="V439">
            <v>23.3937030348005</v>
          </cell>
          <cell r="W439">
            <v>23.3937030348005</v>
          </cell>
          <cell r="X439">
            <v>23.0817869943365</v>
          </cell>
          <cell r="Y439">
            <v>23.0817869943365</v>
          </cell>
        </row>
        <row r="440">
          <cell r="B440">
            <v>21.3142627650405</v>
          </cell>
          <cell r="C440">
            <v>21.3187832873661</v>
          </cell>
          <cell r="D440">
            <v>21.3187832873661</v>
          </cell>
          <cell r="E440">
            <v>21.2036542400533</v>
          </cell>
          <cell r="F440">
            <v>21.1240161020624</v>
          </cell>
          <cell r="G440">
            <v>21.1240161020624</v>
          </cell>
          <cell r="H440">
            <v>21.6469732082021</v>
          </cell>
          <cell r="I440">
            <v>29.828530949573</v>
          </cell>
          <cell r="J440">
            <v>36.0441228358695</v>
          </cell>
          <cell r="K440">
            <v>36.8168640708729</v>
          </cell>
          <cell r="L440">
            <v>37.1489628285823</v>
          </cell>
          <cell r="M440">
            <v>37.2369844282109</v>
          </cell>
          <cell r="N440">
            <v>36.9307055959493</v>
          </cell>
          <cell r="O440">
            <v>36.9307055959493</v>
          </cell>
          <cell r="P440">
            <v>37.0958723437792</v>
          </cell>
          <cell r="Q440">
            <v>37.0399569566382</v>
          </cell>
          <cell r="R440">
            <v>36.5603435946558</v>
          </cell>
          <cell r="S440">
            <v>29.5447100940597</v>
          </cell>
          <cell r="T440">
            <v>27.8253858277164</v>
          </cell>
          <cell r="U440">
            <v>27.8253858277164</v>
          </cell>
          <cell r="V440">
            <v>23.3937030348005</v>
          </cell>
          <cell r="W440">
            <v>23.3937030348005</v>
          </cell>
          <cell r="X440">
            <v>23.0817869943365</v>
          </cell>
          <cell r="Y440">
            <v>23.0817869943365</v>
          </cell>
        </row>
        <row r="441">
          <cell r="B441">
            <v>21.3142627650405</v>
          </cell>
          <cell r="C441">
            <v>21.3187832873661</v>
          </cell>
          <cell r="D441">
            <v>21.3187832873661</v>
          </cell>
          <cell r="E441">
            <v>21.2036542400533</v>
          </cell>
          <cell r="F441">
            <v>21.1240161020624</v>
          </cell>
          <cell r="G441">
            <v>21.1240161020624</v>
          </cell>
          <cell r="H441">
            <v>21.6469732082021</v>
          </cell>
          <cell r="I441">
            <v>29.828530949573</v>
          </cell>
          <cell r="J441">
            <v>36.0441228358695</v>
          </cell>
          <cell r="K441">
            <v>36.8168640708729</v>
          </cell>
          <cell r="L441">
            <v>37.1489628285823</v>
          </cell>
          <cell r="M441">
            <v>37.2369844282109</v>
          </cell>
          <cell r="N441">
            <v>36.9307055959493</v>
          </cell>
          <cell r="O441">
            <v>36.9307055959493</v>
          </cell>
          <cell r="P441">
            <v>37.0958723437792</v>
          </cell>
          <cell r="Q441">
            <v>37.0399569566382</v>
          </cell>
          <cell r="R441">
            <v>36.5603435946558</v>
          </cell>
          <cell r="S441">
            <v>29.5447100940597</v>
          </cell>
          <cell r="T441">
            <v>27.8253858277164</v>
          </cell>
          <cell r="U441">
            <v>27.8253858277164</v>
          </cell>
          <cell r="V441">
            <v>23.3937030348005</v>
          </cell>
          <cell r="W441">
            <v>23.3937030348005</v>
          </cell>
          <cell r="X441">
            <v>23.0817869943365</v>
          </cell>
          <cell r="Y441">
            <v>23.0817869943365</v>
          </cell>
        </row>
        <row r="442">
          <cell r="B442">
            <v>21.3142627650405</v>
          </cell>
          <cell r="C442">
            <v>21.3187832873661</v>
          </cell>
          <cell r="D442">
            <v>21.3187832873661</v>
          </cell>
          <cell r="E442">
            <v>21.2036542400533</v>
          </cell>
          <cell r="F442">
            <v>21.1240161020624</v>
          </cell>
          <cell r="G442">
            <v>21.1240161020624</v>
          </cell>
          <cell r="H442">
            <v>21.6469732082021</v>
          </cell>
          <cell r="I442">
            <v>29.828530949573</v>
          </cell>
          <cell r="J442">
            <v>36.0441228358695</v>
          </cell>
          <cell r="K442">
            <v>36.8168640708729</v>
          </cell>
          <cell r="L442">
            <v>37.1489628285823</v>
          </cell>
          <cell r="M442">
            <v>37.2369844282109</v>
          </cell>
          <cell r="N442">
            <v>36.9307055959493</v>
          </cell>
          <cell r="O442">
            <v>36.9307055959493</v>
          </cell>
          <cell r="P442">
            <v>37.0958723437792</v>
          </cell>
          <cell r="Q442">
            <v>37.0399569566382</v>
          </cell>
          <cell r="R442">
            <v>36.5603435946558</v>
          </cell>
          <cell r="S442">
            <v>29.5447100940597</v>
          </cell>
          <cell r="T442">
            <v>27.8253858277164</v>
          </cell>
          <cell r="U442">
            <v>27.8253858277164</v>
          </cell>
          <cell r="V442">
            <v>23.3937030348005</v>
          </cell>
          <cell r="W442">
            <v>23.3937030348005</v>
          </cell>
          <cell r="X442">
            <v>23.0817869943365</v>
          </cell>
          <cell r="Y442">
            <v>23.0817869943365</v>
          </cell>
        </row>
        <row r="443">
          <cell r="B443">
            <v>21.3142627650405</v>
          </cell>
          <cell r="C443">
            <v>21.3187832873661</v>
          </cell>
          <cell r="D443">
            <v>21.3187832873661</v>
          </cell>
          <cell r="E443">
            <v>21.2036542400533</v>
          </cell>
          <cell r="F443">
            <v>21.1240161020624</v>
          </cell>
          <cell r="G443">
            <v>21.1240161020624</v>
          </cell>
          <cell r="H443">
            <v>21.6469732082021</v>
          </cell>
          <cell r="I443">
            <v>29.828530949573</v>
          </cell>
          <cell r="J443">
            <v>36.0441228358695</v>
          </cell>
          <cell r="K443">
            <v>36.8168640708729</v>
          </cell>
          <cell r="L443">
            <v>37.1489628285823</v>
          </cell>
          <cell r="M443">
            <v>37.2369844282109</v>
          </cell>
          <cell r="N443">
            <v>36.9307055959493</v>
          </cell>
          <cell r="O443">
            <v>36.9307055959493</v>
          </cell>
          <cell r="P443">
            <v>37.0958723437792</v>
          </cell>
          <cell r="Q443">
            <v>37.0399569566382</v>
          </cell>
          <cell r="R443">
            <v>36.5603435946558</v>
          </cell>
          <cell r="S443">
            <v>29.5447100940597</v>
          </cell>
          <cell r="T443">
            <v>27.8253858277164</v>
          </cell>
          <cell r="U443">
            <v>27.8253858277164</v>
          </cell>
          <cell r="V443">
            <v>23.3937030348005</v>
          </cell>
          <cell r="W443">
            <v>23.3937030348005</v>
          </cell>
          <cell r="X443">
            <v>23.0817869943365</v>
          </cell>
          <cell r="Y443">
            <v>23.0817869943365</v>
          </cell>
        </row>
        <row r="444">
          <cell r="B444">
            <v>22.7865612314966</v>
          </cell>
          <cell r="C444">
            <v>22.7865612314966</v>
          </cell>
          <cell r="D444">
            <v>22.7865612314966</v>
          </cell>
          <cell r="E444">
            <v>22.7865612314966</v>
          </cell>
          <cell r="F444">
            <v>22.7865612314966</v>
          </cell>
          <cell r="G444">
            <v>22.7865612314966</v>
          </cell>
          <cell r="H444">
            <v>22.6984024245448</v>
          </cell>
          <cell r="I444">
            <v>22.647363115257</v>
          </cell>
          <cell r="J444">
            <v>22.5640813015172</v>
          </cell>
          <cell r="K444">
            <v>23.0517483462967</v>
          </cell>
          <cell r="L444">
            <v>23.0517483462967</v>
          </cell>
          <cell r="M444">
            <v>23.0517483462967</v>
          </cell>
          <cell r="N444">
            <v>22.9970525544913</v>
          </cell>
          <cell r="O444">
            <v>22.5093855097118</v>
          </cell>
          <cell r="P444">
            <v>22.5093855097118</v>
          </cell>
          <cell r="Q444">
            <v>22.5093855097118</v>
          </cell>
          <cell r="R444">
            <v>22.5093855097118</v>
          </cell>
          <cell r="S444">
            <v>22.3586930220847</v>
          </cell>
          <cell r="T444">
            <v>22.3586930220847</v>
          </cell>
          <cell r="U444">
            <v>22.3586930220847</v>
          </cell>
          <cell r="V444">
            <v>22.4412167678046</v>
          </cell>
          <cell r="W444">
            <v>22.4412167678046</v>
          </cell>
          <cell r="X444">
            <v>22.4412167678046</v>
          </cell>
          <cell r="Y444">
            <v>22.4412167678046</v>
          </cell>
        </row>
        <row r="445">
          <cell r="B445">
            <v>22.7865612314966</v>
          </cell>
          <cell r="C445">
            <v>22.7865612314966</v>
          </cell>
          <cell r="D445">
            <v>22.7865612314966</v>
          </cell>
          <cell r="E445">
            <v>22.7865612314966</v>
          </cell>
          <cell r="F445">
            <v>22.7865612314966</v>
          </cell>
          <cell r="G445">
            <v>22.7865612314966</v>
          </cell>
          <cell r="H445">
            <v>22.6984024245448</v>
          </cell>
          <cell r="I445">
            <v>22.647363115257</v>
          </cell>
          <cell r="J445">
            <v>22.5640813015172</v>
          </cell>
          <cell r="K445">
            <v>23.0517483462967</v>
          </cell>
          <cell r="L445">
            <v>23.0517483462967</v>
          </cell>
          <cell r="M445">
            <v>23.0517483462967</v>
          </cell>
          <cell r="N445">
            <v>22.9970525544913</v>
          </cell>
          <cell r="O445">
            <v>22.5093855097118</v>
          </cell>
          <cell r="P445">
            <v>22.5093855097118</v>
          </cell>
          <cell r="Q445">
            <v>22.5093855097118</v>
          </cell>
          <cell r="R445">
            <v>22.5093855097118</v>
          </cell>
          <cell r="S445">
            <v>22.3586930220847</v>
          </cell>
          <cell r="T445">
            <v>22.3586930220847</v>
          </cell>
          <cell r="U445">
            <v>22.3586930220847</v>
          </cell>
          <cell r="V445">
            <v>22.4412167678046</v>
          </cell>
          <cell r="W445">
            <v>22.4412167678046</v>
          </cell>
          <cell r="X445">
            <v>22.4412167678046</v>
          </cell>
          <cell r="Y445">
            <v>22.4412167678046</v>
          </cell>
        </row>
        <row r="446">
          <cell r="B446">
            <v>21.3142627650405</v>
          </cell>
          <cell r="C446">
            <v>21.3187832873661</v>
          </cell>
          <cell r="D446">
            <v>21.3187832873661</v>
          </cell>
          <cell r="E446">
            <v>21.2036542400533</v>
          </cell>
          <cell r="F446">
            <v>21.1240161020624</v>
          </cell>
          <cell r="G446">
            <v>21.1240161020624</v>
          </cell>
          <cell r="H446">
            <v>21.6469732082021</v>
          </cell>
          <cell r="I446">
            <v>29.828530949573</v>
          </cell>
          <cell r="J446">
            <v>36.0441228358695</v>
          </cell>
          <cell r="K446">
            <v>36.8168640708729</v>
          </cell>
          <cell r="L446">
            <v>37.1489628285823</v>
          </cell>
          <cell r="M446">
            <v>37.2369844282109</v>
          </cell>
          <cell r="N446">
            <v>36.9307055959493</v>
          </cell>
          <cell r="O446">
            <v>36.9307055959493</v>
          </cell>
          <cell r="P446">
            <v>37.0958723437792</v>
          </cell>
          <cell r="Q446">
            <v>37.0399569566382</v>
          </cell>
          <cell r="R446">
            <v>36.5603435946558</v>
          </cell>
          <cell r="S446">
            <v>29.5447100940597</v>
          </cell>
          <cell r="T446">
            <v>27.8253858277164</v>
          </cell>
          <cell r="U446">
            <v>27.8253858277164</v>
          </cell>
          <cell r="V446">
            <v>23.3937030348005</v>
          </cell>
          <cell r="W446">
            <v>23.3937030348005</v>
          </cell>
          <cell r="X446">
            <v>23.0817869943365</v>
          </cell>
          <cell r="Y446">
            <v>23.0817869943365</v>
          </cell>
        </row>
        <row r="447">
          <cell r="B447">
            <v>21.3142627650405</v>
          </cell>
          <cell r="C447">
            <v>21.3187832873661</v>
          </cell>
          <cell r="D447">
            <v>21.3187832873661</v>
          </cell>
          <cell r="E447">
            <v>21.2036542400533</v>
          </cell>
          <cell r="F447">
            <v>21.1240161020624</v>
          </cell>
          <cell r="G447">
            <v>21.1240161020624</v>
          </cell>
          <cell r="H447">
            <v>21.6469732082021</v>
          </cell>
          <cell r="I447">
            <v>29.828530949573</v>
          </cell>
          <cell r="J447">
            <v>36.0441228358695</v>
          </cell>
          <cell r="K447">
            <v>36.8168640708729</v>
          </cell>
          <cell r="L447">
            <v>37.1489628285823</v>
          </cell>
          <cell r="M447">
            <v>37.2369844282109</v>
          </cell>
          <cell r="N447">
            <v>36.9307055959493</v>
          </cell>
          <cell r="O447">
            <v>36.9307055959493</v>
          </cell>
          <cell r="P447">
            <v>37.0958723437792</v>
          </cell>
          <cell r="Q447">
            <v>37.0399569566382</v>
          </cell>
          <cell r="R447">
            <v>36.5603435946558</v>
          </cell>
          <cell r="S447">
            <v>29.5447100940597</v>
          </cell>
          <cell r="T447">
            <v>27.8253858277164</v>
          </cell>
          <cell r="U447">
            <v>27.8253858277164</v>
          </cell>
          <cell r="V447">
            <v>23.3937030348005</v>
          </cell>
          <cell r="W447">
            <v>23.3937030348005</v>
          </cell>
          <cell r="X447">
            <v>23.0817869943365</v>
          </cell>
          <cell r="Y447">
            <v>23.0817869943365</v>
          </cell>
        </row>
        <row r="448">
          <cell r="B448">
            <v>21.3142627650405</v>
          </cell>
          <cell r="C448">
            <v>21.3187832873661</v>
          </cell>
          <cell r="D448">
            <v>21.3187832873661</v>
          </cell>
          <cell r="E448">
            <v>21.2036542400533</v>
          </cell>
          <cell r="F448">
            <v>21.1240161020624</v>
          </cell>
          <cell r="G448">
            <v>21.1240161020624</v>
          </cell>
          <cell r="H448">
            <v>21.6469732082021</v>
          </cell>
          <cell r="I448">
            <v>29.828530949573</v>
          </cell>
          <cell r="J448">
            <v>36.0441228358695</v>
          </cell>
          <cell r="K448">
            <v>36.8168640708729</v>
          </cell>
          <cell r="L448">
            <v>37.1489628285823</v>
          </cell>
          <cell r="M448">
            <v>37.2369844282109</v>
          </cell>
          <cell r="N448">
            <v>36.9307055959493</v>
          </cell>
          <cell r="O448">
            <v>36.9307055959493</v>
          </cell>
          <cell r="P448">
            <v>37.0958723437792</v>
          </cell>
          <cell r="Q448">
            <v>37.0399569566382</v>
          </cell>
          <cell r="R448">
            <v>36.5603435946558</v>
          </cell>
          <cell r="S448">
            <v>29.5447100940597</v>
          </cell>
          <cell r="T448">
            <v>27.8253858277164</v>
          </cell>
          <cell r="U448">
            <v>27.8253858277164</v>
          </cell>
          <cell r="V448">
            <v>23.3937030348005</v>
          </cell>
          <cell r="W448">
            <v>23.3937030348005</v>
          </cell>
          <cell r="X448">
            <v>23.0817869943365</v>
          </cell>
          <cell r="Y448">
            <v>23.0817869943365</v>
          </cell>
        </row>
        <row r="449">
          <cell r="B449">
            <v>21.3142627650405</v>
          </cell>
          <cell r="C449">
            <v>21.3187832873661</v>
          </cell>
          <cell r="D449">
            <v>21.3187832873661</v>
          </cell>
          <cell r="E449">
            <v>21.2036542400533</v>
          </cell>
          <cell r="F449">
            <v>21.1240161020624</v>
          </cell>
          <cell r="G449">
            <v>21.1240161020624</v>
          </cell>
          <cell r="H449">
            <v>21.6469732082021</v>
          </cell>
          <cell r="I449">
            <v>29.828530949573</v>
          </cell>
          <cell r="J449">
            <v>36.0441228358695</v>
          </cell>
          <cell r="K449">
            <v>36.8168640708729</v>
          </cell>
          <cell r="L449">
            <v>37.1489628285823</v>
          </cell>
          <cell r="M449">
            <v>37.2369844282109</v>
          </cell>
          <cell r="N449">
            <v>36.9307055959493</v>
          </cell>
          <cell r="O449">
            <v>36.9307055959493</v>
          </cell>
          <cell r="P449">
            <v>37.0958723437792</v>
          </cell>
          <cell r="Q449">
            <v>37.0399569566382</v>
          </cell>
          <cell r="R449">
            <v>36.5603435946558</v>
          </cell>
          <cell r="S449">
            <v>29.5447100940597</v>
          </cell>
          <cell r="T449">
            <v>27.8253858277164</v>
          </cell>
          <cell r="U449">
            <v>27.8253858277164</v>
          </cell>
          <cell r="V449">
            <v>23.3937030348005</v>
          </cell>
          <cell r="W449">
            <v>23.3937030348005</v>
          </cell>
          <cell r="X449">
            <v>23.0817869943365</v>
          </cell>
          <cell r="Y449">
            <v>23.0817869943365</v>
          </cell>
        </row>
        <row r="450">
          <cell r="B450">
            <v>21.3142627650405</v>
          </cell>
          <cell r="C450">
            <v>21.3187832873661</v>
          </cell>
          <cell r="D450">
            <v>21.3187832873661</v>
          </cell>
          <cell r="E450">
            <v>21.2036542400533</v>
          </cell>
          <cell r="F450">
            <v>21.1240161020624</v>
          </cell>
          <cell r="G450">
            <v>21.1240161020624</v>
          </cell>
          <cell r="H450">
            <v>21.6469732082021</v>
          </cell>
          <cell r="I450">
            <v>29.828530949573</v>
          </cell>
          <cell r="J450">
            <v>36.0441228358695</v>
          </cell>
          <cell r="K450">
            <v>36.8168640708729</v>
          </cell>
          <cell r="L450">
            <v>37.1489628285823</v>
          </cell>
          <cell r="M450">
            <v>37.2369844282109</v>
          </cell>
          <cell r="N450">
            <v>36.9307055959493</v>
          </cell>
          <cell r="O450">
            <v>36.9307055959493</v>
          </cell>
          <cell r="P450">
            <v>37.0958723437792</v>
          </cell>
          <cell r="Q450">
            <v>37.0399569566382</v>
          </cell>
          <cell r="R450">
            <v>36.5603435946558</v>
          </cell>
          <cell r="S450">
            <v>29.5447100940597</v>
          </cell>
          <cell r="T450">
            <v>27.8253858277164</v>
          </cell>
          <cell r="U450">
            <v>27.8253858277164</v>
          </cell>
          <cell r="V450">
            <v>23.3937030348005</v>
          </cell>
          <cell r="W450">
            <v>23.3937030348005</v>
          </cell>
          <cell r="X450">
            <v>23.0817869943365</v>
          </cell>
          <cell r="Y450">
            <v>23.0817869943365</v>
          </cell>
        </row>
        <row r="451">
          <cell r="B451">
            <v>22.7865612314966</v>
          </cell>
          <cell r="C451">
            <v>22.7865612314966</v>
          </cell>
          <cell r="D451">
            <v>22.7865612314966</v>
          </cell>
          <cell r="E451">
            <v>22.7865612314966</v>
          </cell>
          <cell r="F451">
            <v>22.7865612314966</v>
          </cell>
          <cell r="G451">
            <v>22.7865612314966</v>
          </cell>
          <cell r="H451">
            <v>22.6984024245448</v>
          </cell>
          <cell r="I451">
            <v>22.647363115257</v>
          </cell>
          <cell r="J451">
            <v>22.5640813015172</v>
          </cell>
          <cell r="K451">
            <v>23.0517483462967</v>
          </cell>
          <cell r="L451">
            <v>23.0517483462967</v>
          </cell>
          <cell r="M451">
            <v>23.0517483462967</v>
          </cell>
          <cell r="N451">
            <v>22.9970525544913</v>
          </cell>
          <cell r="O451">
            <v>22.5093855097118</v>
          </cell>
          <cell r="P451">
            <v>22.5093855097118</v>
          </cell>
          <cell r="Q451">
            <v>22.5093855097118</v>
          </cell>
          <cell r="R451">
            <v>22.5093855097118</v>
          </cell>
          <cell r="S451">
            <v>22.3586930220847</v>
          </cell>
          <cell r="T451">
            <v>22.3586930220847</v>
          </cell>
          <cell r="U451">
            <v>22.3586930220847</v>
          </cell>
          <cell r="V451">
            <v>22.4412167678046</v>
          </cell>
          <cell r="W451">
            <v>22.4412167678046</v>
          </cell>
          <cell r="X451">
            <v>22.4412167678046</v>
          </cell>
          <cell r="Y451">
            <v>22.4412167678046</v>
          </cell>
        </row>
        <row r="452">
          <cell r="B452">
            <v>22.7865612314966</v>
          </cell>
          <cell r="C452">
            <v>22.7865612314966</v>
          </cell>
          <cell r="D452">
            <v>22.7865612314966</v>
          </cell>
          <cell r="E452">
            <v>22.7865612314966</v>
          </cell>
          <cell r="F452">
            <v>22.7865612314966</v>
          </cell>
          <cell r="G452">
            <v>22.7865612314966</v>
          </cell>
          <cell r="H452">
            <v>22.6984024245448</v>
          </cell>
          <cell r="I452">
            <v>22.647363115257</v>
          </cell>
          <cell r="J452">
            <v>22.5640813015172</v>
          </cell>
          <cell r="K452">
            <v>23.0517483462967</v>
          </cell>
          <cell r="L452">
            <v>23.0517483462967</v>
          </cell>
          <cell r="M452">
            <v>23.0517483462967</v>
          </cell>
          <cell r="N452">
            <v>22.9970525544913</v>
          </cell>
          <cell r="O452">
            <v>22.5093855097118</v>
          </cell>
          <cell r="P452">
            <v>22.5093855097118</v>
          </cell>
          <cell r="Q452">
            <v>22.5093855097118</v>
          </cell>
          <cell r="R452">
            <v>22.5093855097118</v>
          </cell>
          <cell r="S452">
            <v>22.3586930220847</v>
          </cell>
          <cell r="T452">
            <v>22.3586930220847</v>
          </cell>
          <cell r="U452">
            <v>22.3586930220847</v>
          </cell>
          <cell r="V452">
            <v>22.4412167678046</v>
          </cell>
          <cell r="W452">
            <v>22.4412167678046</v>
          </cell>
          <cell r="X452">
            <v>22.4412167678046</v>
          </cell>
          <cell r="Y452">
            <v>22.4412167678046</v>
          </cell>
        </row>
        <row r="453">
          <cell r="B453">
            <v>21.3142627650405</v>
          </cell>
          <cell r="C453">
            <v>21.3187832873661</v>
          </cell>
          <cell r="D453">
            <v>21.3187832873661</v>
          </cell>
          <cell r="E453">
            <v>21.2036542400533</v>
          </cell>
          <cell r="F453">
            <v>21.1240161020624</v>
          </cell>
          <cell r="G453">
            <v>21.1240161020624</v>
          </cell>
          <cell r="H453">
            <v>21.6469732082021</v>
          </cell>
          <cell r="I453">
            <v>29.828530949573</v>
          </cell>
          <cell r="J453">
            <v>36.0441228358695</v>
          </cell>
          <cell r="K453">
            <v>36.8168640708729</v>
          </cell>
          <cell r="L453">
            <v>37.1489628285823</v>
          </cell>
          <cell r="M453">
            <v>37.2369844282109</v>
          </cell>
          <cell r="N453">
            <v>36.9307055959493</v>
          </cell>
          <cell r="O453">
            <v>36.9307055959493</v>
          </cell>
          <cell r="P453">
            <v>37.0958723437792</v>
          </cell>
          <cell r="Q453">
            <v>37.0399569566382</v>
          </cell>
          <cell r="R453">
            <v>36.5603435946558</v>
          </cell>
          <cell r="S453">
            <v>29.5447100940597</v>
          </cell>
          <cell r="T453">
            <v>27.8253858277164</v>
          </cell>
          <cell r="U453">
            <v>27.8253858277164</v>
          </cell>
          <cell r="V453">
            <v>23.3937030348005</v>
          </cell>
          <cell r="W453">
            <v>23.3937030348005</v>
          </cell>
          <cell r="X453">
            <v>23.0817869943365</v>
          </cell>
          <cell r="Y453">
            <v>23.0817869943365</v>
          </cell>
        </row>
        <row r="454">
          <cell r="B454">
            <v>21.3142627650405</v>
          </cell>
          <cell r="C454">
            <v>21.3187832873661</v>
          </cell>
          <cell r="D454">
            <v>21.3187832873661</v>
          </cell>
          <cell r="E454">
            <v>21.2036542400533</v>
          </cell>
          <cell r="F454">
            <v>21.1240161020624</v>
          </cell>
          <cell r="G454">
            <v>21.1240161020624</v>
          </cell>
          <cell r="H454">
            <v>21.6469732082021</v>
          </cell>
          <cell r="I454">
            <v>29.828530949573</v>
          </cell>
          <cell r="J454">
            <v>36.0441228358695</v>
          </cell>
          <cell r="K454">
            <v>36.8168640708729</v>
          </cell>
          <cell r="L454">
            <v>37.1489628285823</v>
          </cell>
          <cell r="M454">
            <v>37.2369844282109</v>
          </cell>
          <cell r="N454">
            <v>36.9307055959493</v>
          </cell>
          <cell r="O454">
            <v>36.9307055959493</v>
          </cell>
          <cell r="P454">
            <v>37.0958723437792</v>
          </cell>
          <cell r="Q454">
            <v>37.0399569566382</v>
          </cell>
          <cell r="R454">
            <v>36.5603435946558</v>
          </cell>
          <cell r="S454">
            <v>29.5447100940597</v>
          </cell>
          <cell r="T454">
            <v>27.8253858277164</v>
          </cell>
          <cell r="U454">
            <v>27.8253858277164</v>
          </cell>
          <cell r="V454">
            <v>23.3937030348005</v>
          </cell>
          <cell r="W454">
            <v>23.3937030348005</v>
          </cell>
          <cell r="X454">
            <v>23.0817869943365</v>
          </cell>
          <cell r="Y454">
            <v>23.0817869943365</v>
          </cell>
        </row>
        <row r="455">
          <cell r="B455">
            <v>21.3142627650405</v>
          </cell>
          <cell r="C455">
            <v>21.3187832873661</v>
          </cell>
          <cell r="D455">
            <v>21.3187832873661</v>
          </cell>
          <cell r="E455">
            <v>21.2036542400533</v>
          </cell>
          <cell r="F455">
            <v>21.1240161020624</v>
          </cell>
          <cell r="G455">
            <v>21.1240161020624</v>
          </cell>
          <cell r="H455">
            <v>21.6469732082021</v>
          </cell>
          <cell r="I455">
            <v>29.828530949573</v>
          </cell>
          <cell r="J455">
            <v>36.0441228358695</v>
          </cell>
          <cell r="K455">
            <v>36.8168640708729</v>
          </cell>
          <cell r="L455">
            <v>37.1489628285823</v>
          </cell>
          <cell r="M455">
            <v>37.2369844282109</v>
          </cell>
          <cell r="N455">
            <v>36.9307055959493</v>
          </cell>
          <cell r="O455">
            <v>36.9307055959493</v>
          </cell>
          <cell r="P455">
            <v>37.0958723437792</v>
          </cell>
          <cell r="Q455">
            <v>37.0399569566382</v>
          </cell>
          <cell r="R455">
            <v>36.5603435946558</v>
          </cell>
          <cell r="S455">
            <v>29.5447100940597</v>
          </cell>
          <cell r="T455">
            <v>27.8253858277164</v>
          </cell>
          <cell r="U455">
            <v>27.8253858277164</v>
          </cell>
          <cell r="V455">
            <v>23.3937030348005</v>
          </cell>
          <cell r="W455">
            <v>23.3937030348005</v>
          </cell>
          <cell r="X455">
            <v>23.0817869943365</v>
          </cell>
          <cell r="Y455">
            <v>23.0817869943365</v>
          </cell>
        </row>
        <row r="456">
          <cell r="B456">
            <v>21.3142627650405</v>
          </cell>
          <cell r="C456">
            <v>21.3187832873661</v>
          </cell>
          <cell r="D456">
            <v>21.3187832873661</v>
          </cell>
          <cell r="E456">
            <v>21.2036542400533</v>
          </cell>
          <cell r="F456">
            <v>21.1240161020624</v>
          </cell>
          <cell r="G456">
            <v>21.1240161020624</v>
          </cell>
          <cell r="H456">
            <v>21.6469732082021</v>
          </cell>
          <cell r="I456">
            <v>29.828530949573</v>
          </cell>
          <cell r="J456">
            <v>36.0441228358695</v>
          </cell>
          <cell r="K456">
            <v>36.8168640708729</v>
          </cell>
          <cell r="L456">
            <v>37.1489628285823</v>
          </cell>
          <cell r="M456">
            <v>37.2369844282109</v>
          </cell>
          <cell r="N456">
            <v>36.9307055959493</v>
          </cell>
          <cell r="O456">
            <v>36.9307055959493</v>
          </cell>
          <cell r="P456">
            <v>37.0958723437792</v>
          </cell>
          <cell r="Q456">
            <v>37.0399569566382</v>
          </cell>
          <cell r="R456">
            <v>36.5603435946558</v>
          </cell>
          <cell r="S456">
            <v>29.5447100940597</v>
          </cell>
          <cell r="T456">
            <v>27.8253858277164</v>
          </cell>
          <cell r="U456">
            <v>27.8253858277164</v>
          </cell>
          <cell r="V456">
            <v>23.3937030348005</v>
          </cell>
          <cell r="W456">
            <v>23.3937030348005</v>
          </cell>
          <cell r="X456">
            <v>23.0817869943365</v>
          </cell>
          <cell r="Y456">
            <v>23.0817869943365</v>
          </cell>
        </row>
        <row r="457">
          <cell r="B457">
            <v>21.3142627650405</v>
          </cell>
          <cell r="C457">
            <v>21.3187832873661</v>
          </cell>
          <cell r="D457">
            <v>21.3187832873661</v>
          </cell>
          <cell r="E457">
            <v>21.2036542400533</v>
          </cell>
          <cell r="F457">
            <v>21.1240161020624</v>
          </cell>
          <cell r="G457">
            <v>21.1240161020624</v>
          </cell>
          <cell r="H457">
            <v>21.6469732082021</v>
          </cell>
          <cell r="I457">
            <v>29.828530949573</v>
          </cell>
          <cell r="J457">
            <v>36.0441228358695</v>
          </cell>
          <cell r="K457">
            <v>36.8168640708729</v>
          </cell>
          <cell r="L457">
            <v>37.1489628285823</v>
          </cell>
          <cell r="M457">
            <v>37.2369844282109</v>
          </cell>
          <cell r="N457">
            <v>36.9307055959493</v>
          </cell>
          <cell r="O457">
            <v>36.9307055959493</v>
          </cell>
          <cell r="P457">
            <v>37.0958723437792</v>
          </cell>
          <cell r="Q457">
            <v>37.0399569566382</v>
          </cell>
          <cell r="R457">
            <v>36.5603435946558</v>
          </cell>
          <cell r="S457">
            <v>29.5447100940597</v>
          </cell>
          <cell r="T457">
            <v>27.8253858277164</v>
          </cell>
          <cell r="U457">
            <v>27.8253858277164</v>
          </cell>
          <cell r="V457">
            <v>23.3937030348005</v>
          </cell>
          <cell r="W457">
            <v>23.3937030348005</v>
          </cell>
          <cell r="X457">
            <v>23.0817869943365</v>
          </cell>
          <cell r="Y457">
            <v>23.0817869943365</v>
          </cell>
        </row>
        <row r="458">
          <cell r="B458">
            <v>22.7865612314966</v>
          </cell>
          <cell r="C458">
            <v>22.7865612314966</v>
          </cell>
          <cell r="D458">
            <v>22.7865612314966</v>
          </cell>
          <cell r="E458">
            <v>22.7865612314966</v>
          </cell>
          <cell r="F458">
            <v>22.7865612314966</v>
          </cell>
          <cell r="G458">
            <v>22.7865612314966</v>
          </cell>
          <cell r="H458">
            <v>22.6984024245448</v>
          </cell>
          <cell r="I458">
            <v>22.647363115257</v>
          </cell>
          <cell r="J458">
            <v>22.5640813015172</v>
          </cell>
          <cell r="K458">
            <v>23.0517483462967</v>
          </cell>
          <cell r="L458">
            <v>23.0517483462967</v>
          </cell>
          <cell r="M458">
            <v>23.0517483462967</v>
          </cell>
          <cell r="N458">
            <v>22.9970525544913</v>
          </cell>
          <cell r="O458">
            <v>22.5093855097118</v>
          </cell>
          <cell r="P458">
            <v>22.5093855097118</v>
          </cell>
          <cell r="Q458">
            <v>22.5093855097118</v>
          </cell>
          <cell r="R458">
            <v>22.5093855097118</v>
          </cell>
          <cell r="S458">
            <v>22.3586930220847</v>
          </cell>
          <cell r="T458">
            <v>22.3586930220847</v>
          </cell>
          <cell r="U458">
            <v>22.3586930220847</v>
          </cell>
          <cell r="V458">
            <v>22.4412167678046</v>
          </cell>
          <cell r="W458">
            <v>22.4412167678046</v>
          </cell>
          <cell r="X458">
            <v>22.4412167678046</v>
          </cell>
          <cell r="Y458">
            <v>22.4412167678046</v>
          </cell>
        </row>
        <row r="459">
          <cell r="B459">
            <v>22.7865612314966</v>
          </cell>
          <cell r="C459">
            <v>22.7865612314966</v>
          </cell>
          <cell r="D459">
            <v>22.7865612314966</v>
          </cell>
          <cell r="E459">
            <v>22.7865612314966</v>
          </cell>
          <cell r="F459">
            <v>22.7865612314966</v>
          </cell>
          <cell r="G459">
            <v>22.7865612314966</v>
          </cell>
          <cell r="H459">
            <v>22.6984024245448</v>
          </cell>
          <cell r="I459">
            <v>22.647363115257</v>
          </cell>
          <cell r="J459">
            <v>22.5640813015172</v>
          </cell>
          <cell r="K459">
            <v>23.0517483462967</v>
          </cell>
          <cell r="L459">
            <v>23.0517483462967</v>
          </cell>
          <cell r="M459">
            <v>23.0517483462967</v>
          </cell>
          <cell r="N459">
            <v>22.9970525544913</v>
          </cell>
          <cell r="O459">
            <v>22.5093855097118</v>
          </cell>
          <cell r="P459">
            <v>22.5093855097118</v>
          </cell>
          <cell r="Q459">
            <v>22.5093855097118</v>
          </cell>
          <cell r="R459">
            <v>22.5093855097118</v>
          </cell>
          <cell r="S459">
            <v>22.3586930220847</v>
          </cell>
          <cell r="T459">
            <v>22.3586930220847</v>
          </cell>
          <cell r="U459">
            <v>22.3586930220847</v>
          </cell>
          <cell r="V459">
            <v>22.4412167678046</v>
          </cell>
          <cell r="W459">
            <v>22.4412167678046</v>
          </cell>
          <cell r="X459">
            <v>22.4412167678046</v>
          </cell>
          <cell r="Y459">
            <v>22.4412167678046</v>
          </cell>
        </row>
        <row r="460">
          <cell r="B460">
            <v>21.3142627650405</v>
          </cell>
          <cell r="C460">
            <v>21.3187832873661</v>
          </cell>
          <cell r="D460">
            <v>21.3187832873661</v>
          </cell>
          <cell r="E460">
            <v>21.2036542400533</v>
          </cell>
          <cell r="F460">
            <v>21.1240161020624</v>
          </cell>
          <cell r="G460">
            <v>21.1240161020624</v>
          </cell>
          <cell r="H460">
            <v>21.6469732082021</v>
          </cell>
          <cell r="I460">
            <v>29.828530949573</v>
          </cell>
          <cell r="J460">
            <v>36.0441228358695</v>
          </cell>
          <cell r="K460">
            <v>36.8168640708729</v>
          </cell>
          <cell r="L460">
            <v>37.1489628285823</v>
          </cell>
          <cell r="M460">
            <v>37.2369844282109</v>
          </cell>
          <cell r="N460">
            <v>36.9307055959493</v>
          </cell>
          <cell r="O460">
            <v>36.9307055959493</v>
          </cell>
          <cell r="P460">
            <v>37.0958723437792</v>
          </cell>
          <cell r="Q460">
            <v>37.0399569566382</v>
          </cell>
          <cell r="R460">
            <v>36.5603435946558</v>
          </cell>
          <cell r="S460">
            <v>29.5447100940597</v>
          </cell>
          <cell r="T460">
            <v>27.8253858277164</v>
          </cell>
          <cell r="U460">
            <v>27.8253858277164</v>
          </cell>
          <cell r="V460">
            <v>23.3937030348005</v>
          </cell>
          <cell r="W460">
            <v>23.3937030348005</v>
          </cell>
          <cell r="X460">
            <v>23.0817869943365</v>
          </cell>
          <cell r="Y460">
            <v>23.0817869943365</v>
          </cell>
        </row>
        <row r="461">
          <cell r="B461">
            <v>21.3142627650405</v>
          </cell>
          <cell r="C461">
            <v>21.3187832873661</v>
          </cell>
          <cell r="D461">
            <v>21.3187832873661</v>
          </cell>
          <cell r="E461">
            <v>21.2036542400533</v>
          </cell>
          <cell r="F461">
            <v>21.1240161020624</v>
          </cell>
          <cell r="G461">
            <v>21.1240161020624</v>
          </cell>
          <cell r="H461">
            <v>21.6469732082021</v>
          </cell>
          <cell r="I461">
            <v>29.828530949573</v>
          </cell>
          <cell r="J461">
            <v>36.0441228358695</v>
          </cell>
          <cell r="K461">
            <v>36.8168640708729</v>
          </cell>
          <cell r="L461">
            <v>37.1489628285823</v>
          </cell>
          <cell r="M461">
            <v>37.2369844282109</v>
          </cell>
          <cell r="N461">
            <v>36.9307055959493</v>
          </cell>
          <cell r="O461">
            <v>36.9307055959493</v>
          </cell>
          <cell r="P461">
            <v>37.0958723437792</v>
          </cell>
          <cell r="Q461">
            <v>37.0399569566382</v>
          </cell>
          <cell r="R461">
            <v>36.5603435946558</v>
          </cell>
          <cell r="S461">
            <v>29.5447100940597</v>
          </cell>
          <cell r="T461">
            <v>27.8253858277164</v>
          </cell>
          <cell r="U461">
            <v>27.8253858277164</v>
          </cell>
          <cell r="V461">
            <v>23.3937030348005</v>
          </cell>
          <cell r="W461">
            <v>23.3937030348005</v>
          </cell>
          <cell r="X461">
            <v>23.0817869943365</v>
          </cell>
          <cell r="Y461">
            <v>23.0817869943365</v>
          </cell>
        </row>
        <row r="462">
          <cell r="B462">
            <v>22.311657167315</v>
          </cell>
          <cell r="C462">
            <v>22.311657167315</v>
          </cell>
          <cell r="D462">
            <v>22.311657167315</v>
          </cell>
          <cell r="E462">
            <v>22.311657167315</v>
          </cell>
          <cell r="F462">
            <v>22.311657167315</v>
          </cell>
          <cell r="G462">
            <v>22.1752869313906</v>
          </cell>
          <cell r="H462">
            <v>22.2693896040188</v>
          </cell>
          <cell r="I462">
            <v>22.3808542316315</v>
          </cell>
          <cell r="J462">
            <v>22.3040887264736</v>
          </cell>
          <cell r="K462">
            <v>22.30167128323</v>
          </cell>
          <cell r="L462">
            <v>22.4714724966636</v>
          </cell>
          <cell r="M462">
            <v>22.4714724966636</v>
          </cell>
          <cell r="N462">
            <v>22.4714724966636</v>
          </cell>
          <cell r="O462">
            <v>22.3242340868373</v>
          </cell>
          <cell r="P462">
            <v>22.3242340868373</v>
          </cell>
          <cell r="Q462">
            <v>22.3242340868373</v>
          </cell>
          <cell r="R462">
            <v>22.3210108291792</v>
          </cell>
          <cell r="S462">
            <v>22.3210108291792</v>
          </cell>
          <cell r="T462">
            <v>22.3210108291792</v>
          </cell>
          <cell r="U462">
            <v>22.3210108291792</v>
          </cell>
          <cell r="V462">
            <v>22.3480785398479</v>
          </cell>
          <cell r="W462">
            <v>22.431638733429</v>
          </cell>
          <cell r="X462">
            <v>22.5608328916138</v>
          </cell>
          <cell r="Y462">
            <v>22.5525563084166</v>
          </cell>
        </row>
        <row r="463">
          <cell r="B463">
            <v>21.1832086898724</v>
          </cell>
          <cell r="C463">
            <v>21.1746828874536</v>
          </cell>
          <cell r="D463">
            <v>21.1167926890296</v>
          </cell>
          <cell r="E463">
            <v>21.1167926890296</v>
          </cell>
          <cell r="F463">
            <v>21.1167926890296</v>
          </cell>
          <cell r="G463">
            <v>21.1167926890296</v>
          </cell>
          <cell r="H463">
            <v>21.728519012582</v>
          </cell>
          <cell r="I463">
            <v>29.1181730010952</v>
          </cell>
          <cell r="J463">
            <v>36.3414421486891</v>
          </cell>
          <cell r="K463">
            <v>37.8673312724477</v>
          </cell>
          <cell r="L463">
            <v>37.9417296533931</v>
          </cell>
          <cell r="M463">
            <v>37.9417296533931</v>
          </cell>
          <cell r="N463">
            <v>37.6165276689371</v>
          </cell>
          <cell r="O463">
            <v>37.6589493070166</v>
          </cell>
          <cell r="P463">
            <v>37.0723841707604</v>
          </cell>
          <cell r="Q463">
            <v>32.5733688095455</v>
          </cell>
          <cell r="R463">
            <v>30.5908738110527</v>
          </cell>
          <cell r="S463">
            <v>30.345506344761</v>
          </cell>
          <cell r="T463">
            <v>30.3517960903036</v>
          </cell>
          <cell r="U463">
            <v>30.6983610697001</v>
          </cell>
          <cell r="V463">
            <v>24.943604271883</v>
          </cell>
          <cell r="W463">
            <v>24.8931831930932</v>
          </cell>
          <cell r="X463">
            <v>23.9252962100503</v>
          </cell>
          <cell r="Y463">
            <v>23.603224914915</v>
          </cell>
        </row>
        <row r="464">
          <cell r="B464">
            <v>21.1832086898724</v>
          </cell>
          <cell r="C464">
            <v>21.1746828874536</v>
          </cell>
          <cell r="D464">
            <v>21.1167926890296</v>
          </cell>
          <cell r="E464">
            <v>21.1167926890296</v>
          </cell>
          <cell r="F464">
            <v>21.1167926890296</v>
          </cell>
          <cell r="G464">
            <v>21.1167926890296</v>
          </cell>
          <cell r="H464">
            <v>21.728519012582</v>
          </cell>
          <cell r="I464">
            <v>29.1181730010952</v>
          </cell>
          <cell r="J464">
            <v>36.3414421486891</v>
          </cell>
          <cell r="K464">
            <v>37.8673312724477</v>
          </cell>
          <cell r="L464">
            <v>37.9417296533931</v>
          </cell>
          <cell r="M464">
            <v>37.9417296533931</v>
          </cell>
          <cell r="N464">
            <v>37.6165276689371</v>
          </cell>
          <cell r="O464">
            <v>37.6589493070166</v>
          </cell>
          <cell r="P464">
            <v>37.0723841707604</v>
          </cell>
          <cell r="Q464">
            <v>32.5733688095455</v>
          </cell>
          <cell r="R464">
            <v>30.5908738110527</v>
          </cell>
          <cell r="S464">
            <v>30.345506344761</v>
          </cell>
          <cell r="T464">
            <v>30.3517960903036</v>
          </cell>
          <cell r="U464">
            <v>30.6983610697001</v>
          </cell>
          <cell r="V464">
            <v>24.943604271883</v>
          </cell>
          <cell r="W464">
            <v>24.8931831930932</v>
          </cell>
          <cell r="X464">
            <v>23.9252962100503</v>
          </cell>
          <cell r="Y464">
            <v>23.603224914915</v>
          </cell>
        </row>
        <row r="465">
          <cell r="B465">
            <v>22.311657167315</v>
          </cell>
          <cell r="C465">
            <v>22.311657167315</v>
          </cell>
          <cell r="D465">
            <v>22.311657167315</v>
          </cell>
          <cell r="E465">
            <v>22.311657167315</v>
          </cell>
          <cell r="F465">
            <v>22.311657167315</v>
          </cell>
          <cell r="G465">
            <v>22.1752869313906</v>
          </cell>
          <cell r="H465">
            <v>22.2693896040188</v>
          </cell>
          <cell r="I465">
            <v>22.3808542316315</v>
          </cell>
          <cell r="J465">
            <v>22.3040887264736</v>
          </cell>
          <cell r="K465">
            <v>22.30167128323</v>
          </cell>
          <cell r="L465">
            <v>22.4714724966636</v>
          </cell>
          <cell r="M465">
            <v>22.4714724966636</v>
          </cell>
          <cell r="N465">
            <v>22.4714724966636</v>
          </cell>
          <cell r="O465">
            <v>22.3242340868373</v>
          </cell>
          <cell r="P465">
            <v>22.3242340868373</v>
          </cell>
          <cell r="Q465">
            <v>22.3242340868373</v>
          </cell>
          <cell r="R465">
            <v>22.3210108291792</v>
          </cell>
          <cell r="S465">
            <v>22.3210108291792</v>
          </cell>
          <cell r="T465">
            <v>22.3210108291792</v>
          </cell>
          <cell r="U465">
            <v>22.3210108291792</v>
          </cell>
          <cell r="V465">
            <v>22.3480785398479</v>
          </cell>
          <cell r="W465">
            <v>22.431638733429</v>
          </cell>
          <cell r="X465">
            <v>22.5608328916138</v>
          </cell>
          <cell r="Y465">
            <v>22.5525563084166</v>
          </cell>
        </row>
        <row r="466">
          <cell r="B466">
            <v>22.311657167315</v>
          </cell>
          <cell r="C466">
            <v>22.311657167315</v>
          </cell>
          <cell r="D466">
            <v>22.311657167315</v>
          </cell>
          <cell r="E466">
            <v>22.311657167315</v>
          </cell>
          <cell r="F466">
            <v>22.311657167315</v>
          </cell>
          <cell r="G466">
            <v>22.1752869313906</v>
          </cell>
          <cell r="H466">
            <v>22.2693896040188</v>
          </cell>
          <cell r="I466">
            <v>22.3808542316315</v>
          </cell>
          <cell r="J466">
            <v>22.3040887264736</v>
          </cell>
          <cell r="K466">
            <v>22.30167128323</v>
          </cell>
          <cell r="L466">
            <v>22.4714724966636</v>
          </cell>
          <cell r="M466">
            <v>22.4714724966636</v>
          </cell>
          <cell r="N466">
            <v>22.4714724966636</v>
          </cell>
          <cell r="O466">
            <v>22.3242340868373</v>
          </cell>
          <cell r="P466">
            <v>22.3242340868373</v>
          </cell>
          <cell r="Q466">
            <v>22.3242340868373</v>
          </cell>
          <cell r="R466">
            <v>22.3210108291792</v>
          </cell>
          <cell r="S466">
            <v>22.3210108291792</v>
          </cell>
          <cell r="T466">
            <v>22.3210108291792</v>
          </cell>
          <cell r="U466">
            <v>22.3210108291792</v>
          </cell>
          <cell r="V466">
            <v>22.3480785398479</v>
          </cell>
          <cell r="W466">
            <v>22.431638733429</v>
          </cell>
          <cell r="X466">
            <v>22.5608328916138</v>
          </cell>
          <cell r="Y466">
            <v>22.5525563084166</v>
          </cell>
        </row>
        <row r="467">
          <cell r="B467">
            <v>21.1832086898724</v>
          </cell>
          <cell r="C467">
            <v>21.1746828874536</v>
          </cell>
          <cell r="D467">
            <v>21.1167926890296</v>
          </cell>
          <cell r="E467">
            <v>21.1167926890296</v>
          </cell>
          <cell r="F467">
            <v>21.1167926890296</v>
          </cell>
          <cell r="G467">
            <v>21.1167926890296</v>
          </cell>
          <cell r="H467">
            <v>21.728519012582</v>
          </cell>
          <cell r="I467">
            <v>29.1181730010952</v>
          </cell>
          <cell r="J467">
            <v>36.3414421486891</v>
          </cell>
          <cell r="K467">
            <v>37.8673312724477</v>
          </cell>
          <cell r="L467">
            <v>37.9417296533931</v>
          </cell>
          <cell r="M467">
            <v>37.9417296533931</v>
          </cell>
          <cell r="N467">
            <v>37.6165276689371</v>
          </cell>
          <cell r="O467">
            <v>37.6589493070166</v>
          </cell>
          <cell r="P467">
            <v>37.0723841707604</v>
          </cell>
          <cell r="Q467">
            <v>32.5733688095455</v>
          </cell>
          <cell r="R467">
            <v>30.5908738110527</v>
          </cell>
          <cell r="S467">
            <v>30.345506344761</v>
          </cell>
          <cell r="T467">
            <v>30.3517960903036</v>
          </cell>
          <cell r="U467">
            <v>30.6983610697001</v>
          </cell>
          <cell r="V467">
            <v>24.943604271883</v>
          </cell>
          <cell r="W467">
            <v>24.8931831930932</v>
          </cell>
          <cell r="X467">
            <v>23.9252962100503</v>
          </cell>
          <cell r="Y467">
            <v>23.603224914915</v>
          </cell>
        </row>
        <row r="468">
          <cell r="B468">
            <v>21.1832086898724</v>
          </cell>
          <cell r="C468">
            <v>21.1746828874536</v>
          </cell>
          <cell r="D468">
            <v>21.1167926890296</v>
          </cell>
          <cell r="E468">
            <v>21.1167926890296</v>
          </cell>
          <cell r="F468">
            <v>21.1167926890296</v>
          </cell>
          <cell r="G468">
            <v>21.1167926890296</v>
          </cell>
          <cell r="H468">
            <v>21.728519012582</v>
          </cell>
          <cell r="I468">
            <v>29.1181730010952</v>
          </cell>
          <cell r="J468">
            <v>36.3414421486891</v>
          </cell>
          <cell r="K468">
            <v>37.8673312724477</v>
          </cell>
          <cell r="L468">
            <v>37.9417296533931</v>
          </cell>
          <cell r="M468">
            <v>37.9417296533931</v>
          </cell>
          <cell r="N468">
            <v>37.6165276689371</v>
          </cell>
          <cell r="O468">
            <v>37.6589493070166</v>
          </cell>
          <cell r="P468">
            <v>37.0723841707604</v>
          </cell>
          <cell r="Q468">
            <v>32.5733688095455</v>
          </cell>
          <cell r="R468">
            <v>30.5908738110527</v>
          </cell>
          <cell r="S468">
            <v>30.345506344761</v>
          </cell>
          <cell r="T468">
            <v>30.3517960903036</v>
          </cell>
          <cell r="U468">
            <v>30.6983610697001</v>
          </cell>
          <cell r="V468">
            <v>24.943604271883</v>
          </cell>
          <cell r="W468">
            <v>24.8931831930932</v>
          </cell>
          <cell r="X468">
            <v>23.9252962100503</v>
          </cell>
          <cell r="Y468">
            <v>23.603224914915</v>
          </cell>
        </row>
        <row r="469">
          <cell r="B469">
            <v>21.1832086898724</v>
          </cell>
          <cell r="C469">
            <v>21.1746828874536</v>
          </cell>
          <cell r="D469">
            <v>21.1167926890296</v>
          </cell>
          <cell r="E469">
            <v>21.1167926890296</v>
          </cell>
          <cell r="F469">
            <v>21.1167926890296</v>
          </cell>
          <cell r="G469">
            <v>21.1167926890296</v>
          </cell>
          <cell r="H469">
            <v>21.728519012582</v>
          </cell>
          <cell r="I469">
            <v>29.1181730010952</v>
          </cell>
          <cell r="J469">
            <v>36.3414421486891</v>
          </cell>
          <cell r="K469">
            <v>37.8673312724477</v>
          </cell>
          <cell r="L469">
            <v>37.9417296533931</v>
          </cell>
          <cell r="M469">
            <v>37.9417296533931</v>
          </cell>
          <cell r="N469">
            <v>37.6165276689371</v>
          </cell>
          <cell r="O469">
            <v>37.6589493070166</v>
          </cell>
          <cell r="P469">
            <v>37.0723841707604</v>
          </cell>
          <cell r="Q469">
            <v>32.5733688095455</v>
          </cell>
          <cell r="R469">
            <v>30.5908738110527</v>
          </cell>
          <cell r="S469">
            <v>30.345506344761</v>
          </cell>
          <cell r="T469">
            <v>30.3517960903036</v>
          </cell>
          <cell r="U469">
            <v>30.6983610697001</v>
          </cell>
          <cell r="V469">
            <v>24.943604271883</v>
          </cell>
          <cell r="W469">
            <v>24.8931831930932</v>
          </cell>
          <cell r="X469">
            <v>23.9252962100503</v>
          </cell>
          <cell r="Y469">
            <v>23.603224914915</v>
          </cell>
        </row>
        <row r="470">
          <cell r="B470">
            <v>21.1832086898724</v>
          </cell>
          <cell r="C470">
            <v>21.1746828874536</v>
          </cell>
          <cell r="D470">
            <v>21.1167926890296</v>
          </cell>
          <cell r="E470">
            <v>21.1167926890296</v>
          </cell>
          <cell r="F470">
            <v>21.1167926890296</v>
          </cell>
          <cell r="G470">
            <v>21.1167926890296</v>
          </cell>
          <cell r="H470">
            <v>21.728519012582</v>
          </cell>
          <cell r="I470">
            <v>29.1181730010952</v>
          </cell>
          <cell r="J470">
            <v>36.3414421486891</v>
          </cell>
          <cell r="K470">
            <v>37.8673312724477</v>
          </cell>
          <cell r="L470">
            <v>37.9417296533931</v>
          </cell>
          <cell r="M470">
            <v>37.9417296533931</v>
          </cell>
          <cell r="N470">
            <v>37.6165276689371</v>
          </cell>
          <cell r="O470">
            <v>37.6589493070166</v>
          </cell>
          <cell r="P470">
            <v>37.0723841707604</v>
          </cell>
          <cell r="Q470">
            <v>32.5733688095455</v>
          </cell>
          <cell r="R470">
            <v>30.5908738110527</v>
          </cell>
          <cell r="S470">
            <v>30.345506344761</v>
          </cell>
          <cell r="T470">
            <v>30.3517960903036</v>
          </cell>
          <cell r="U470">
            <v>30.6983610697001</v>
          </cell>
          <cell r="V470">
            <v>24.943604271883</v>
          </cell>
          <cell r="W470">
            <v>24.8931831930932</v>
          </cell>
          <cell r="X470">
            <v>23.9252962100503</v>
          </cell>
          <cell r="Y470">
            <v>23.603224914915</v>
          </cell>
        </row>
        <row r="471">
          <cell r="B471">
            <v>21.1832086898724</v>
          </cell>
          <cell r="C471">
            <v>21.1746828874536</v>
          </cell>
          <cell r="D471">
            <v>21.1167926890296</v>
          </cell>
          <cell r="E471">
            <v>21.1167926890296</v>
          </cell>
          <cell r="F471">
            <v>21.1167926890296</v>
          </cell>
          <cell r="G471">
            <v>21.1167926890296</v>
          </cell>
          <cell r="H471">
            <v>21.728519012582</v>
          </cell>
          <cell r="I471">
            <v>29.1181730010952</v>
          </cell>
          <cell r="J471">
            <v>36.3414421486891</v>
          </cell>
          <cell r="K471">
            <v>37.8673312724477</v>
          </cell>
          <cell r="L471">
            <v>37.9417296533931</v>
          </cell>
          <cell r="M471">
            <v>37.9417296533931</v>
          </cell>
          <cell r="N471">
            <v>37.6165276689371</v>
          </cell>
          <cell r="O471">
            <v>37.6589493070166</v>
          </cell>
          <cell r="P471">
            <v>37.0723841707604</v>
          </cell>
          <cell r="Q471">
            <v>32.5733688095455</v>
          </cell>
          <cell r="R471">
            <v>30.5908738110527</v>
          </cell>
          <cell r="S471">
            <v>30.345506344761</v>
          </cell>
          <cell r="T471">
            <v>30.3517960903036</v>
          </cell>
          <cell r="U471">
            <v>30.6983610697001</v>
          </cell>
          <cell r="V471">
            <v>24.943604271883</v>
          </cell>
          <cell r="W471">
            <v>24.8931831930932</v>
          </cell>
          <cell r="X471">
            <v>23.9252962100503</v>
          </cell>
          <cell r="Y471">
            <v>23.603224914915</v>
          </cell>
        </row>
        <row r="472">
          <cell r="B472">
            <v>22.311657167315</v>
          </cell>
          <cell r="C472">
            <v>22.311657167315</v>
          </cell>
          <cell r="D472">
            <v>22.311657167315</v>
          </cell>
          <cell r="E472">
            <v>22.311657167315</v>
          </cell>
          <cell r="F472">
            <v>22.311657167315</v>
          </cell>
          <cell r="G472">
            <v>22.1752869313906</v>
          </cell>
          <cell r="H472">
            <v>22.2693896040188</v>
          </cell>
          <cell r="I472">
            <v>22.3808542316315</v>
          </cell>
          <cell r="J472">
            <v>22.3040887264736</v>
          </cell>
          <cell r="K472">
            <v>22.30167128323</v>
          </cell>
          <cell r="L472">
            <v>22.4714724966636</v>
          </cell>
          <cell r="M472">
            <v>22.4714724966636</v>
          </cell>
          <cell r="N472">
            <v>22.4714724966636</v>
          </cell>
          <cell r="O472">
            <v>22.3242340868373</v>
          </cell>
          <cell r="P472">
            <v>22.3242340868373</v>
          </cell>
          <cell r="Q472">
            <v>22.3242340868373</v>
          </cell>
          <cell r="R472">
            <v>22.3210108291792</v>
          </cell>
          <cell r="S472">
            <v>22.3210108291792</v>
          </cell>
          <cell r="T472">
            <v>22.3210108291792</v>
          </cell>
          <cell r="U472">
            <v>22.3210108291792</v>
          </cell>
          <cell r="V472">
            <v>22.3480785398479</v>
          </cell>
          <cell r="W472">
            <v>22.431638733429</v>
          </cell>
          <cell r="X472">
            <v>22.5608328916138</v>
          </cell>
          <cell r="Y472">
            <v>22.5525563084166</v>
          </cell>
        </row>
        <row r="473">
          <cell r="B473">
            <v>22.311657167315</v>
          </cell>
          <cell r="C473">
            <v>22.311657167315</v>
          </cell>
          <cell r="D473">
            <v>22.311657167315</v>
          </cell>
          <cell r="E473">
            <v>22.311657167315</v>
          </cell>
          <cell r="F473">
            <v>22.311657167315</v>
          </cell>
          <cell r="G473">
            <v>22.1752869313906</v>
          </cell>
          <cell r="H473">
            <v>22.2693896040188</v>
          </cell>
          <cell r="I473">
            <v>22.3808542316315</v>
          </cell>
          <cell r="J473">
            <v>22.3040887264736</v>
          </cell>
          <cell r="K473">
            <v>22.30167128323</v>
          </cell>
          <cell r="L473">
            <v>22.4714724966636</v>
          </cell>
          <cell r="M473">
            <v>22.4714724966636</v>
          </cell>
          <cell r="N473">
            <v>22.4714724966636</v>
          </cell>
          <cell r="O473">
            <v>22.3242340868373</v>
          </cell>
          <cell r="P473">
            <v>22.3242340868373</v>
          </cell>
          <cell r="Q473">
            <v>22.3242340868373</v>
          </cell>
          <cell r="R473">
            <v>22.3210108291792</v>
          </cell>
          <cell r="S473">
            <v>22.3210108291792</v>
          </cell>
          <cell r="T473">
            <v>22.3210108291792</v>
          </cell>
          <cell r="U473">
            <v>22.3210108291792</v>
          </cell>
          <cell r="V473">
            <v>22.3480785398479</v>
          </cell>
          <cell r="W473">
            <v>22.431638733429</v>
          </cell>
          <cell r="X473">
            <v>22.5608328916138</v>
          </cell>
          <cell r="Y473">
            <v>22.5525563084166</v>
          </cell>
        </row>
        <row r="474">
          <cell r="B474">
            <v>21.1832086898724</v>
          </cell>
          <cell r="C474">
            <v>21.1746828874536</v>
          </cell>
          <cell r="D474">
            <v>21.1167926890296</v>
          </cell>
          <cell r="E474">
            <v>21.1167926890296</v>
          </cell>
          <cell r="F474">
            <v>21.1167926890296</v>
          </cell>
          <cell r="G474">
            <v>21.1167926890296</v>
          </cell>
          <cell r="H474">
            <v>21.728519012582</v>
          </cell>
          <cell r="I474">
            <v>29.1181730010952</v>
          </cell>
          <cell r="J474">
            <v>36.3414421486891</v>
          </cell>
          <cell r="K474">
            <v>37.8673312724477</v>
          </cell>
          <cell r="L474">
            <v>37.9417296533931</v>
          </cell>
          <cell r="M474">
            <v>37.9417296533931</v>
          </cell>
          <cell r="N474">
            <v>37.6165276689371</v>
          </cell>
          <cell r="O474">
            <v>37.6589493070166</v>
          </cell>
          <cell r="P474">
            <v>37.0723841707604</v>
          </cell>
          <cell r="Q474">
            <v>32.5733688095455</v>
          </cell>
          <cell r="R474">
            <v>30.5908738110527</v>
          </cell>
          <cell r="S474">
            <v>30.345506344761</v>
          </cell>
          <cell r="T474">
            <v>30.3517960903036</v>
          </cell>
          <cell r="U474">
            <v>30.6983610697001</v>
          </cell>
          <cell r="V474">
            <v>24.943604271883</v>
          </cell>
          <cell r="W474">
            <v>24.8931831930932</v>
          </cell>
          <cell r="X474">
            <v>23.9252962100503</v>
          </cell>
          <cell r="Y474">
            <v>23.603224914915</v>
          </cell>
        </row>
        <row r="475">
          <cell r="B475">
            <v>21.1832086898724</v>
          </cell>
          <cell r="C475">
            <v>21.1746828874536</v>
          </cell>
          <cell r="D475">
            <v>21.1167926890296</v>
          </cell>
          <cell r="E475">
            <v>21.1167926890296</v>
          </cell>
          <cell r="F475">
            <v>21.1167926890296</v>
          </cell>
          <cell r="G475">
            <v>21.1167926890296</v>
          </cell>
          <cell r="H475">
            <v>21.728519012582</v>
          </cell>
          <cell r="I475">
            <v>29.1181730010952</v>
          </cell>
          <cell r="J475">
            <v>36.3414421486891</v>
          </cell>
          <cell r="K475">
            <v>37.8673312724477</v>
          </cell>
          <cell r="L475">
            <v>37.9417296533931</v>
          </cell>
          <cell r="M475">
            <v>37.9417296533931</v>
          </cell>
          <cell r="N475">
            <v>37.6165276689371</v>
          </cell>
          <cell r="O475">
            <v>37.6589493070166</v>
          </cell>
          <cell r="P475">
            <v>37.0723841707604</v>
          </cell>
          <cell r="Q475">
            <v>32.5733688095455</v>
          </cell>
          <cell r="R475">
            <v>30.5908738110527</v>
          </cell>
          <cell r="S475">
            <v>30.345506344761</v>
          </cell>
          <cell r="T475">
            <v>30.3517960903036</v>
          </cell>
          <cell r="U475">
            <v>30.6983610697001</v>
          </cell>
          <cell r="V475">
            <v>24.943604271883</v>
          </cell>
          <cell r="W475">
            <v>24.8931831930932</v>
          </cell>
          <cell r="X475">
            <v>23.9252962100503</v>
          </cell>
          <cell r="Y475">
            <v>23.603224914915</v>
          </cell>
        </row>
        <row r="476">
          <cell r="B476">
            <v>21.1832086898724</v>
          </cell>
          <cell r="C476">
            <v>21.1746828874536</v>
          </cell>
          <cell r="D476">
            <v>21.1167926890296</v>
          </cell>
          <cell r="E476">
            <v>21.1167926890296</v>
          </cell>
          <cell r="F476">
            <v>21.1167926890296</v>
          </cell>
          <cell r="G476">
            <v>21.1167926890296</v>
          </cell>
          <cell r="H476">
            <v>21.728519012582</v>
          </cell>
          <cell r="I476">
            <v>29.1181730010952</v>
          </cell>
          <cell r="J476">
            <v>36.3414421486891</v>
          </cell>
          <cell r="K476">
            <v>37.8673312724477</v>
          </cell>
          <cell r="L476">
            <v>37.9417296533931</v>
          </cell>
          <cell r="M476">
            <v>37.9417296533931</v>
          </cell>
          <cell r="N476">
            <v>37.6165276689371</v>
          </cell>
          <cell r="O476">
            <v>37.6589493070166</v>
          </cell>
          <cell r="P476">
            <v>37.0723841707604</v>
          </cell>
          <cell r="Q476">
            <v>32.5733688095455</v>
          </cell>
          <cell r="R476">
            <v>30.5908738110527</v>
          </cell>
          <cell r="S476">
            <v>30.345506344761</v>
          </cell>
          <cell r="T476">
            <v>30.3517960903036</v>
          </cell>
          <cell r="U476">
            <v>30.6983610697001</v>
          </cell>
          <cell r="V476">
            <v>24.943604271883</v>
          </cell>
          <cell r="W476">
            <v>24.8931831930932</v>
          </cell>
          <cell r="X476">
            <v>23.9252962100503</v>
          </cell>
          <cell r="Y476">
            <v>23.603224914915</v>
          </cell>
        </row>
        <row r="477">
          <cell r="B477">
            <v>21.1832086898724</v>
          </cell>
          <cell r="C477">
            <v>21.1746828874536</v>
          </cell>
          <cell r="D477">
            <v>21.1167926890296</v>
          </cell>
          <cell r="E477">
            <v>21.1167926890296</v>
          </cell>
          <cell r="F477">
            <v>21.1167926890296</v>
          </cell>
          <cell r="G477">
            <v>21.1167926890296</v>
          </cell>
          <cell r="H477">
            <v>21.728519012582</v>
          </cell>
          <cell r="I477">
            <v>29.1181730010952</v>
          </cell>
          <cell r="J477">
            <v>36.3414421486891</v>
          </cell>
          <cell r="K477">
            <v>37.8673312724477</v>
          </cell>
          <cell r="L477">
            <v>37.9417296533931</v>
          </cell>
          <cell r="M477">
            <v>37.9417296533931</v>
          </cell>
          <cell r="N477">
            <v>37.6165276689371</v>
          </cell>
          <cell r="O477">
            <v>37.6589493070166</v>
          </cell>
          <cell r="P477">
            <v>37.0723841707604</v>
          </cell>
          <cell r="Q477">
            <v>32.5733688095455</v>
          </cell>
          <cell r="R477">
            <v>30.5908738110527</v>
          </cell>
          <cell r="S477">
            <v>30.345506344761</v>
          </cell>
          <cell r="T477">
            <v>30.3517960903036</v>
          </cell>
          <cell r="U477">
            <v>30.6983610697001</v>
          </cell>
          <cell r="V477">
            <v>24.943604271883</v>
          </cell>
          <cell r="W477">
            <v>24.8931831930932</v>
          </cell>
          <cell r="X477">
            <v>23.9252962100503</v>
          </cell>
          <cell r="Y477">
            <v>23.603224914915</v>
          </cell>
        </row>
        <row r="478">
          <cell r="B478">
            <v>21.1832086898724</v>
          </cell>
          <cell r="C478">
            <v>21.1746828874536</v>
          </cell>
          <cell r="D478">
            <v>21.1167926890296</v>
          </cell>
          <cell r="E478">
            <v>21.1167926890296</v>
          </cell>
          <cell r="F478">
            <v>21.1167926890296</v>
          </cell>
          <cell r="G478">
            <v>21.1167926890296</v>
          </cell>
          <cell r="H478">
            <v>21.728519012582</v>
          </cell>
          <cell r="I478">
            <v>29.1181730010952</v>
          </cell>
          <cell r="J478">
            <v>36.3414421486891</v>
          </cell>
          <cell r="K478">
            <v>37.8673312724477</v>
          </cell>
          <cell r="L478">
            <v>37.9417296533931</v>
          </cell>
          <cell r="M478">
            <v>37.9417296533931</v>
          </cell>
          <cell r="N478">
            <v>37.6165276689371</v>
          </cell>
          <cell r="O478">
            <v>37.6589493070166</v>
          </cell>
          <cell r="P478">
            <v>37.0723841707604</v>
          </cell>
          <cell r="Q478">
            <v>32.5733688095455</v>
          </cell>
          <cell r="R478">
            <v>30.5908738110527</v>
          </cell>
          <cell r="S478">
            <v>30.345506344761</v>
          </cell>
          <cell r="T478">
            <v>30.3517960903036</v>
          </cell>
          <cell r="U478">
            <v>30.6983610697001</v>
          </cell>
          <cell r="V478">
            <v>24.943604271883</v>
          </cell>
          <cell r="W478">
            <v>24.8931831930932</v>
          </cell>
          <cell r="X478">
            <v>23.9252962100503</v>
          </cell>
          <cell r="Y478">
            <v>23.603224914915</v>
          </cell>
        </row>
        <row r="479">
          <cell r="B479">
            <v>22.311657167315</v>
          </cell>
          <cell r="C479">
            <v>22.311657167315</v>
          </cell>
          <cell r="D479">
            <v>22.311657167315</v>
          </cell>
          <cell r="E479">
            <v>22.311657167315</v>
          </cell>
          <cell r="F479">
            <v>22.311657167315</v>
          </cell>
          <cell r="G479">
            <v>22.1752869313906</v>
          </cell>
          <cell r="H479">
            <v>22.2693896040188</v>
          </cell>
          <cell r="I479">
            <v>22.3808542316315</v>
          </cell>
          <cell r="J479">
            <v>22.3040887264736</v>
          </cell>
          <cell r="K479">
            <v>22.30167128323</v>
          </cell>
          <cell r="L479">
            <v>22.4714724966636</v>
          </cell>
          <cell r="M479">
            <v>22.4714724966636</v>
          </cell>
          <cell r="N479">
            <v>22.4714724966636</v>
          </cell>
          <cell r="O479">
            <v>22.3242340868373</v>
          </cell>
          <cell r="P479">
            <v>22.3242340868373</v>
          </cell>
          <cell r="Q479">
            <v>22.3242340868373</v>
          </cell>
          <cell r="R479">
            <v>22.3210108291792</v>
          </cell>
          <cell r="S479">
            <v>22.3210108291792</v>
          </cell>
          <cell r="T479">
            <v>22.3210108291792</v>
          </cell>
          <cell r="U479">
            <v>22.3210108291792</v>
          </cell>
          <cell r="V479">
            <v>22.3480785398479</v>
          </cell>
          <cell r="W479">
            <v>22.431638733429</v>
          </cell>
          <cell r="X479">
            <v>22.5608328916138</v>
          </cell>
          <cell r="Y479">
            <v>22.5525563084166</v>
          </cell>
        </row>
        <row r="480">
          <cell r="B480">
            <v>22.311657167315</v>
          </cell>
          <cell r="C480">
            <v>22.311657167315</v>
          </cell>
          <cell r="D480">
            <v>22.311657167315</v>
          </cell>
          <cell r="E480">
            <v>22.311657167315</v>
          </cell>
          <cell r="F480">
            <v>22.311657167315</v>
          </cell>
          <cell r="G480">
            <v>22.1752869313906</v>
          </cell>
          <cell r="H480">
            <v>22.2693896040188</v>
          </cell>
          <cell r="I480">
            <v>22.3808542316315</v>
          </cell>
          <cell r="J480">
            <v>22.3040887264736</v>
          </cell>
          <cell r="K480">
            <v>22.30167128323</v>
          </cell>
          <cell r="L480">
            <v>22.4714724966636</v>
          </cell>
          <cell r="M480">
            <v>22.4714724966636</v>
          </cell>
          <cell r="N480">
            <v>22.4714724966636</v>
          </cell>
          <cell r="O480">
            <v>22.3242340868373</v>
          </cell>
          <cell r="P480">
            <v>22.3242340868373</v>
          </cell>
          <cell r="Q480">
            <v>22.3242340868373</v>
          </cell>
          <cell r="R480">
            <v>22.3210108291792</v>
          </cell>
          <cell r="S480">
            <v>22.3210108291792</v>
          </cell>
          <cell r="T480">
            <v>22.3210108291792</v>
          </cell>
          <cell r="U480">
            <v>22.3210108291792</v>
          </cell>
          <cell r="V480">
            <v>22.3480785398479</v>
          </cell>
          <cell r="W480">
            <v>22.431638733429</v>
          </cell>
          <cell r="X480">
            <v>22.5608328916138</v>
          </cell>
          <cell r="Y480">
            <v>22.5525563084166</v>
          </cell>
        </row>
        <row r="481">
          <cell r="B481">
            <v>21.1832086898724</v>
          </cell>
          <cell r="C481">
            <v>21.1746828874536</v>
          </cell>
          <cell r="D481">
            <v>21.1167926890296</v>
          </cell>
          <cell r="E481">
            <v>21.1167926890296</v>
          </cell>
          <cell r="F481">
            <v>21.1167926890296</v>
          </cell>
          <cell r="G481">
            <v>21.1167926890296</v>
          </cell>
          <cell r="H481">
            <v>21.728519012582</v>
          </cell>
          <cell r="I481">
            <v>29.1181730010952</v>
          </cell>
          <cell r="J481">
            <v>36.3414421486891</v>
          </cell>
          <cell r="K481">
            <v>37.8673312724477</v>
          </cell>
          <cell r="L481">
            <v>37.9417296533931</v>
          </cell>
          <cell r="M481">
            <v>37.9417296533931</v>
          </cell>
          <cell r="N481">
            <v>37.6165276689371</v>
          </cell>
          <cell r="O481">
            <v>37.6589493070166</v>
          </cell>
          <cell r="P481">
            <v>37.0723841707604</v>
          </cell>
          <cell r="Q481">
            <v>32.5733688095455</v>
          </cell>
          <cell r="R481">
            <v>30.5908738110527</v>
          </cell>
          <cell r="S481">
            <v>30.345506344761</v>
          </cell>
          <cell r="T481">
            <v>30.3517960903036</v>
          </cell>
          <cell r="U481">
            <v>30.6983610697001</v>
          </cell>
          <cell r="V481">
            <v>24.943604271883</v>
          </cell>
          <cell r="W481">
            <v>24.8931831930932</v>
          </cell>
          <cell r="X481">
            <v>23.9252962100503</v>
          </cell>
          <cell r="Y481">
            <v>23.603224914915</v>
          </cell>
        </row>
        <row r="482">
          <cell r="B482">
            <v>21.1832086898724</v>
          </cell>
          <cell r="C482">
            <v>21.1746828874536</v>
          </cell>
          <cell r="D482">
            <v>21.1167926890296</v>
          </cell>
          <cell r="E482">
            <v>21.1167926890296</v>
          </cell>
          <cell r="F482">
            <v>21.1167926890296</v>
          </cell>
          <cell r="G482">
            <v>21.1167926890296</v>
          </cell>
          <cell r="H482">
            <v>21.728519012582</v>
          </cell>
          <cell r="I482">
            <v>29.1181730010952</v>
          </cell>
          <cell r="J482">
            <v>36.3414421486891</v>
          </cell>
          <cell r="K482">
            <v>37.8673312724477</v>
          </cell>
          <cell r="L482">
            <v>37.9417296533931</v>
          </cell>
          <cell r="M482">
            <v>37.9417296533931</v>
          </cell>
          <cell r="N482">
            <v>37.6165276689371</v>
          </cell>
          <cell r="O482">
            <v>37.6589493070166</v>
          </cell>
          <cell r="P482">
            <v>37.0723841707604</v>
          </cell>
          <cell r="Q482">
            <v>32.5733688095455</v>
          </cell>
          <cell r="R482">
            <v>30.5908738110527</v>
          </cell>
          <cell r="S482">
            <v>30.345506344761</v>
          </cell>
          <cell r="T482">
            <v>30.3517960903036</v>
          </cell>
          <cell r="U482">
            <v>30.6983610697001</v>
          </cell>
          <cell r="V482">
            <v>24.943604271883</v>
          </cell>
          <cell r="W482">
            <v>24.8931831930932</v>
          </cell>
          <cell r="X482">
            <v>23.9252962100503</v>
          </cell>
          <cell r="Y482">
            <v>23.603224914915</v>
          </cell>
        </row>
        <row r="483">
          <cell r="B483">
            <v>21.1832086898724</v>
          </cell>
          <cell r="C483">
            <v>21.1746828874536</v>
          </cell>
          <cell r="D483">
            <v>21.1167926890296</v>
          </cell>
          <cell r="E483">
            <v>21.1167926890296</v>
          </cell>
          <cell r="F483">
            <v>21.1167926890296</v>
          </cell>
          <cell r="G483">
            <v>21.1167926890296</v>
          </cell>
          <cell r="H483">
            <v>21.728519012582</v>
          </cell>
          <cell r="I483">
            <v>29.1181730010952</v>
          </cell>
          <cell r="J483">
            <v>36.3414421486891</v>
          </cell>
          <cell r="K483">
            <v>37.8673312724477</v>
          </cell>
          <cell r="L483">
            <v>37.9417296533931</v>
          </cell>
          <cell r="M483">
            <v>37.9417296533931</v>
          </cell>
          <cell r="N483">
            <v>37.6165276689371</v>
          </cell>
          <cell r="O483">
            <v>37.6589493070166</v>
          </cell>
          <cell r="P483">
            <v>37.0723841707604</v>
          </cell>
          <cell r="Q483">
            <v>32.5733688095455</v>
          </cell>
          <cell r="R483">
            <v>30.5908738110527</v>
          </cell>
          <cell r="S483">
            <v>30.345506344761</v>
          </cell>
          <cell r="T483">
            <v>30.3517960903036</v>
          </cell>
          <cell r="U483">
            <v>30.6983610697001</v>
          </cell>
          <cell r="V483">
            <v>24.943604271883</v>
          </cell>
          <cell r="W483">
            <v>24.8931831930932</v>
          </cell>
          <cell r="X483">
            <v>23.9252962100503</v>
          </cell>
          <cell r="Y483">
            <v>23.603224914915</v>
          </cell>
        </row>
        <row r="484">
          <cell r="B484">
            <v>21.1832086898724</v>
          </cell>
          <cell r="C484">
            <v>21.1746828874536</v>
          </cell>
          <cell r="D484">
            <v>21.1167926890296</v>
          </cell>
          <cell r="E484">
            <v>21.1167926890296</v>
          </cell>
          <cell r="F484">
            <v>21.1167926890296</v>
          </cell>
          <cell r="G484">
            <v>21.1167926890296</v>
          </cell>
          <cell r="H484">
            <v>21.728519012582</v>
          </cell>
          <cell r="I484">
            <v>29.1181730010952</v>
          </cell>
          <cell r="J484">
            <v>36.3414421486891</v>
          </cell>
          <cell r="K484">
            <v>37.8673312724477</v>
          </cell>
          <cell r="L484">
            <v>37.9417296533931</v>
          </cell>
          <cell r="M484">
            <v>37.9417296533931</v>
          </cell>
          <cell r="N484">
            <v>37.6165276689371</v>
          </cell>
          <cell r="O484">
            <v>37.6589493070166</v>
          </cell>
          <cell r="P484">
            <v>37.0723841707604</v>
          </cell>
          <cell r="Q484">
            <v>32.5733688095455</v>
          </cell>
          <cell r="R484">
            <v>30.5908738110527</v>
          </cell>
          <cell r="S484">
            <v>30.345506344761</v>
          </cell>
          <cell r="T484">
            <v>30.3517960903036</v>
          </cell>
          <cell r="U484">
            <v>30.6983610697001</v>
          </cell>
          <cell r="V484">
            <v>24.943604271883</v>
          </cell>
          <cell r="W484">
            <v>24.8931831930932</v>
          </cell>
          <cell r="X484">
            <v>23.9252962100503</v>
          </cell>
          <cell r="Y484">
            <v>23.603224914915</v>
          </cell>
        </row>
        <row r="485">
          <cell r="B485">
            <v>21.1832086898724</v>
          </cell>
          <cell r="C485">
            <v>21.1746828874536</v>
          </cell>
          <cell r="D485">
            <v>21.1167926890296</v>
          </cell>
          <cell r="E485">
            <v>21.1167926890296</v>
          </cell>
          <cell r="F485">
            <v>21.1167926890296</v>
          </cell>
          <cell r="G485">
            <v>21.1167926890296</v>
          </cell>
          <cell r="H485">
            <v>21.728519012582</v>
          </cell>
          <cell r="I485">
            <v>29.1181730010952</v>
          </cell>
          <cell r="J485">
            <v>36.3414421486891</v>
          </cell>
          <cell r="K485">
            <v>37.8673312724477</v>
          </cell>
          <cell r="L485">
            <v>37.9417296533931</v>
          </cell>
          <cell r="M485">
            <v>37.9417296533931</v>
          </cell>
          <cell r="N485">
            <v>37.6165276689371</v>
          </cell>
          <cell r="O485">
            <v>37.6589493070166</v>
          </cell>
          <cell r="P485">
            <v>37.0723841707604</v>
          </cell>
          <cell r="Q485">
            <v>32.5733688095455</v>
          </cell>
          <cell r="R485">
            <v>30.5908738110527</v>
          </cell>
          <cell r="S485">
            <v>30.345506344761</v>
          </cell>
          <cell r="T485">
            <v>30.3517960903036</v>
          </cell>
          <cell r="U485">
            <v>30.6983610697001</v>
          </cell>
          <cell r="V485">
            <v>24.943604271883</v>
          </cell>
          <cell r="W485">
            <v>24.8931831930932</v>
          </cell>
          <cell r="X485">
            <v>23.9252962100503</v>
          </cell>
          <cell r="Y485">
            <v>23.603224914915</v>
          </cell>
        </row>
        <row r="486">
          <cell r="B486">
            <v>22.311657167315</v>
          </cell>
          <cell r="C486">
            <v>22.311657167315</v>
          </cell>
          <cell r="D486">
            <v>22.311657167315</v>
          </cell>
          <cell r="E486">
            <v>22.311657167315</v>
          </cell>
          <cell r="F486">
            <v>22.311657167315</v>
          </cell>
          <cell r="G486">
            <v>22.1752869313906</v>
          </cell>
          <cell r="H486">
            <v>22.2693896040188</v>
          </cell>
          <cell r="I486">
            <v>22.3808542316315</v>
          </cell>
          <cell r="J486">
            <v>22.3040887264736</v>
          </cell>
          <cell r="K486">
            <v>22.30167128323</v>
          </cell>
          <cell r="L486">
            <v>22.4714724966636</v>
          </cell>
          <cell r="M486">
            <v>22.4714724966636</v>
          </cell>
          <cell r="N486">
            <v>22.4714724966636</v>
          </cell>
          <cell r="O486">
            <v>22.3242340868373</v>
          </cell>
          <cell r="P486">
            <v>22.3242340868373</v>
          </cell>
          <cell r="Q486">
            <v>22.3242340868373</v>
          </cell>
          <cell r="R486">
            <v>22.3210108291792</v>
          </cell>
          <cell r="S486">
            <v>22.3210108291792</v>
          </cell>
          <cell r="T486">
            <v>22.3210108291792</v>
          </cell>
          <cell r="U486">
            <v>22.3210108291792</v>
          </cell>
          <cell r="V486">
            <v>22.3480785398479</v>
          </cell>
          <cell r="W486">
            <v>22.431638733429</v>
          </cell>
          <cell r="X486">
            <v>22.5608328916138</v>
          </cell>
          <cell r="Y486">
            <v>22.5525563084166</v>
          </cell>
        </row>
        <row r="487">
          <cell r="B487">
            <v>22.311657167315</v>
          </cell>
          <cell r="C487">
            <v>22.311657167315</v>
          </cell>
          <cell r="D487">
            <v>22.311657167315</v>
          </cell>
          <cell r="E487">
            <v>22.311657167315</v>
          </cell>
          <cell r="F487">
            <v>22.311657167315</v>
          </cell>
          <cell r="G487">
            <v>22.1752869313906</v>
          </cell>
          <cell r="H487">
            <v>22.2693896040188</v>
          </cell>
          <cell r="I487">
            <v>22.3808542316315</v>
          </cell>
          <cell r="J487">
            <v>22.3040887264736</v>
          </cell>
          <cell r="K487">
            <v>22.30167128323</v>
          </cell>
          <cell r="L487">
            <v>22.4714724966636</v>
          </cell>
          <cell r="M487">
            <v>22.4714724966636</v>
          </cell>
          <cell r="N487">
            <v>22.4714724966636</v>
          </cell>
          <cell r="O487">
            <v>22.3242340868373</v>
          </cell>
          <cell r="P487">
            <v>22.3242340868373</v>
          </cell>
          <cell r="Q487">
            <v>22.3242340868373</v>
          </cell>
          <cell r="R487">
            <v>22.3210108291792</v>
          </cell>
          <cell r="S487">
            <v>22.3210108291792</v>
          </cell>
          <cell r="T487">
            <v>22.3210108291792</v>
          </cell>
          <cell r="U487">
            <v>22.3210108291792</v>
          </cell>
          <cell r="V487">
            <v>22.3480785398479</v>
          </cell>
          <cell r="W487">
            <v>22.431638733429</v>
          </cell>
          <cell r="X487">
            <v>22.5608328916138</v>
          </cell>
          <cell r="Y487">
            <v>22.5525563084166</v>
          </cell>
        </row>
        <row r="488">
          <cell r="B488">
            <v>21.1832086898724</v>
          </cell>
          <cell r="C488">
            <v>21.1746828874536</v>
          </cell>
          <cell r="D488">
            <v>21.1167926890296</v>
          </cell>
          <cell r="E488">
            <v>21.1167926890296</v>
          </cell>
          <cell r="F488">
            <v>21.1167926890296</v>
          </cell>
          <cell r="G488">
            <v>21.1167926890296</v>
          </cell>
          <cell r="H488">
            <v>21.728519012582</v>
          </cell>
          <cell r="I488">
            <v>29.1181730010952</v>
          </cell>
          <cell r="J488">
            <v>36.3414421486891</v>
          </cell>
          <cell r="K488">
            <v>37.8673312724477</v>
          </cell>
          <cell r="L488">
            <v>37.9417296533931</v>
          </cell>
          <cell r="M488">
            <v>37.9417296533931</v>
          </cell>
          <cell r="N488">
            <v>37.6165276689371</v>
          </cell>
          <cell r="O488">
            <v>37.6589493070166</v>
          </cell>
          <cell r="P488">
            <v>37.0723841707604</v>
          </cell>
          <cell r="Q488">
            <v>32.5733688095455</v>
          </cell>
          <cell r="R488">
            <v>30.5908738110527</v>
          </cell>
          <cell r="S488">
            <v>30.345506344761</v>
          </cell>
          <cell r="T488">
            <v>30.3517960903036</v>
          </cell>
          <cell r="U488">
            <v>30.6983610697001</v>
          </cell>
          <cell r="V488">
            <v>24.943604271883</v>
          </cell>
          <cell r="W488">
            <v>24.8931831930932</v>
          </cell>
          <cell r="X488">
            <v>23.9252962100503</v>
          </cell>
          <cell r="Y488">
            <v>23.603224914915</v>
          </cell>
        </row>
        <row r="489">
          <cell r="B489">
            <v>21.1832086898724</v>
          </cell>
          <cell r="C489">
            <v>21.1746828874536</v>
          </cell>
          <cell r="D489">
            <v>21.1167926890296</v>
          </cell>
          <cell r="E489">
            <v>21.1167926890296</v>
          </cell>
          <cell r="F489">
            <v>21.1167926890296</v>
          </cell>
          <cell r="G489">
            <v>21.1167926890296</v>
          </cell>
          <cell r="H489">
            <v>21.728519012582</v>
          </cell>
          <cell r="I489">
            <v>29.1181730010952</v>
          </cell>
          <cell r="J489">
            <v>36.3414421486891</v>
          </cell>
          <cell r="K489">
            <v>37.8673312724477</v>
          </cell>
          <cell r="L489">
            <v>37.9417296533931</v>
          </cell>
          <cell r="M489">
            <v>37.9417296533931</v>
          </cell>
          <cell r="N489">
            <v>37.6165276689371</v>
          </cell>
          <cell r="O489">
            <v>37.6589493070166</v>
          </cell>
          <cell r="P489">
            <v>37.0723841707604</v>
          </cell>
          <cell r="Q489">
            <v>32.5733688095455</v>
          </cell>
          <cell r="R489">
            <v>30.5908738110527</v>
          </cell>
          <cell r="S489">
            <v>30.345506344761</v>
          </cell>
          <cell r="T489">
            <v>30.3517960903036</v>
          </cell>
          <cell r="U489">
            <v>30.6983610697001</v>
          </cell>
          <cell r="V489">
            <v>24.943604271883</v>
          </cell>
          <cell r="W489">
            <v>24.8931831930932</v>
          </cell>
          <cell r="X489">
            <v>23.9252962100503</v>
          </cell>
          <cell r="Y489">
            <v>23.603224914915</v>
          </cell>
        </row>
        <row r="490">
          <cell r="B490">
            <v>21.1832086898724</v>
          </cell>
          <cell r="C490">
            <v>21.1746828874536</v>
          </cell>
          <cell r="D490">
            <v>21.1167926890296</v>
          </cell>
          <cell r="E490">
            <v>21.1167926890296</v>
          </cell>
          <cell r="F490">
            <v>21.1167926890296</v>
          </cell>
          <cell r="G490">
            <v>21.1167926890296</v>
          </cell>
          <cell r="H490">
            <v>21.728519012582</v>
          </cell>
          <cell r="I490">
            <v>29.1181730010952</v>
          </cell>
          <cell r="J490">
            <v>36.3414421486891</v>
          </cell>
          <cell r="K490">
            <v>37.8673312724477</v>
          </cell>
          <cell r="L490">
            <v>37.9417296533931</v>
          </cell>
          <cell r="M490">
            <v>37.9417296533931</v>
          </cell>
          <cell r="N490">
            <v>37.6165276689371</v>
          </cell>
          <cell r="O490">
            <v>37.6589493070166</v>
          </cell>
          <cell r="P490">
            <v>37.0723841707604</v>
          </cell>
          <cell r="Q490">
            <v>32.5733688095455</v>
          </cell>
          <cell r="R490">
            <v>30.5908738110527</v>
          </cell>
          <cell r="S490">
            <v>30.345506344761</v>
          </cell>
          <cell r="T490">
            <v>30.3517960903036</v>
          </cell>
          <cell r="U490">
            <v>30.6983610697001</v>
          </cell>
          <cell r="V490">
            <v>24.943604271883</v>
          </cell>
          <cell r="W490">
            <v>24.8931831930932</v>
          </cell>
          <cell r="X490">
            <v>23.9252962100503</v>
          </cell>
          <cell r="Y490">
            <v>23.603224914915</v>
          </cell>
        </row>
        <row r="491">
          <cell r="B491">
            <v>21.1832086898724</v>
          </cell>
          <cell r="C491">
            <v>21.1746828874536</v>
          </cell>
          <cell r="D491">
            <v>21.1167926890296</v>
          </cell>
          <cell r="E491">
            <v>21.1167926890296</v>
          </cell>
          <cell r="F491">
            <v>21.1167926890296</v>
          </cell>
          <cell r="G491">
            <v>21.1167926890296</v>
          </cell>
          <cell r="H491">
            <v>21.728519012582</v>
          </cell>
          <cell r="I491">
            <v>29.1181730010952</v>
          </cell>
          <cell r="J491">
            <v>36.3414421486891</v>
          </cell>
          <cell r="K491">
            <v>37.8673312724477</v>
          </cell>
          <cell r="L491">
            <v>37.9417296533931</v>
          </cell>
          <cell r="M491">
            <v>37.9417296533931</v>
          </cell>
          <cell r="N491">
            <v>37.6165276689371</v>
          </cell>
          <cell r="O491">
            <v>37.6589493070166</v>
          </cell>
          <cell r="P491">
            <v>37.0723841707604</v>
          </cell>
          <cell r="Q491">
            <v>32.5733688095455</v>
          </cell>
          <cell r="R491">
            <v>30.5908738110527</v>
          </cell>
          <cell r="S491">
            <v>30.345506344761</v>
          </cell>
          <cell r="T491">
            <v>30.3517960903036</v>
          </cell>
          <cell r="U491">
            <v>30.6983610697001</v>
          </cell>
          <cell r="V491">
            <v>24.943604271883</v>
          </cell>
          <cell r="W491">
            <v>24.8931831930932</v>
          </cell>
          <cell r="X491">
            <v>23.9252962100503</v>
          </cell>
          <cell r="Y491">
            <v>23.603224914915</v>
          </cell>
        </row>
        <row r="492">
          <cell r="B492">
            <v>21.1832086898724</v>
          </cell>
          <cell r="C492">
            <v>21.1746828874536</v>
          </cell>
          <cell r="D492">
            <v>21.1167926890296</v>
          </cell>
          <cell r="E492">
            <v>21.1167926890296</v>
          </cell>
          <cell r="F492">
            <v>21.1167926890296</v>
          </cell>
          <cell r="G492">
            <v>21.1167926890296</v>
          </cell>
          <cell r="H492">
            <v>21.728519012582</v>
          </cell>
          <cell r="I492">
            <v>29.1181730010952</v>
          </cell>
          <cell r="J492">
            <v>36.3414421486891</v>
          </cell>
          <cell r="K492">
            <v>37.8673312724477</v>
          </cell>
          <cell r="L492">
            <v>37.9417296533931</v>
          </cell>
          <cell r="M492">
            <v>37.9417296533931</v>
          </cell>
          <cell r="N492">
            <v>37.6165276689371</v>
          </cell>
          <cell r="O492">
            <v>37.6589493070166</v>
          </cell>
          <cell r="P492">
            <v>37.0723841707604</v>
          </cell>
          <cell r="Q492">
            <v>32.5733688095455</v>
          </cell>
          <cell r="R492">
            <v>30.5908738110527</v>
          </cell>
          <cell r="S492">
            <v>30.345506344761</v>
          </cell>
          <cell r="T492">
            <v>30.3517960903036</v>
          </cell>
          <cell r="U492">
            <v>30.6983610697001</v>
          </cell>
          <cell r="V492">
            <v>24.943604271883</v>
          </cell>
          <cell r="W492">
            <v>24.8931831930932</v>
          </cell>
          <cell r="X492">
            <v>23.9252962100503</v>
          </cell>
          <cell r="Y492">
            <v>23.603224914915</v>
          </cell>
        </row>
        <row r="493">
          <cell r="B493">
            <v>26.1904880780198</v>
          </cell>
          <cell r="C493">
            <v>26.1904880780198</v>
          </cell>
          <cell r="D493">
            <v>26.1904880780198</v>
          </cell>
          <cell r="E493">
            <v>26.1904880780198</v>
          </cell>
          <cell r="F493">
            <v>26.1904880780198</v>
          </cell>
          <cell r="G493">
            <v>26.1904880780198</v>
          </cell>
          <cell r="H493">
            <v>26.1904880780198</v>
          </cell>
          <cell r="I493">
            <v>26.1774880025456</v>
          </cell>
          <cell r="J493">
            <v>26.1572185093914</v>
          </cell>
          <cell r="K493">
            <v>26.1369581051224</v>
          </cell>
          <cell r="L493">
            <v>26.2730745044121</v>
          </cell>
          <cell r="M493">
            <v>26.2730745044121</v>
          </cell>
          <cell r="N493">
            <v>26.2730745044121</v>
          </cell>
          <cell r="O493">
            <v>26.2730745044121</v>
          </cell>
          <cell r="P493">
            <v>26.2730745044121</v>
          </cell>
          <cell r="Q493">
            <v>26.1312516745295</v>
          </cell>
          <cell r="R493">
            <v>26.1312516745295</v>
          </cell>
          <cell r="S493">
            <v>26.1657410902012</v>
          </cell>
          <cell r="T493">
            <v>26.1657410902012</v>
          </cell>
          <cell r="U493">
            <v>26.1464653339643</v>
          </cell>
          <cell r="V493">
            <v>26.2477223826388</v>
          </cell>
          <cell r="W493">
            <v>26.206893289645</v>
          </cell>
          <cell r="X493">
            <v>26.2101667352487</v>
          </cell>
          <cell r="Y493">
            <v>26.2243130437833</v>
          </cell>
        </row>
        <row r="494">
          <cell r="B494">
            <v>26.1904880780198</v>
          </cell>
          <cell r="C494">
            <v>26.1904880780198</v>
          </cell>
          <cell r="D494">
            <v>26.1904880780198</v>
          </cell>
          <cell r="E494">
            <v>26.1904880780198</v>
          </cell>
          <cell r="F494">
            <v>26.1904880780198</v>
          </cell>
          <cell r="G494">
            <v>26.1904880780198</v>
          </cell>
          <cell r="H494">
            <v>26.1904880780198</v>
          </cell>
          <cell r="I494">
            <v>26.1774880025456</v>
          </cell>
          <cell r="J494">
            <v>26.1572185093914</v>
          </cell>
          <cell r="K494">
            <v>26.1369581051224</v>
          </cell>
          <cell r="L494">
            <v>26.2730745044121</v>
          </cell>
          <cell r="M494">
            <v>26.2730745044121</v>
          </cell>
          <cell r="N494">
            <v>26.2730745044121</v>
          </cell>
          <cell r="O494">
            <v>26.2730745044121</v>
          </cell>
          <cell r="P494">
            <v>26.2730745044121</v>
          </cell>
          <cell r="Q494">
            <v>26.1312516745295</v>
          </cell>
          <cell r="R494">
            <v>26.1312516745295</v>
          </cell>
          <cell r="S494">
            <v>26.1657410902012</v>
          </cell>
          <cell r="T494">
            <v>26.1657410902012</v>
          </cell>
          <cell r="U494">
            <v>26.1464653339643</v>
          </cell>
          <cell r="V494">
            <v>26.2477223826388</v>
          </cell>
          <cell r="W494">
            <v>26.206893289645</v>
          </cell>
          <cell r="X494">
            <v>26.2101667352487</v>
          </cell>
          <cell r="Y494">
            <v>26.2243130437833</v>
          </cell>
        </row>
        <row r="495">
          <cell r="B495">
            <v>21.8664474123615</v>
          </cell>
          <cell r="C495">
            <v>21.8501119522319</v>
          </cell>
          <cell r="D495">
            <v>21.8558480680026</v>
          </cell>
          <cell r="E495">
            <v>21.8558480680026</v>
          </cell>
          <cell r="F495">
            <v>21.8785978802851</v>
          </cell>
          <cell r="G495">
            <v>21.8848981229121</v>
          </cell>
          <cell r="H495">
            <v>28.8249169839637</v>
          </cell>
          <cell r="I495">
            <v>33.1302033044704</v>
          </cell>
          <cell r="J495">
            <v>40.520157083444</v>
          </cell>
          <cell r="K495">
            <v>40.520157083444</v>
          </cell>
          <cell r="L495">
            <v>40.520157083444</v>
          </cell>
          <cell r="M495">
            <v>40.5463485135397</v>
          </cell>
          <cell r="N495">
            <v>41.2017099017585</v>
          </cell>
          <cell r="O495">
            <v>41.4520591556603</v>
          </cell>
          <cell r="P495">
            <v>41.3711770890151</v>
          </cell>
          <cell r="Q495">
            <v>40.8310004296347</v>
          </cell>
          <cell r="R495">
            <v>39.2952040451219</v>
          </cell>
          <cell r="S495">
            <v>39.2952040451219</v>
          </cell>
          <cell r="T495">
            <v>37.3397115796689</v>
          </cell>
          <cell r="U495">
            <v>37.1071139901473</v>
          </cell>
          <cell r="V495">
            <v>30.3173862031116</v>
          </cell>
          <cell r="W495">
            <v>30.4401711236265</v>
          </cell>
          <cell r="X495">
            <v>30.3764739508498</v>
          </cell>
          <cell r="Y495">
            <v>30.1190969301825</v>
          </cell>
        </row>
        <row r="496">
          <cell r="B496">
            <v>21.8664474123615</v>
          </cell>
          <cell r="C496">
            <v>21.8501119522319</v>
          </cell>
          <cell r="D496">
            <v>21.8558480680026</v>
          </cell>
          <cell r="E496">
            <v>21.8558480680026</v>
          </cell>
          <cell r="F496">
            <v>21.8785978802851</v>
          </cell>
          <cell r="G496">
            <v>21.8848981229121</v>
          </cell>
          <cell r="H496">
            <v>28.8249169839637</v>
          </cell>
          <cell r="I496">
            <v>33.1302033044704</v>
          </cell>
          <cell r="J496">
            <v>40.520157083444</v>
          </cell>
          <cell r="K496">
            <v>40.520157083444</v>
          </cell>
          <cell r="L496">
            <v>40.520157083444</v>
          </cell>
          <cell r="M496">
            <v>40.5463485135397</v>
          </cell>
          <cell r="N496">
            <v>41.2017099017585</v>
          </cell>
          <cell r="O496">
            <v>41.4520591556603</v>
          </cell>
          <cell r="P496">
            <v>41.3711770890151</v>
          </cell>
          <cell r="Q496">
            <v>40.8310004296347</v>
          </cell>
          <cell r="R496">
            <v>39.2952040451219</v>
          </cell>
          <cell r="S496">
            <v>39.2952040451219</v>
          </cell>
          <cell r="T496">
            <v>37.3397115796689</v>
          </cell>
          <cell r="U496">
            <v>37.1071139901473</v>
          </cell>
          <cell r="V496">
            <v>30.3173862031116</v>
          </cell>
          <cell r="W496">
            <v>30.4401711236265</v>
          </cell>
          <cell r="X496">
            <v>30.3764739508498</v>
          </cell>
          <cell r="Y496">
            <v>30.1190969301825</v>
          </cell>
        </row>
        <row r="497">
          <cell r="B497">
            <v>21.8664474123615</v>
          </cell>
          <cell r="C497">
            <v>21.8501119522319</v>
          </cell>
          <cell r="D497">
            <v>21.8558480680026</v>
          </cell>
          <cell r="E497">
            <v>21.8558480680026</v>
          </cell>
          <cell r="F497">
            <v>21.8785978802851</v>
          </cell>
          <cell r="G497">
            <v>21.8848981229121</v>
          </cell>
          <cell r="H497">
            <v>28.8249169839637</v>
          </cell>
          <cell r="I497">
            <v>33.1302033044704</v>
          </cell>
          <cell r="J497">
            <v>40.520157083444</v>
          </cell>
          <cell r="K497">
            <v>40.520157083444</v>
          </cell>
          <cell r="L497">
            <v>40.520157083444</v>
          </cell>
          <cell r="M497">
            <v>40.5463485135397</v>
          </cell>
          <cell r="N497">
            <v>41.2017099017585</v>
          </cell>
          <cell r="O497">
            <v>41.4520591556603</v>
          </cell>
          <cell r="P497">
            <v>41.3711770890151</v>
          </cell>
          <cell r="Q497">
            <v>40.8310004296347</v>
          </cell>
          <cell r="R497">
            <v>39.2952040451219</v>
          </cell>
          <cell r="S497">
            <v>39.2952040451219</v>
          </cell>
          <cell r="T497">
            <v>37.3397115796689</v>
          </cell>
          <cell r="U497">
            <v>37.1071139901473</v>
          </cell>
          <cell r="V497">
            <v>30.3173862031116</v>
          </cell>
          <cell r="W497">
            <v>30.4401711236265</v>
          </cell>
          <cell r="X497">
            <v>30.3764739508498</v>
          </cell>
          <cell r="Y497">
            <v>30.1190969301825</v>
          </cell>
        </row>
        <row r="498">
          <cell r="B498">
            <v>21.8664474123615</v>
          </cell>
          <cell r="C498">
            <v>21.8501119522319</v>
          </cell>
          <cell r="D498">
            <v>21.8558480680026</v>
          </cell>
          <cell r="E498">
            <v>21.8558480680026</v>
          </cell>
          <cell r="F498">
            <v>21.8785978802851</v>
          </cell>
          <cell r="G498">
            <v>21.8848981229121</v>
          </cell>
          <cell r="H498">
            <v>28.8249169839637</v>
          </cell>
          <cell r="I498">
            <v>33.1302033044704</v>
          </cell>
          <cell r="J498">
            <v>40.520157083444</v>
          </cell>
          <cell r="K498">
            <v>40.520157083444</v>
          </cell>
          <cell r="L498">
            <v>40.520157083444</v>
          </cell>
          <cell r="M498">
            <v>40.5463485135397</v>
          </cell>
          <cell r="N498">
            <v>41.2017099017585</v>
          </cell>
          <cell r="O498">
            <v>41.4520591556603</v>
          </cell>
          <cell r="P498">
            <v>41.3711770890151</v>
          </cell>
          <cell r="Q498">
            <v>40.8310004296347</v>
          </cell>
          <cell r="R498">
            <v>39.2952040451219</v>
          </cell>
          <cell r="S498">
            <v>39.2952040451219</v>
          </cell>
          <cell r="T498">
            <v>37.3397115796689</v>
          </cell>
          <cell r="U498">
            <v>37.1071139901473</v>
          </cell>
          <cell r="V498">
            <v>30.3173862031116</v>
          </cell>
          <cell r="W498">
            <v>30.4401711236265</v>
          </cell>
          <cell r="X498">
            <v>30.3764739508498</v>
          </cell>
          <cell r="Y498">
            <v>30.1190969301825</v>
          </cell>
        </row>
        <row r="499">
          <cell r="B499">
            <v>21.8664474123615</v>
          </cell>
          <cell r="C499">
            <v>21.8501119522319</v>
          </cell>
          <cell r="D499">
            <v>21.8558480680026</v>
          </cell>
          <cell r="E499">
            <v>21.8558480680026</v>
          </cell>
          <cell r="F499">
            <v>21.8785978802851</v>
          </cell>
          <cell r="G499">
            <v>21.8848981229121</v>
          </cell>
          <cell r="H499">
            <v>28.8249169839637</v>
          </cell>
          <cell r="I499">
            <v>33.1302033044704</v>
          </cell>
          <cell r="J499">
            <v>40.520157083444</v>
          </cell>
          <cell r="K499">
            <v>40.520157083444</v>
          </cell>
          <cell r="L499">
            <v>40.520157083444</v>
          </cell>
          <cell r="M499">
            <v>40.5463485135397</v>
          </cell>
          <cell r="N499">
            <v>41.2017099017585</v>
          </cell>
          <cell r="O499">
            <v>41.4520591556603</v>
          </cell>
          <cell r="P499">
            <v>41.3711770890151</v>
          </cell>
          <cell r="Q499">
            <v>40.8310004296347</v>
          </cell>
          <cell r="R499">
            <v>39.2952040451219</v>
          </cell>
          <cell r="S499">
            <v>39.2952040451219</v>
          </cell>
          <cell r="T499">
            <v>37.3397115796689</v>
          </cell>
          <cell r="U499">
            <v>37.1071139901473</v>
          </cell>
          <cell r="V499">
            <v>30.3173862031116</v>
          </cell>
          <cell r="W499">
            <v>30.4401711236265</v>
          </cell>
          <cell r="X499">
            <v>30.3764739508498</v>
          </cell>
          <cell r="Y499">
            <v>30.1190969301825</v>
          </cell>
        </row>
        <row r="500">
          <cell r="B500">
            <v>26.1904880780198</v>
          </cell>
          <cell r="C500">
            <v>26.1904880780198</v>
          </cell>
          <cell r="D500">
            <v>26.1904880780198</v>
          </cell>
          <cell r="E500">
            <v>26.1904880780198</v>
          </cell>
          <cell r="F500">
            <v>26.1904880780198</v>
          </cell>
          <cell r="G500">
            <v>26.1904880780198</v>
          </cell>
          <cell r="H500">
            <v>26.1904880780198</v>
          </cell>
          <cell r="I500">
            <v>26.1774880025456</v>
          </cell>
          <cell r="J500">
            <v>26.1572185093914</v>
          </cell>
          <cell r="K500">
            <v>26.1369581051224</v>
          </cell>
          <cell r="L500">
            <v>26.2730745044121</v>
          </cell>
          <cell r="M500">
            <v>26.2730745044121</v>
          </cell>
          <cell r="N500">
            <v>26.2730745044121</v>
          </cell>
          <cell r="O500">
            <v>26.2730745044121</v>
          </cell>
          <cell r="P500">
            <v>26.2730745044121</v>
          </cell>
          <cell r="Q500">
            <v>26.1312516745295</v>
          </cell>
          <cell r="R500">
            <v>26.1312516745295</v>
          </cell>
          <cell r="S500">
            <v>26.1657410902012</v>
          </cell>
          <cell r="T500">
            <v>26.1657410902012</v>
          </cell>
          <cell r="U500">
            <v>26.1464653339643</v>
          </cell>
          <cell r="V500">
            <v>26.2477223826388</v>
          </cell>
          <cell r="W500">
            <v>26.206893289645</v>
          </cell>
          <cell r="X500">
            <v>26.2101667352487</v>
          </cell>
          <cell r="Y500">
            <v>26.2243130437833</v>
          </cell>
        </row>
        <row r="501">
          <cell r="B501">
            <v>26.1904880780198</v>
          </cell>
          <cell r="C501">
            <v>26.1904880780198</v>
          </cell>
          <cell r="D501">
            <v>26.1904880780198</v>
          </cell>
          <cell r="E501">
            <v>26.1904880780198</v>
          </cell>
          <cell r="F501">
            <v>26.1904880780198</v>
          </cell>
          <cell r="G501">
            <v>26.1904880780198</v>
          </cell>
          <cell r="H501">
            <v>26.1904880780198</v>
          </cell>
          <cell r="I501">
            <v>26.1774880025456</v>
          </cell>
          <cell r="J501">
            <v>26.1572185093914</v>
          </cell>
          <cell r="K501">
            <v>26.1369581051224</v>
          </cell>
          <cell r="L501">
            <v>26.2730745044121</v>
          </cell>
          <cell r="M501">
            <v>26.2730745044121</v>
          </cell>
          <cell r="N501">
            <v>26.2730745044121</v>
          </cell>
          <cell r="O501">
            <v>26.2730745044121</v>
          </cell>
          <cell r="P501">
            <v>26.2730745044121</v>
          </cell>
          <cell r="Q501">
            <v>26.1312516745295</v>
          </cell>
          <cell r="R501">
            <v>26.1312516745295</v>
          </cell>
          <cell r="S501">
            <v>26.1657410902012</v>
          </cell>
          <cell r="T501">
            <v>26.1657410902012</v>
          </cell>
          <cell r="U501">
            <v>26.1464653339643</v>
          </cell>
          <cell r="V501">
            <v>26.2477223826388</v>
          </cell>
          <cell r="W501">
            <v>26.206893289645</v>
          </cell>
          <cell r="X501">
            <v>26.2101667352487</v>
          </cell>
          <cell r="Y501">
            <v>26.2243130437833</v>
          </cell>
        </row>
        <row r="502">
          <cell r="B502">
            <v>21.8664474123615</v>
          </cell>
          <cell r="C502">
            <v>21.8501119522319</v>
          </cell>
          <cell r="D502">
            <v>21.8558480680026</v>
          </cell>
          <cell r="E502">
            <v>21.8558480680026</v>
          </cell>
          <cell r="F502">
            <v>21.8785978802851</v>
          </cell>
          <cell r="G502">
            <v>21.8848981229121</v>
          </cell>
          <cell r="H502">
            <v>28.8249169839637</v>
          </cell>
          <cell r="I502">
            <v>33.1302033044704</v>
          </cell>
          <cell r="J502">
            <v>40.520157083444</v>
          </cell>
          <cell r="K502">
            <v>40.520157083444</v>
          </cell>
          <cell r="L502">
            <v>40.520157083444</v>
          </cell>
          <cell r="M502">
            <v>40.5463485135397</v>
          </cell>
          <cell r="N502">
            <v>41.2017099017585</v>
          </cell>
          <cell r="O502">
            <v>41.4520591556603</v>
          </cell>
          <cell r="P502">
            <v>41.3711770890151</v>
          </cell>
          <cell r="Q502">
            <v>40.8310004296347</v>
          </cell>
          <cell r="R502">
            <v>39.2952040451219</v>
          </cell>
          <cell r="S502">
            <v>39.2952040451219</v>
          </cell>
          <cell r="T502">
            <v>37.3397115796689</v>
          </cell>
          <cell r="U502">
            <v>37.1071139901473</v>
          </cell>
          <cell r="V502">
            <v>30.3173862031116</v>
          </cell>
          <cell r="W502">
            <v>30.4401711236265</v>
          </cell>
          <cell r="X502">
            <v>30.3764739508498</v>
          </cell>
          <cell r="Y502">
            <v>30.1190969301825</v>
          </cell>
        </row>
        <row r="503">
          <cell r="B503">
            <v>21.8664474123615</v>
          </cell>
          <cell r="C503">
            <v>21.8501119522319</v>
          </cell>
          <cell r="D503">
            <v>21.8558480680026</v>
          </cell>
          <cell r="E503">
            <v>21.8558480680026</v>
          </cell>
          <cell r="F503">
            <v>21.8785978802851</v>
          </cell>
          <cell r="G503">
            <v>21.8848981229121</v>
          </cell>
          <cell r="H503">
            <v>28.8249169839637</v>
          </cell>
          <cell r="I503">
            <v>33.1302033044704</v>
          </cell>
          <cell r="J503">
            <v>40.520157083444</v>
          </cell>
          <cell r="K503">
            <v>40.520157083444</v>
          </cell>
          <cell r="L503">
            <v>40.520157083444</v>
          </cell>
          <cell r="M503">
            <v>40.5463485135397</v>
          </cell>
          <cell r="N503">
            <v>41.2017099017585</v>
          </cell>
          <cell r="O503">
            <v>41.4520591556603</v>
          </cell>
          <cell r="P503">
            <v>41.3711770890151</v>
          </cell>
          <cell r="Q503">
            <v>40.8310004296347</v>
          </cell>
          <cell r="R503">
            <v>39.2952040451219</v>
          </cell>
          <cell r="S503">
            <v>39.2952040451219</v>
          </cell>
          <cell r="T503">
            <v>37.3397115796689</v>
          </cell>
          <cell r="U503">
            <v>37.1071139901473</v>
          </cell>
          <cell r="V503">
            <v>30.3173862031116</v>
          </cell>
          <cell r="W503">
            <v>30.4401711236265</v>
          </cell>
          <cell r="X503">
            <v>30.3764739508498</v>
          </cell>
          <cell r="Y503">
            <v>30.1190969301825</v>
          </cell>
        </row>
        <row r="504">
          <cell r="B504">
            <v>21.8664474123615</v>
          </cell>
          <cell r="C504">
            <v>21.8501119522319</v>
          </cell>
          <cell r="D504">
            <v>21.8558480680026</v>
          </cell>
          <cell r="E504">
            <v>21.8558480680026</v>
          </cell>
          <cell r="F504">
            <v>21.8785978802851</v>
          </cell>
          <cell r="G504">
            <v>21.8848981229121</v>
          </cell>
          <cell r="H504">
            <v>28.8249169839637</v>
          </cell>
          <cell r="I504">
            <v>33.1302033044704</v>
          </cell>
          <cell r="J504">
            <v>40.520157083444</v>
          </cell>
          <cell r="K504">
            <v>40.520157083444</v>
          </cell>
          <cell r="L504">
            <v>40.520157083444</v>
          </cell>
          <cell r="M504">
            <v>40.5463485135397</v>
          </cell>
          <cell r="N504">
            <v>41.2017099017585</v>
          </cell>
          <cell r="O504">
            <v>41.4520591556603</v>
          </cell>
          <cell r="P504">
            <v>41.3711770890151</v>
          </cell>
          <cell r="Q504">
            <v>40.8310004296347</v>
          </cell>
          <cell r="R504">
            <v>39.2952040451219</v>
          </cell>
          <cell r="S504">
            <v>39.2952040451219</v>
          </cell>
          <cell r="T504">
            <v>37.3397115796689</v>
          </cell>
          <cell r="U504">
            <v>37.1071139901473</v>
          </cell>
          <cell r="V504">
            <v>30.3173862031116</v>
          </cell>
          <cell r="W504">
            <v>30.4401711236265</v>
          </cell>
          <cell r="X504">
            <v>30.3764739508498</v>
          </cell>
          <cell r="Y504">
            <v>30.1190969301825</v>
          </cell>
        </row>
        <row r="505">
          <cell r="B505">
            <v>21.8664474123615</v>
          </cell>
          <cell r="C505">
            <v>21.8501119522319</v>
          </cell>
          <cell r="D505">
            <v>21.8558480680026</v>
          </cell>
          <cell r="E505">
            <v>21.8558480680026</v>
          </cell>
          <cell r="F505">
            <v>21.8785978802851</v>
          </cell>
          <cell r="G505">
            <v>21.8848981229121</v>
          </cell>
          <cell r="H505">
            <v>28.8249169839637</v>
          </cell>
          <cell r="I505">
            <v>33.1302033044704</v>
          </cell>
          <cell r="J505">
            <v>40.520157083444</v>
          </cell>
          <cell r="K505">
            <v>40.520157083444</v>
          </cell>
          <cell r="L505">
            <v>40.520157083444</v>
          </cell>
          <cell r="M505">
            <v>40.5463485135397</v>
          </cell>
          <cell r="N505">
            <v>41.2017099017585</v>
          </cell>
          <cell r="O505">
            <v>41.4520591556603</v>
          </cell>
          <cell r="P505">
            <v>41.3711770890151</v>
          </cell>
          <cell r="Q505">
            <v>40.8310004296347</v>
          </cell>
          <cell r="R505">
            <v>39.2952040451219</v>
          </cell>
          <cell r="S505">
            <v>39.2952040451219</v>
          </cell>
          <cell r="T505">
            <v>37.3397115796689</v>
          </cell>
          <cell r="U505">
            <v>37.1071139901473</v>
          </cell>
          <cell r="V505">
            <v>30.3173862031116</v>
          </cell>
          <cell r="W505">
            <v>30.4401711236265</v>
          </cell>
          <cell r="X505">
            <v>30.3764739508498</v>
          </cell>
          <cell r="Y505">
            <v>30.1190969301825</v>
          </cell>
        </row>
        <row r="506">
          <cell r="B506">
            <v>21.8664474123615</v>
          </cell>
          <cell r="C506">
            <v>21.8501119522319</v>
          </cell>
          <cell r="D506">
            <v>21.8558480680026</v>
          </cell>
          <cell r="E506">
            <v>21.8558480680026</v>
          </cell>
          <cell r="F506">
            <v>21.8785978802851</v>
          </cell>
          <cell r="G506">
            <v>21.8848981229121</v>
          </cell>
          <cell r="H506">
            <v>28.8249169839637</v>
          </cell>
          <cell r="I506">
            <v>33.1302033044704</v>
          </cell>
          <cell r="J506">
            <v>40.520157083444</v>
          </cell>
          <cell r="K506">
            <v>40.520157083444</v>
          </cell>
          <cell r="L506">
            <v>40.520157083444</v>
          </cell>
          <cell r="M506">
            <v>40.5463485135397</v>
          </cell>
          <cell r="N506">
            <v>41.2017099017585</v>
          </cell>
          <cell r="O506">
            <v>41.4520591556603</v>
          </cell>
          <cell r="P506">
            <v>41.3711770890151</v>
          </cell>
          <cell r="Q506">
            <v>40.8310004296347</v>
          </cell>
          <cell r="R506">
            <v>39.2952040451219</v>
          </cell>
          <cell r="S506">
            <v>39.2952040451219</v>
          </cell>
          <cell r="T506">
            <v>37.3397115796689</v>
          </cell>
          <cell r="U506">
            <v>37.1071139901473</v>
          </cell>
          <cell r="V506">
            <v>30.3173862031116</v>
          </cell>
          <cell r="W506">
            <v>30.4401711236265</v>
          </cell>
          <cell r="X506">
            <v>30.3764739508498</v>
          </cell>
          <cell r="Y506">
            <v>30.1190969301825</v>
          </cell>
        </row>
        <row r="507">
          <cell r="B507">
            <v>26.1904880780198</v>
          </cell>
          <cell r="C507">
            <v>26.1904880780198</v>
          </cell>
          <cell r="D507">
            <v>26.1904880780198</v>
          </cell>
          <cell r="E507">
            <v>26.1904880780198</v>
          </cell>
          <cell r="F507">
            <v>26.1904880780198</v>
          </cell>
          <cell r="G507">
            <v>26.1904880780198</v>
          </cell>
          <cell r="H507">
            <v>26.1904880780198</v>
          </cell>
          <cell r="I507">
            <v>26.1774880025456</v>
          </cell>
          <cell r="J507">
            <v>26.1572185093914</v>
          </cell>
          <cell r="K507">
            <v>26.1369581051224</v>
          </cell>
          <cell r="L507">
            <v>26.2730745044121</v>
          </cell>
          <cell r="M507">
            <v>26.2730745044121</v>
          </cell>
          <cell r="N507">
            <v>26.2730745044121</v>
          </cell>
          <cell r="O507">
            <v>26.2730745044121</v>
          </cell>
          <cell r="P507">
            <v>26.2730745044121</v>
          </cell>
          <cell r="Q507">
            <v>26.1312516745295</v>
          </cell>
          <cell r="R507">
            <v>26.1312516745295</v>
          </cell>
          <cell r="S507">
            <v>26.1657410902012</v>
          </cell>
          <cell r="T507">
            <v>26.1657410902012</v>
          </cell>
          <cell r="U507">
            <v>26.1464653339643</v>
          </cell>
          <cell r="V507">
            <v>26.2477223826388</v>
          </cell>
          <cell r="W507">
            <v>26.206893289645</v>
          </cell>
          <cell r="X507">
            <v>26.2101667352487</v>
          </cell>
          <cell r="Y507">
            <v>26.2243130437833</v>
          </cell>
        </row>
        <row r="508">
          <cell r="B508">
            <v>26.1904880780198</v>
          </cell>
          <cell r="C508">
            <v>26.1904880780198</v>
          </cell>
          <cell r="D508">
            <v>26.1904880780198</v>
          </cell>
          <cell r="E508">
            <v>26.1904880780198</v>
          </cell>
          <cell r="F508">
            <v>26.1904880780198</v>
          </cell>
          <cell r="G508">
            <v>26.1904880780198</v>
          </cell>
          <cell r="H508">
            <v>26.1904880780198</v>
          </cell>
          <cell r="I508">
            <v>26.1774880025456</v>
          </cell>
          <cell r="J508">
            <v>26.1572185093914</v>
          </cell>
          <cell r="K508">
            <v>26.1369581051224</v>
          </cell>
          <cell r="L508">
            <v>26.2730745044121</v>
          </cell>
          <cell r="M508">
            <v>26.2730745044121</v>
          </cell>
          <cell r="N508">
            <v>26.2730745044121</v>
          </cell>
          <cell r="O508">
            <v>26.2730745044121</v>
          </cell>
          <cell r="P508">
            <v>26.2730745044121</v>
          </cell>
          <cell r="Q508">
            <v>26.1312516745295</v>
          </cell>
          <cell r="R508">
            <v>26.1312516745295</v>
          </cell>
          <cell r="S508">
            <v>26.1657410902012</v>
          </cell>
          <cell r="T508">
            <v>26.1657410902012</v>
          </cell>
          <cell r="U508">
            <v>26.1464653339643</v>
          </cell>
          <cell r="V508">
            <v>26.2477223826388</v>
          </cell>
          <cell r="W508">
            <v>26.206893289645</v>
          </cell>
          <cell r="X508">
            <v>26.2101667352487</v>
          </cell>
          <cell r="Y508">
            <v>26.2243130437833</v>
          </cell>
        </row>
        <row r="509">
          <cell r="B509">
            <v>21.8664474123615</v>
          </cell>
          <cell r="C509">
            <v>21.8501119522319</v>
          </cell>
          <cell r="D509">
            <v>21.8558480680026</v>
          </cell>
          <cell r="E509">
            <v>21.8558480680026</v>
          </cell>
          <cell r="F509">
            <v>21.8785978802851</v>
          </cell>
          <cell r="G509">
            <v>21.8848981229121</v>
          </cell>
          <cell r="H509">
            <v>28.8249169839637</v>
          </cell>
          <cell r="I509">
            <v>33.1302033044704</v>
          </cell>
          <cell r="J509">
            <v>40.520157083444</v>
          </cell>
          <cell r="K509">
            <v>40.520157083444</v>
          </cell>
          <cell r="L509">
            <v>40.520157083444</v>
          </cell>
          <cell r="M509">
            <v>40.5463485135397</v>
          </cell>
          <cell r="N509">
            <v>41.2017099017585</v>
          </cell>
          <cell r="O509">
            <v>41.4520591556603</v>
          </cell>
          <cell r="P509">
            <v>41.3711770890151</v>
          </cell>
          <cell r="Q509">
            <v>40.8310004296347</v>
          </cell>
          <cell r="R509">
            <v>39.2952040451219</v>
          </cell>
          <cell r="S509">
            <v>39.2952040451219</v>
          </cell>
          <cell r="T509">
            <v>37.3397115796689</v>
          </cell>
          <cell r="U509">
            <v>37.1071139901473</v>
          </cell>
          <cell r="V509">
            <v>30.3173862031116</v>
          </cell>
          <cell r="W509">
            <v>30.4401711236265</v>
          </cell>
          <cell r="X509">
            <v>30.3764739508498</v>
          </cell>
          <cell r="Y509">
            <v>30.1190969301825</v>
          </cell>
        </row>
        <row r="510">
          <cell r="B510">
            <v>21.8664474123615</v>
          </cell>
          <cell r="C510">
            <v>21.8501119522319</v>
          </cell>
          <cell r="D510">
            <v>21.8558480680026</v>
          </cell>
          <cell r="E510">
            <v>21.8558480680026</v>
          </cell>
          <cell r="F510">
            <v>21.8785978802851</v>
          </cell>
          <cell r="G510">
            <v>21.8848981229121</v>
          </cell>
          <cell r="H510">
            <v>28.8249169839637</v>
          </cell>
          <cell r="I510">
            <v>33.1302033044704</v>
          </cell>
          <cell r="J510">
            <v>40.520157083444</v>
          </cell>
          <cell r="K510">
            <v>40.520157083444</v>
          </cell>
          <cell r="L510">
            <v>40.520157083444</v>
          </cell>
          <cell r="M510">
            <v>40.5463485135397</v>
          </cell>
          <cell r="N510">
            <v>41.2017099017585</v>
          </cell>
          <cell r="O510">
            <v>41.4520591556603</v>
          </cell>
          <cell r="P510">
            <v>41.3711770890151</v>
          </cell>
          <cell r="Q510">
            <v>40.8310004296347</v>
          </cell>
          <cell r="R510">
            <v>39.2952040451219</v>
          </cell>
          <cell r="S510">
            <v>39.2952040451219</v>
          </cell>
          <cell r="T510">
            <v>37.3397115796689</v>
          </cell>
          <cell r="U510">
            <v>37.1071139901473</v>
          </cell>
          <cell r="V510">
            <v>30.3173862031116</v>
          </cell>
          <cell r="W510">
            <v>30.4401711236265</v>
          </cell>
          <cell r="X510">
            <v>30.3764739508498</v>
          </cell>
          <cell r="Y510">
            <v>30.1190969301825</v>
          </cell>
        </row>
        <row r="511">
          <cell r="B511">
            <v>21.8664474123615</v>
          </cell>
          <cell r="C511">
            <v>21.8501119522319</v>
          </cell>
          <cell r="D511">
            <v>21.8558480680026</v>
          </cell>
          <cell r="E511">
            <v>21.8558480680026</v>
          </cell>
          <cell r="F511">
            <v>21.8785978802851</v>
          </cell>
          <cell r="G511">
            <v>21.8848981229121</v>
          </cell>
          <cell r="H511">
            <v>28.8249169839637</v>
          </cell>
          <cell r="I511">
            <v>33.1302033044704</v>
          </cell>
          <cell r="J511">
            <v>40.520157083444</v>
          </cell>
          <cell r="K511">
            <v>40.520157083444</v>
          </cell>
          <cell r="L511">
            <v>40.520157083444</v>
          </cell>
          <cell r="M511">
            <v>40.5463485135397</v>
          </cell>
          <cell r="N511">
            <v>41.2017099017585</v>
          </cell>
          <cell r="O511">
            <v>41.4520591556603</v>
          </cell>
          <cell r="P511">
            <v>41.3711770890151</v>
          </cell>
          <cell r="Q511">
            <v>40.8310004296347</v>
          </cell>
          <cell r="R511">
            <v>39.2952040451219</v>
          </cell>
          <cell r="S511">
            <v>39.2952040451219</v>
          </cell>
          <cell r="T511">
            <v>37.3397115796689</v>
          </cell>
          <cell r="U511">
            <v>37.1071139901473</v>
          </cell>
          <cell r="V511">
            <v>30.3173862031116</v>
          </cell>
          <cell r="W511">
            <v>30.4401711236265</v>
          </cell>
          <cell r="X511">
            <v>30.3764739508498</v>
          </cell>
          <cell r="Y511">
            <v>30.1190969301825</v>
          </cell>
        </row>
        <row r="512">
          <cell r="B512">
            <v>21.8664474123615</v>
          </cell>
          <cell r="C512">
            <v>21.8501119522319</v>
          </cell>
          <cell r="D512">
            <v>21.8558480680026</v>
          </cell>
          <cell r="E512">
            <v>21.8558480680026</v>
          </cell>
          <cell r="F512">
            <v>21.8785978802851</v>
          </cell>
          <cell r="G512">
            <v>21.8848981229121</v>
          </cell>
          <cell r="H512">
            <v>28.8249169839637</v>
          </cell>
          <cell r="I512">
            <v>33.1302033044704</v>
          </cell>
          <cell r="J512">
            <v>40.520157083444</v>
          </cell>
          <cell r="K512">
            <v>40.520157083444</v>
          </cell>
          <cell r="L512">
            <v>40.520157083444</v>
          </cell>
          <cell r="M512">
            <v>40.5463485135397</v>
          </cell>
          <cell r="N512">
            <v>41.2017099017585</v>
          </cell>
          <cell r="O512">
            <v>41.4520591556603</v>
          </cell>
          <cell r="P512">
            <v>41.3711770890151</v>
          </cell>
          <cell r="Q512">
            <v>40.8310004296347</v>
          </cell>
          <cell r="R512">
            <v>39.2952040451219</v>
          </cell>
          <cell r="S512">
            <v>39.2952040451219</v>
          </cell>
          <cell r="T512">
            <v>37.3397115796689</v>
          </cell>
          <cell r="U512">
            <v>37.1071139901473</v>
          </cell>
          <cell r="V512">
            <v>30.3173862031116</v>
          </cell>
          <cell r="W512">
            <v>30.4401711236265</v>
          </cell>
          <cell r="X512">
            <v>30.3764739508498</v>
          </cell>
          <cell r="Y512">
            <v>30.1190969301825</v>
          </cell>
        </row>
        <row r="513">
          <cell r="B513">
            <v>21.8664474123615</v>
          </cell>
          <cell r="C513">
            <v>21.8501119522319</v>
          </cell>
          <cell r="D513">
            <v>21.8558480680026</v>
          </cell>
          <cell r="E513">
            <v>21.8558480680026</v>
          </cell>
          <cell r="F513">
            <v>21.8785978802851</v>
          </cell>
          <cell r="G513">
            <v>21.8848981229121</v>
          </cell>
          <cell r="H513">
            <v>28.8249169839637</v>
          </cell>
          <cell r="I513">
            <v>33.1302033044704</v>
          </cell>
          <cell r="J513">
            <v>40.520157083444</v>
          </cell>
          <cell r="K513">
            <v>40.520157083444</v>
          </cell>
          <cell r="L513">
            <v>40.520157083444</v>
          </cell>
          <cell r="M513">
            <v>40.5463485135397</v>
          </cell>
          <cell r="N513">
            <v>41.2017099017585</v>
          </cell>
          <cell r="O513">
            <v>41.4520591556603</v>
          </cell>
          <cell r="P513">
            <v>41.3711770890151</v>
          </cell>
          <cell r="Q513">
            <v>40.8310004296347</v>
          </cell>
          <cell r="R513">
            <v>39.2952040451219</v>
          </cell>
          <cell r="S513">
            <v>39.2952040451219</v>
          </cell>
          <cell r="T513">
            <v>37.3397115796689</v>
          </cell>
          <cell r="U513">
            <v>37.1071139901473</v>
          </cell>
          <cell r="V513">
            <v>30.3173862031116</v>
          </cell>
          <cell r="W513">
            <v>30.4401711236265</v>
          </cell>
          <cell r="X513">
            <v>30.3764739508498</v>
          </cell>
          <cell r="Y513">
            <v>30.1190969301825</v>
          </cell>
        </row>
        <row r="514">
          <cell r="B514">
            <v>26.1904880780198</v>
          </cell>
          <cell r="C514">
            <v>26.1904880780198</v>
          </cell>
          <cell r="D514">
            <v>26.1904880780198</v>
          </cell>
          <cell r="E514">
            <v>26.1904880780198</v>
          </cell>
          <cell r="F514">
            <v>26.1904880780198</v>
          </cell>
          <cell r="G514">
            <v>26.1904880780198</v>
          </cell>
          <cell r="H514">
            <v>26.1904880780198</v>
          </cell>
          <cell r="I514">
            <v>26.1774880025456</v>
          </cell>
          <cell r="J514">
            <v>26.1572185093914</v>
          </cell>
          <cell r="K514">
            <v>26.1369581051224</v>
          </cell>
          <cell r="L514">
            <v>26.2730745044121</v>
          </cell>
          <cell r="M514">
            <v>26.2730745044121</v>
          </cell>
          <cell r="N514">
            <v>26.2730745044121</v>
          </cell>
          <cell r="O514">
            <v>26.2730745044121</v>
          </cell>
          <cell r="P514">
            <v>26.2730745044121</v>
          </cell>
          <cell r="Q514">
            <v>26.1312516745295</v>
          </cell>
          <cell r="R514">
            <v>26.1312516745295</v>
          </cell>
          <cell r="S514">
            <v>26.1657410902012</v>
          </cell>
          <cell r="T514">
            <v>26.1657410902012</v>
          </cell>
          <cell r="U514">
            <v>26.1464653339643</v>
          </cell>
          <cell r="V514">
            <v>26.2477223826388</v>
          </cell>
          <cell r="W514">
            <v>26.206893289645</v>
          </cell>
          <cell r="X514">
            <v>26.2101667352487</v>
          </cell>
          <cell r="Y514">
            <v>26.2243130437833</v>
          </cell>
        </row>
        <row r="515">
          <cell r="B515">
            <v>26.1904880780198</v>
          </cell>
          <cell r="C515">
            <v>26.1904880780198</v>
          </cell>
          <cell r="D515">
            <v>26.1904880780198</v>
          </cell>
          <cell r="E515">
            <v>26.1904880780198</v>
          </cell>
          <cell r="F515">
            <v>26.1904880780198</v>
          </cell>
          <cell r="G515">
            <v>26.1904880780198</v>
          </cell>
          <cell r="H515">
            <v>26.1904880780198</v>
          </cell>
          <cell r="I515">
            <v>26.1774880025456</v>
          </cell>
          <cell r="J515">
            <v>26.1572185093914</v>
          </cell>
          <cell r="K515">
            <v>26.1369581051224</v>
          </cell>
          <cell r="L515">
            <v>26.2730745044121</v>
          </cell>
          <cell r="M515">
            <v>26.2730745044121</v>
          </cell>
          <cell r="N515">
            <v>26.2730745044121</v>
          </cell>
          <cell r="O515">
            <v>26.2730745044121</v>
          </cell>
          <cell r="P515">
            <v>26.2730745044121</v>
          </cell>
          <cell r="Q515">
            <v>26.1312516745295</v>
          </cell>
          <cell r="R515">
            <v>26.1312516745295</v>
          </cell>
          <cell r="S515">
            <v>26.1657410902012</v>
          </cell>
          <cell r="T515">
            <v>26.1657410902012</v>
          </cell>
          <cell r="U515">
            <v>26.1464653339643</v>
          </cell>
          <cell r="V515">
            <v>26.2477223826388</v>
          </cell>
          <cell r="W515">
            <v>26.206893289645</v>
          </cell>
          <cell r="X515">
            <v>26.2101667352487</v>
          </cell>
          <cell r="Y515">
            <v>26.2243130437833</v>
          </cell>
        </row>
        <row r="516">
          <cell r="B516">
            <v>21.8664474123615</v>
          </cell>
          <cell r="C516">
            <v>21.8501119522319</v>
          </cell>
          <cell r="D516">
            <v>21.8558480680026</v>
          </cell>
          <cell r="E516">
            <v>21.8558480680026</v>
          </cell>
          <cell r="F516">
            <v>21.8785978802851</v>
          </cell>
          <cell r="G516">
            <v>21.8848981229121</v>
          </cell>
          <cell r="H516">
            <v>28.8249169839637</v>
          </cell>
          <cell r="I516">
            <v>33.1302033044704</v>
          </cell>
          <cell r="J516">
            <v>40.520157083444</v>
          </cell>
          <cell r="K516">
            <v>40.520157083444</v>
          </cell>
          <cell r="L516">
            <v>40.520157083444</v>
          </cell>
          <cell r="M516">
            <v>40.5463485135397</v>
          </cell>
          <cell r="N516">
            <v>41.2017099017585</v>
          </cell>
          <cell r="O516">
            <v>41.4520591556603</v>
          </cell>
          <cell r="P516">
            <v>41.3711770890151</v>
          </cell>
          <cell r="Q516">
            <v>40.8310004296347</v>
          </cell>
          <cell r="R516">
            <v>39.2952040451219</v>
          </cell>
          <cell r="S516">
            <v>39.2952040451219</v>
          </cell>
          <cell r="T516">
            <v>37.3397115796689</v>
          </cell>
          <cell r="U516">
            <v>37.1071139901473</v>
          </cell>
          <cell r="V516">
            <v>30.3173862031116</v>
          </cell>
          <cell r="W516">
            <v>30.4401711236265</v>
          </cell>
          <cell r="X516">
            <v>30.3764739508498</v>
          </cell>
          <cell r="Y516">
            <v>30.1190969301825</v>
          </cell>
        </row>
        <row r="517">
          <cell r="B517">
            <v>21.8664474123615</v>
          </cell>
          <cell r="C517">
            <v>21.8501119522319</v>
          </cell>
          <cell r="D517">
            <v>21.8558480680026</v>
          </cell>
          <cell r="E517">
            <v>21.8558480680026</v>
          </cell>
          <cell r="F517">
            <v>21.8785978802851</v>
          </cell>
          <cell r="G517">
            <v>21.8848981229121</v>
          </cell>
          <cell r="H517">
            <v>28.8249169839637</v>
          </cell>
          <cell r="I517">
            <v>33.1302033044704</v>
          </cell>
          <cell r="J517">
            <v>40.520157083444</v>
          </cell>
          <cell r="K517">
            <v>40.520157083444</v>
          </cell>
          <cell r="L517">
            <v>40.520157083444</v>
          </cell>
          <cell r="M517">
            <v>40.5463485135397</v>
          </cell>
          <cell r="N517">
            <v>41.2017099017585</v>
          </cell>
          <cell r="O517">
            <v>41.4520591556603</v>
          </cell>
          <cell r="P517">
            <v>41.3711770890151</v>
          </cell>
          <cell r="Q517">
            <v>40.8310004296347</v>
          </cell>
          <cell r="R517">
            <v>39.2952040451219</v>
          </cell>
          <cell r="S517">
            <v>39.2952040451219</v>
          </cell>
          <cell r="T517">
            <v>37.3397115796689</v>
          </cell>
          <cell r="U517">
            <v>37.1071139901473</v>
          </cell>
          <cell r="V517">
            <v>30.3173862031116</v>
          </cell>
          <cell r="W517">
            <v>30.4401711236265</v>
          </cell>
          <cell r="X517">
            <v>30.3764739508498</v>
          </cell>
          <cell r="Y517">
            <v>30.1190969301825</v>
          </cell>
        </row>
        <row r="518">
          <cell r="B518">
            <v>21.8664474123615</v>
          </cell>
          <cell r="C518">
            <v>21.8501119522319</v>
          </cell>
          <cell r="D518">
            <v>21.8558480680026</v>
          </cell>
          <cell r="E518">
            <v>21.8558480680026</v>
          </cell>
          <cell r="F518">
            <v>21.8785978802851</v>
          </cell>
          <cell r="G518">
            <v>21.8848981229121</v>
          </cell>
          <cell r="H518">
            <v>28.8249169839637</v>
          </cell>
          <cell r="I518">
            <v>33.1302033044704</v>
          </cell>
          <cell r="J518">
            <v>40.520157083444</v>
          </cell>
          <cell r="K518">
            <v>40.520157083444</v>
          </cell>
          <cell r="L518">
            <v>40.520157083444</v>
          </cell>
          <cell r="M518">
            <v>40.5463485135397</v>
          </cell>
          <cell r="N518">
            <v>41.2017099017585</v>
          </cell>
          <cell r="O518">
            <v>41.4520591556603</v>
          </cell>
          <cell r="P518">
            <v>41.3711770890151</v>
          </cell>
          <cell r="Q518">
            <v>40.8310004296347</v>
          </cell>
          <cell r="R518">
            <v>39.2952040451219</v>
          </cell>
          <cell r="S518">
            <v>39.2952040451219</v>
          </cell>
          <cell r="T518">
            <v>37.3397115796689</v>
          </cell>
          <cell r="U518">
            <v>37.1071139901473</v>
          </cell>
          <cell r="V518">
            <v>30.3173862031116</v>
          </cell>
          <cell r="W518">
            <v>30.4401711236265</v>
          </cell>
          <cell r="X518">
            <v>30.3764739508498</v>
          </cell>
          <cell r="Y518">
            <v>30.1190969301825</v>
          </cell>
        </row>
        <row r="519">
          <cell r="B519">
            <v>21.8664474123615</v>
          </cell>
          <cell r="C519">
            <v>21.8501119522319</v>
          </cell>
          <cell r="D519">
            <v>21.8558480680026</v>
          </cell>
          <cell r="E519">
            <v>21.8558480680026</v>
          </cell>
          <cell r="F519">
            <v>21.8785978802851</v>
          </cell>
          <cell r="G519">
            <v>21.8848981229121</v>
          </cell>
          <cell r="H519">
            <v>28.8249169839637</v>
          </cell>
          <cell r="I519">
            <v>33.1302033044704</v>
          </cell>
          <cell r="J519">
            <v>40.520157083444</v>
          </cell>
          <cell r="K519">
            <v>40.520157083444</v>
          </cell>
          <cell r="L519">
            <v>40.520157083444</v>
          </cell>
          <cell r="M519">
            <v>40.5463485135397</v>
          </cell>
          <cell r="N519">
            <v>41.2017099017585</v>
          </cell>
          <cell r="O519">
            <v>41.4520591556603</v>
          </cell>
          <cell r="P519">
            <v>41.3711770890151</v>
          </cell>
          <cell r="Q519">
            <v>40.8310004296347</v>
          </cell>
          <cell r="R519">
            <v>39.2952040451219</v>
          </cell>
          <cell r="S519">
            <v>39.2952040451219</v>
          </cell>
          <cell r="T519">
            <v>37.3397115796689</v>
          </cell>
          <cell r="U519">
            <v>37.1071139901473</v>
          </cell>
          <cell r="V519">
            <v>30.3173862031116</v>
          </cell>
          <cell r="W519">
            <v>30.4401711236265</v>
          </cell>
          <cell r="X519">
            <v>30.3764739508498</v>
          </cell>
          <cell r="Y519">
            <v>30.1190969301825</v>
          </cell>
        </row>
        <row r="520">
          <cell r="B520">
            <v>21.8664474123615</v>
          </cell>
          <cell r="C520">
            <v>21.8501119522319</v>
          </cell>
          <cell r="D520">
            <v>21.8558480680026</v>
          </cell>
          <cell r="E520">
            <v>21.8558480680026</v>
          </cell>
          <cell r="F520">
            <v>21.8785978802851</v>
          </cell>
          <cell r="G520">
            <v>21.8848981229121</v>
          </cell>
          <cell r="H520">
            <v>28.8249169839637</v>
          </cell>
          <cell r="I520">
            <v>33.1302033044704</v>
          </cell>
          <cell r="J520">
            <v>40.520157083444</v>
          </cell>
          <cell r="K520">
            <v>40.520157083444</v>
          </cell>
          <cell r="L520">
            <v>40.520157083444</v>
          </cell>
          <cell r="M520">
            <v>40.5463485135397</v>
          </cell>
          <cell r="N520">
            <v>41.2017099017585</v>
          </cell>
          <cell r="O520">
            <v>41.4520591556603</v>
          </cell>
          <cell r="P520">
            <v>41.3711770890151</v>
          </cell>
          <cell r="Q520">
            <v>40.8310004296347</v>
          </cell>
          <cell r="R520">
            <v>39.2952040451219</v>
          </cell>
          <cell r="S520">
            <v>39.2952040451219</v>
          </cell>
          <cell r="T520">
            <v>37.3397115796689</v>
          </cell>
          <cell r="U520">
            <v>37.1071139901473</v>
          </cell>
          <cell r="V520">
            <v>30.3173862031116</v>
          </cell>
          <cell r="W520">
            <v>30.4401711236265</v>
          </cell>
          <cell r="X520">
            <v>30.3764739508498</v>
          </cell>
          <cell r="Y520">
            <v>30.1190969301825</v>
          </cell>
        </row>
        <row r="521">
          <cell r="B521">
            <v>26.1904880780198</v>
          </cell>
          <cell r="C521">
            <v>26.1904880780198</v>
          </cell>
          <cell r="D521">
            <v>26.1904880780198</v>
          </cell>
          <cell r="E521">
            <v>26.1904880780198</v>
          </cell>
          <cell r="F521">
            <v>26.1904880780198</v>
          </cell>
          <cell r="G521">
            <v>26.1904880780198</v>
          </cell>
          <cell r="H521">
            <v>26.1904880780198</v>
          </cell>
          <cell r="I521">
            <v>26.1774880025456</v>
          </cell>
          <cell r="J521">
            <v>26.1572185093914</v>
          </cell>
          <cell r="K521">
            <v>26.1369581051224</v>
          </cell>
          <cell r="L521">
            <v>26.2730745044121</v>
          </cell>
          <cell r="M521">
            <v>26.2730745044121</v>
          </cell>
          <cell r="N521">
            <v>26.2730745044121</v>
          </cell>
          <cell r="O521">
            <v>26.2730745044121</v>
          </cell>
          <cell r="P521">
            <v>26.2730745044121</v>
          </cell>
          <cell r="Q521">
            <v>26.1312516745295</v>
          </cell>
          <cell r="R521">
            <v>26.1312516745295</v>
          </cell>
          <cell r="S521">
            <v>26.1657410902012</v>
          </cell>
          <cell r="T521">
            <v>26.1657410902012</v>
          </cell>
          <cell r="U521">
            <v>26.1464653339643</v>
          </cell>
          <cell r="V521">
            <v>26.2477223826388</v>
          </cell>
          <cell r="W521">
            <v>26.206893289645</v>
          </cell>
          <cell r="X521">
            <v>26.2101667352487</v>
          </cell>
          <cell r="Y521">
            <v>26.2243130437833</v>
          </cell>
        </row>
        <row r="522">
          <cell r="B522">
            <v>26.1904880780198</v>
          </cell>
          <cell r="C522">
            <v>26.1904880780198</v>
          </cell>
          <cell r="D522">
            <v>26.1904880780198</v>
          </cell>
          <cell r="E522">
            <v>26.1904880780198</v>
          </cell>
          <cell r="F522">
            <v>26.1904880780198</v>
          </cell>
          <cell r="G522">
            <v>26.1904880780198</v>
          </cell>
          <cell r="H522">
            <v>26.1904880780198</v>
          </cell>
          <cell r="I522">
            <v>26.1774880025456</v>
          </cell>
          <cell r="J522">
            <v>26.1572185093914</v>
          </cell>
          <cell r="K522">
            <v>26.1369581051224</v>
          </cell>
          <cell r="L522">
            <v>26.2730745044121</v>
          </cell>
          <cell r="M522">
            <v>26.2730745044121</v>
          </cell>
          <cell r="N522">
            <v>26.2730745044121</v>
          </cell>
          <cell r="O522">
            <v>26.2730745044121</v>
          </cell>
          <cell r="P522">
            <v>26.2730745044121</v>
          </cell>
          <cell r="Q522">
            <v>26.1312516745295</v>
          </cell>
          <cell r="R522">
            <v>26.1312516745295</v>
          </cell>
          <cell r="S522">
            <v>26.1657410902012</v>
          </cell>
          <cell r="T522">
            <v>26.1657410902012</v>
          </cell>
          <cell r="U522">
            <v>26.1464653339643</v>
          </cell>
          <cell r="V522">
            <v>26.2477223826388</v>
          </cell>
          <cell r="W522">
            <v>26.206893289645</v>
          </cell>
          <cell r="X522">
            <v>26.2101667352487</v>
          </cell>
          <cell r="Y522">
            <v>26.2243130437833</v>
          </cell>
        </row>
        <row r="523">
          <cell r="B523">
            <v>24.3230937258959</v>
          </cell>
          <cell r="C523">
            <v>24.3230937258959</v>
          </cell>
          <cell r="D523">
            <v>24.3230937258959</v>
          </cell>
          <cell r="E523">
            <v>24.3036809943699</v>
          </cell>
          <cell r="F523">
            <v>24.3036809943699</v>
          </cell>
          <cell r="G523">
            <v>24.3036809943699</v>
          </cell>
          <cell r="H523">
            <v>34.3763764205537</v>
          </cell>
          <cell r="I523">
            <v>34.4698987998732</v>
          </cell>
          <cell r="J523">
            <v>47.7080170809172</v>
          </cell>
          <cell r="K523">
            <v>48.3604445310129</v>
          </cell>
          <cell r="L523">
            <v>48.4973393456886</v>
          </cell>
          <cell r="M523">
            <v>48.4050510420545</v>
          </cell>
          <cell r="N523">
            <v>48.1955549506643</v>
          </cell>
          <cell r="O523">
            <v>47.9815019190146</v>
          </cell>
          <cell r="P523">
            <v>47.543512221774</v>
          </cell>
          <cell r="Q523">
            <v>47.7635570140622</v>
          </cell>
          <cell r="R523">
            <v>47.6231047256311</v>
          </cell>
          <cell r="S523">
            <v>47.8386356838514</v>
          </cell>
          <cell r="T523">
            <v>44.9776809855015</v>
          </cell>
          <cell r="U523">
            <v>45.1056004998277</v>
          </cell>
          <cell r="V523">
            <v>33.3082501337129</v>
          </cell>
          <cell r="W523">
            <v>32.2625096652771</v>
          </cell>
          <cell r="X523">
            <v>31.9729104882405</v>
          </cell>
          <cell r="Y523">
            <v>32.3604995623146</v>
          </cell>
        </row>
        <row r="524">
          <cell r="B524">
            <v>24.3230937258959</v>
          </cell>
          <cell r="C524">
            <v>24.3230937258959</v>
          </cell>
          <cell r="D524">
            <v>24.3230937258959</v>
          </cell>
          <cell r="E524">
            <v>24.3036809943699</v>
          </cell>
          <cell r="F524">
            <v>24.3036809943699</v>
          </cell>
          <cell r="G524">
            <v>24.3036809943699</v>
          </cell>
          <cell r="H524">
            <v>34.3763764205537</v>
          </cell>
          <cell r="I524">
            <v>34.4698987998732</v>
          </cell>
          <cell r="J524">
            <v>47.7080170809172</v>
          </cell>
          <cell r="K524">
            <v>48.3604445310129</v>
          </cell>
          <cell r="L524">
            <v>48.4973393456886</v>
          </cell>
          <cell r="M524">
            <v>48.4050510420545</v>
          </cell>
          <cell r="N524">
            <v>48.1955549506643</v>
          </cell>
          <cell r="O524">
            <v>47.9815019190146</v>
          </cell>
          <cell r="P524">
            <v>47.543512221774</v>
          </cell>
          <cell r="Q524">
            <v>47.7635570140622</v>
          </cell>
          <cell r="R524">
            <v>47.6231047256311</v>
          </cell>
          <cell r="S524">
            <v>47.8386356838514</v>
          </cell>
          <cell r="T524">
            <v>44.9776809855015</v>
          </cell>
          <cell r="U524">
            <v>45.1056004998277</v>
          </cell>
          <cell r="V524">
            <v>33.3082501337129</v>
          </cell>
          <cell r="W524">
            <v>32.2625096652771</v>
          </cell>
          <cell r="X524">
            <v>31.9729104882405</v>
          </cell>
          <cell r="Y524">
            <v>32.3604995623146</v>
          </cell>
        </row>
        <row r="525">
          <cell r="B525">
            <v>24.3230937258959</v>
          </cell>
          <cell r="C525">
            <v>24.3230937258959</v>
          </cell>
          <cell r="D525">
            <v>24.3230937258959</v>
          </cell>
          <cell r="E525">
            <v>24.3036809943699</v>
          </cell>
          <cell r="F525">
            <v>24.3036809943699</v>
          </cell>
          <cell r="G525">
            <v>24.3036809943699</v>
          </cell>
          <cell r="H525">
            <v>34.3763764205537</v>
          </cell>
          <cell r="I525">
            <v>34.4698987998732</v>
          </cell>
          <cell r="J525">
            <v>47.7080170809172</v>
          </cell>
          <cell r="K525">
            <v>48.3604445310129</v>
          </cell>
          <cell r="L525">
            <v>48.4973393456886</v>
          </cell>
          <cell r="M525">
            <v>48.4050510420545</v>
          </cell>
          <cell r="N525">
            <v>48.1955549506643</v>
          </cell>
          <cell r="O525">
            <v>47.9815019190146</v>
          </cell>
          <cell r="P525">
            <v>47.543512221774</v>
          </cell>
          <cell r="Q525">
            <v>47.7635570140622</v>
          </cell>
          <cell r="R525">
            <v>47.6231047256311</v>
          </cell>
          <cell r="S525">
            <v>47.8386356838514</v>
          </cell>
          <cell r="T525">
            <v>44.9776809855015</v>
          </cell>
          <cell r="U525">
            <v>45.1056004998277</v>
          </cell>
          <cell r="V525">
            <v>33.3082501337129</v>
          </cell>
          <cell r="W525">
            <v>32.2625096652771</v>
          </cell>
          <cell r="X525">
            <v>31.9729104882405</v>
          </cell>
          <cell r="Y525">
            <v>32.3604995623146</v>
          </cell>
        </row>
        <row r="526">
          <cell r="B526">
            <v>24.3230937258959</v>
          </cell>
          <cell r="C526">
            <v>24.3230937258959</v>
          </cell>
          <cell r="D526">
            <v>24.3230937258959</v>
          </cell>
          <cell r="E526">
            <v>24.3036809943699</v>
          </cell>
          <cell r="F526">
            <v>24.3036809943699</v>
          </cell>
          <cell r="G526">
            <v>24.3036809943699</v>
          </cell>
          <cell r="H526">
            <v>34.3763764205537</v>
          </cell>
          <cell r="I526">
            <v>34.4698987998732</v>
          </cell>
          <cell r="J526">
            <v>47.7080170809172</v>
          </cell>
          <cell r="K526">
            <v>48.3604445310129</v>
          </cell>
          <cell r="L526">
            <v>48.4973393456886</v>
          </cell>
          <cell r="M526">
            <v>48.4050510420545</v>
          </cell>
          <cell r="N526">
            <v>48.1955549506643</v>
          </cell>
          <cell r="O526">
            <v>47.9815019190146</v>
          </cell>
          <cell r="P526">
            <v>47.543512221774</v>
          </cell>
          <cell r="Q526">
            <v>47.7635570140622</v>
          </cell>
          <cell r="R526">
            <v>47.6231047256311</v>
          </cell>
          <cell r="S526">
            <v>47.8386356838514</v>
          </cell>
          <cell r="T526">
            <v>44.9776809855015</v>
          </cell>
          <cell r="U526">
            <v>45.1056004998277</v>
          </cell>
          <cell r="V526">
            <v>33.3082501337129</v>
          </cell>
          <cell r="W526">
            <v>32.2625096652771</v>
          </cell>
          <cell r="X526">
            <v>31.9729104882405</v>
          </cell>
          <cell r="Y526">
            <v>32.3604995623146</v>
          </cell>
        </row>
        <row r="527">
          <cell r="B527">
            <v>24.3230937258959</v>
          </cell>
          <cell r="C527">
            <v>24.3230937258959</v>
          </cell>
          <cell r="D527">
            <v>24.3230937258959</v>
          </cell>
          <cell r="E527">
            <v>24.3036809943699</v>
          </cell>
          <cell r="F527">
            <v>24.3036809943699</v>
          </cell>
          <cell r="G527">
            <v>24.3036809943699</v>
          </cell>
          <cell r="H527">
            <v>34.3763764205537</v>
          </cell>
          <cell r="I527">
            <v>34.4698987998732</v>
          </cell>
          <cell r="J527">
            <v>47.7080170809172</v>
          </cell>
          <cell r="K527">
            <v>48.3604445310129</v>
          </cell>
          <cell r="L527">
            <v>48.4973393456886</v>
          </cell>
          <cell r="M527">
            <v>48.4050510420545</v>
          </cell>
          <cell r="N527">
            <v>48.1955549506643</v>
          </cell>
          <cell r="O527">
            <v>47.9815019190146</v>
          </cell>
          <cell r="P527">
            <v>47.543512221774</v>
          </cell>
          <cell r="Q527">
            <v>47.7635570140622</v>
          </cell>
          <cell r="R527">
            <v>47.6231047256311</v>
          </cell>
          <cell r="S527">
            <v>47.8386356838514</v>
          </cell>
          <cell r="T527">
            <v>44.9776809855015</v>
          </cell>
          <cell r="U527">
            <v>45.1056004998277</v>
          </cell>
          <cell r="V527">
            <v>33.3082501337129</v>
          </cell>
          <cell r="W527">
            <v>32.2625096652771</v>
          </cell>
          <cell r="X527">
            <v>31.9729104882405</v>
          </cell>
          <cell r="Y527">
            <v>32.3604995623146</v>
          </cell>
        </row>
        <row r="528">
          <cell r="B528">
            <v>28.190103148097</v>
          </cell>
          <cell r="C528">
            <v>27.6605079363755</v>
          </cell>
          <cell r="D528">
            <v>27.6605079363755</v>
          </cell>
          <cell r="E528">
            <v>27.6605079363755</v>
          </cell>
          <cell r="F528">
            <v>27.6605079363755</v>
          </cell>
          <cell r="G528">
            <v>27.6605079363755</v>
          </cell>
          <cell r="H528">
            <v>28.7689477796176</v>
          </cell>
          <cell r="I528">
            <v>29.2574896638117</v>
          </cell>
          <cell r="J528">
            <v>28.3865392527186</v>
          </cell>
          <cell r="K528">
            <v>28.4754601032721</v>
          </cell>
          <cell r="L528">
            <v>29.2583428838561</v>
          </cell>
          <cell r="M528">
            <v>28.9843339106517</v>
          </cell>
          <cell r="N528">
            <v>28.9585718157082</v>
          </cell>
          <cell r="O528">
            <v>28.9585718157082</v>
          </cell>
          <cell r="P528">
            <v>28.4296920184284</v>
          </cell>
          <cell r="Q528">
            <v>28.4296920184284</v>
          </cell>
          <cell r="R528">
            <v>28.4296920184284</v>
          </cell>
          <cell r="S528">
            <v>28.4296920184284</v>
          </cell>
          <cell r="T528">
            <v>28.4296920184284</v>
          </cell>
          <cell r="U528">
            <v>29.4604893567123</v>
          </cell>
          <cell r="V528">
            <v>30.662783944986</v>
          </cell>
          <cell r="W528">
            <v>29.8163016707932</v>
          </cell>
          <cell r="X528">
            <v>29.8163016707932</v>
          </cell>
          <cell r="Y528">
            <v>29.8163016707932</v>
          </cell>
        </row>
        <row r="529">
          <cell r="B529">
            <v>28.190103148097</v>
          </cell>
          <cell r="C529">
            <v>27.6605079363755</v>
          </cell>
          <cell r="D529">
            <v>27.6605079363755</v>
          </cell>
          <cell r="E529">
            <v>27.6605079363755</v>
          </cell>
          <cell r="F529">
            <v>27.6605079363755</v>
          </cell>
          <cell r="G529">
            <v>27.6605079363755</v>
          </cell>
          <cell r="H529">
            <v>28.7689477796176</v>
          </cell>
          <cell r="I529">
            <v>29.2574896638117</v>
          </cell>
          <cell r="J529">
            <v>28.3865392527186</v>
          </cell>
          <cell r="K529">
            <v>28.4754601032721</v>
          </cell>
          <cell r="L529">
            <v>29.2583428838561</v>
          </cell>
          <cell r="M529">
            <v>28.9843339106517</v>
          </cell>
          <cell r="N529">
            <v>28.9585718157082</v>
          </cell>
          <cell r="O529">
            <v>28.9585718157082</v>
          </cell>
          <cell r="P529">
            <v>28.4296920184284</v>
          </cell>
          <cell r="Q529">
            <v>28.4296920184284</v>
          </cell>
          <cell r="R529">
            <v>28.4296920184284</v>
          </cell>
          <cell r="S529">
            <v>28.4296920184284</v>
          </cell>
          <cell r="T529">
            <v>28.4296920184284</v>
          </cell>
          <cell r="U529">
            <v>29.4604893567123</v>
          </cell>
          <cell r="V529">
            <v>30.662783944986</v>
          </cell>
          <cell r="W529">
            <v>29.8163016707932</v>
          </cell>
          <cell r="X529">
            <v>29.8163016707932</v>
          </cell>
          <cell r="Y529">
            <v>29.8163016707932</v>
          </cell>
        </row>
        <row r="530">
          <cell r="B530">
            <v>24.3230937258959</v>
          </cell>
          <cell r="C530">
            <v>24.3230937258959</v>
          </cell>
          <cell r="D530">
            <v>24.3230937258959</v>
          </cell>
          <cell r="E530">
            <v>24.3036809943699</v>
          </cell>
          <cell r="F530">
            <v>24.3036809943699</v>
          </cell>
          <cell r="G530">
            <v>24.3036809943699</v>
          </cell>
          <cell r="H530">
            <v>34.3763764205537</v>
          </cell>
          <cell r="I530">
            <v>34.4698987998732</v>
          </cell>
          <cell r="J530">
            <v>47.7080170809172</v>
          </cell>
          <cell r="K530">
            <v>48.3604445310129</v>
          </cell>
          <cell r="L530">
            <v>48.4973393456886</v>
          </cell>
          <cell r="M530">
            <v>48.4050510420545</v>
          </cell>
          <cell r="N530">
            <v>48.1955549506643</v>
          </cell>
          <cell r="O530">
            <v>47.9815019190146</v>
          </cell>
          <cell r="P530">
            <v>47.543512221774</v>
          </cell>
          <cell r="Q530">
            <v>47.7635570140622</v>
          </cell>
          <cell r="R530">
            <v>47.6231047256311</v>
          </cell>
          <cell r="S530">
            <v>47.8386356838514</v>
          </cell>
          <cell r="T530">
            <v>44.9776809855015</v>
          </cell>
          <cell r="U530">
            <v>45.1056004998277</v>
          </cell>
          <cell r="V530">
            <v>33.3082501337129</v>
          </cell>
          <cell r="W530">
            <v>32.2625096652771</v>
          </cell>
          <cell r="X530">
            <v>31.9729104882405</v>
          </cell>
          <cell r="Y530">
            <v>32.3604995623146</v>
          </cell>
        </row>
        <row r="531">
          <cell r="B531">
            <v>24.3230937258959</v>
          </cell>
          <cell r="C531">
            <v>24.3230937258959</v>
          </cell>
          <cell r="D531">
            <v>24.3230937258959</v>
          </cell>
          <cell r="E531">
            <v>24.3036809943699</v>
          </cell>
          <cell r="F531">
            <v>24.3036809943699</v>
          </cell>
          <cell r="G531">
            <v>24.3036809943699</v>
          </cell>
          <cell r="H531">
            <v>34.3763764205537</v>
          </cell>
          <cell r="I531">
            <v>34.4698987998732</v>
          </cell>
          <cell r="J531">
            <v>47.7080170809172</v>
          </cell>
          <cell r="K531">
            <v>48.3604445310129</v>
          </cell>
          <cell r="L531">
            <v>48.4973393456886</v>
          </cell>
          <cell r="M531">
            <v>48.4050510420545</v>
          </cell>
          <cell r="N531">
            <v>48.1955549506643</v>
          </cell>
          <cell r="O531">
            <v>47.9815019190146</v>
          </cell>
          <cell r="P531">
            <v>47.543512221774</v>
          </cell>
          <cell r="Q531">
            <v>47.7635570140622</v>
          </cell>
          <cell r="R531">
            <v>47.6231047256311</v>
          </cell>
          <cell r="S531">
            <v>47.8386356838514</v>
          </cell>
          <cell r="T531">
            <v>44.9776809855015</v>
          </cell>
          <cell r="U531">
            <v>45.1056004998277</v>
          </cell>
          <cell r="V531">
            <v>33.3082501337129</v>
          </cell>
          <cell r="W531">
            <v>32.2625096652771</v>
          </cell>
          <cell r="X531">
            <v>31.9729104882405</v>
          </cell>
          <cell r="Y531">
            <v>32.3604995623146</v>
          </cell>
        </row>
        <row r="532">
          <cell r="B532">
            <v>24.3230937258959</v>
          </cell>
          <cell r="C532">
            <v>24.3230937258959</v>
          </cell>
          <cell r="D532">
            <v>24.3230937258959</v>
          </cell>
          <cell r="E532">
            <v>24.3036809943699</v>
          </cell>
          <cell r="F532">
            <v>24.3036809943699</v>
          </cell>
          <cell r="G532">
            <v>24.3036809943699</v>
          </cell>
          <cell r="H532">
            <v>34.3763764205537</v>
          </cell>
          <cell r="I532">
            <v>34.4698987998732</v>
          </cell>
          <cell r="J532">
            <v>47.7080170809172</v>
          </cell>
          <cell r="K532">
            <v>48.3604445310129</v>
          </cell>
          <cell r="L532">
            <v>48.4973393456886</v>
          </cell>
          <cell r="M532">
            <v>48.4050510420545</v>
          </cell>
          <cell r="N532">
            <v>48.1955549506643</v>
          </cell>
          <cell r="O532">
            <v>47.9815019190146</v>
          </cell>
          <cell r="P532">
            <v>47.543512221774</v>
          </cell>
          <cell r="Q532">
            <v>47.7635570140622</v>
          </cell>
          <cell r="R532">
            <v>47.6231047256311</v>
          </cell>
          <cell r="S532">
            <v>47.8386356838514</v>
          </cell>
          <cell r="T532">
            <v>44.9776809855015</v>
          </cell>
          <cell r="U532">
            <v>45.1056004998277</v>
          </cell>
          <cell r="V532">
            <v>33.3082501337129</v>
          </cell>
          <cell r="W532">
            <v>32.2625096652771</v>
          </cell>
          <cell r="X532">
            <v>31.9729104882405</v>
          </cell>
          <cell r="Y532">
            <v>32.3604995623146</v>
          </cell>
        </row>
        <row r="533">
          <cell r="B533">
            <v>24.3230937258959</v>
          </cell>
          <cell r="C533">
            <v>24.3230937258959</v>
          </cell>
          <cell r="D533">
            <v>24.3230937258959</v>
          </cell>
          <cell r="E533">
            <v>24.3036809943699</v>
          </cell>
          <cell r="F533">
            <v>24.3036809943699</v>
          </cell>
          <cell r="G533">
            <v>24.3036809943699</v>
          </cell>
          <cell r="H533">
            <v>34.3763764205537</v>
          </cell>
          <cell r="I533">
            <v>34.4698987998732</v>
          </cell>
          <cell r="J533">
            <v>47.7080170809172</v>
          </cell>
          <cell r="K533">
            <v>48.3604445310129</v>
          </cell>
          <cell r="L533">
            <v>48.4973393456886</v>
          </cell>
          <cell r="M533">
            <v>48.4050510420545</v>
          </cell>
          <cell r="N533">
            <v>48.1955549506643</v>
          </cell>
          <cell r="O533">
            <v>47.9815019190146</v>
          </cell>
          <cell r="P533">
            <v>47.543512221774</v>
          </cell>
          <cell r="Q533">
            <v>47.7635570140622</v>
          </cell>
          <cell r="R533">
            <v>47.6231047256311</v>
          </cell>
          <cell r="S533">
            <v>47.8386356838514</v>
          </cell>
          <cell r="T533">
            <v>44.9776809855015</v>
          </cell>
          <cell r="U533">
            <v>45.1056004998277</v>
          </cell>
          <cell r="V533">
            <v>33.3082501337129</v>
          </cell>
          <cell r="W533">
            <v>32.2625096652771</v>
          </cell>
          <cell r="X533">
            <v>31.9729104882405</v>
          </cell>
          <cell r="Y533">
            <v>32.3604995623146</v>
          </cell>
        </row>
        <row r="534">
          <cell r="B534">
            <v>24.3230937258959</v>
          </cell>
          <cell r="C534">
            <v>24.3230937258959</v>
          </cell>
          <cell r="D534">
            <v>24.3230937258959</v>
          </cell>
          <cell r="E534">
            <v>24.3036809943699</v>
          </cell>
          <cell r="F534">
            <v>24.3036809943699</v>
          </cell>
          <cell r="G534">
            <v>24.3036809943699</v>
          </cell>
          <cell r="H534">
            <v>34.3763764205537</v>
          </cell>
          <cell r="I534">
            <v>34.4698987998732</v>
          </cell>
          <cell r="J534">
            <v>47.7080170809172</v>
          </cell>
          <cell r="K534">
            <v>48.3604445310129</v>
          </cell>
          <cell r="L534">
            <v>48.4973393456886</v>
          </cell>
          <cell r="M534">
            <v>48.4050510420545</v>
          </cell>
          <cell r="N534">
            <v>48.1955549506643</v>
          </cell>
          <cell r="O534">
            <v>47.9815019190146</v>
          </cell>
          <cell r="P534">
            <v>47.543512221774</v>
          </cell>
          <cell r="Q534">
            <v>47.7635570140622</v>
          </cell>
          <cell r="R534">
            <v>47.6231047256311</v>
          </cell>
          <cell r="S534">
            <v>47.8386356838514</v>
          </cell>
          <cell r="T534">
            <v>44.9776809855015</v>
          </cell>
          <cell r="U534">
            <v>45.1056004998277</v>
          </cell>
          <cell r="V534">
            <v>33.3082501337129</v>
          </cell>
          <cell r="W534">
            <v>32.2625096652771</v>
          </cell>
          <cell r="X534">
            <v>31.9729104882405</v>
          </cell>
          <cell r="Y534">
            <v>32.3604995623146</v>
          </cell>
        </row>
        <row r="535">
          <cell r="B535">
            <v>28.190103148097</v>
          </cell>
          <cell r="C535">
            <v>27.6605079363755</v>
          </cell>
          <cell r="D535">
            <v>27.6605079363755</v>
          </cell>
          <cell r="E535">
            <v>27.6605079363755</v>
          </cell>
          <cell r="F535">
            <v>27.6605079363755</v>
          </cell>
          <cell r="G535">
            <v>27.6605079363755</v>
          </cell>
          <cell r="H535">
            <v>28.7689477796176</v>
          </cell>
          <cell r="I535">
            <v>29.2574896638117</v>
          </cell>
          <cell r="J535">
            <v>28.3865392527186</v>
          </cell>
          <cell r="K535">
            <v>28.4754601032721</v>
          </cell>
          <cell r="L535">
            <v>29.2583428838561</v>
          </cell>
          <cell r="M535">
            <v>28.9843339106517</v>
          </cell>
          <cell r="N535">
            <v>28.9585718157082</v>
          </cell>
          <cell r="O535">
            <v>28.9585718157082</v>
          </cell>
          <cell r="P535">
            <v>28.4296920184284</v>
          </cell>
          <cell r="Q535">
            <v>28.4296920184284</v>
          </cell>
          <cell r="R535">
            <v>28.4296920184284</v>
          </cell>
          <cell r="S535">
            <v>28.4296920184284</v>
          </cell>
          <cell r="T535">
            <v>28.4296920184284</v>
          </cell>
          <cell r="U535">
            <v>29.4604893567123</v>
          </cell>
          <cell r="V535">
            <v>30.662783944986</v>
          </cell>
          <cell r="W535">
            <v>29.8163016707932</v>
          </cell>
          <cell r="X535">
            <v>29.8163016707932</v>
          </cell>
          <cell r="Y535">
            <v>29.8163016707932</v>
          </cell>
        </row>
        <row r="536">
          <cell r="B536">
            <v>28.190103148097</v>
          </cell>
          <cell r="C536">
            <v>27.6605079363755</v>
          </cell>
          <cell r="D536">
            <v>27.6605079363755</v>
          </cell>
          <cell r="E536">
            <v>27.6605079363755</v>
          </cell>
          <cell r="F536">
            <v>27.6605079363755</v>
          </cell>
          <cell r="G536">
            <v>27.6605079363755</v>
          </cell>
          <cell r="H536">
            <v>28.7689477796176</v>
          </cell>
          <cell r="I536">
            <v>29.2574896638117</v>
          </cell>
          <cell r="J536">
            <v>28.3865392527186</v>
          </cell>
          <cell r="K536">
            <v>28.4754601032721</v>
          </cell>
          <cell r="L536">
            <v>29.2583428838561</v>
          </cell>
          <cell r="M536">
            <v>28.9843339106517</v>
          </cell>
          <cell r="N536">
            <v>28.9585718157082</v>
          </cell>
          <cell r="O536">
            <v>28.9585718157082</v>
          </cell>
          <cell r="P536">
            <v>28.4296920184284</v>
          </cell>
          <cell r="Q536">
            <v>28.4296920184284</v>
          </cell>
          <cell r="R536">
            <v>28.4296920184284</v>
          </cell>
          <cell r="S536">
            <v>28.4296920184284</v>
          </cell>
          <cell r="T536">
            <v>28.4296920184284</v>
          </cell>
          <cell r="U536">
            <v>29.4604893567123</v>
          </cell>
          <cell r="V536">
            <v>30.662783944986</v>
          </cell>
          <cell r="W536">
            <v>29.8163016707932</v>
          </cell>
          <cell r="X536">
            <v>29.8163016707932</v>
          </cell>
          <cell r="Y536">
            <v>29.8163016707932</v>
          </cell>
        </row>
        <row r="537">
          <cell r="B537">
            <v>24.3230937258959</v>
          </cell>
          <cell r="C537">
            <v>24.3230937258959</v>
          </cell>
          <cell r="D537">
            <v>24.3230937258959</v>
          </cell>
          <cell r="E537">
            <v>24.3036809943699</v>
          </cell>
          <cell r="F537">
            <v>24.3036809943699</v>
          </cell>
          <cell r="G537">
            <v>24.3036809943699</v>
          </cell>
          <cell r="H537">
            <v>34.3763764205537</v>
          </cell>
          <cell r="I537">
            <v>34.4698987998732</v>
          </cell>
          <cell r="J537">
            <v>47.7080170809172</v>
          </cell>
          <cell r="K537">
            <v>48.3604445310129</v>
          </cell>
          <cell r="L537">
            <v>48.4973393456886</v>
          </cell>
          <cell r="M537">
            <v>48.4050510420545</v>
          </cell>
          <cell r="N537">
            <v>48.1955549506643</v>
          </cell>
          <cell r="O537">
            <v>47.9815019190146</v>
          </cell>
          <cell r="P537">
            <v>47.543512221774</v>
          </cell>
          <cell r="Q537">
            <v>47.7635570140622</v>
          </cell>
          <cell r="R537">
            <v>47.6231047256311</v>
          </cell>
          <cell r="S537">
            <v>47.8386356838514</v>
          </cell>
          <cell r="T537">
            <v>44.9776809855015</v>
          </cell>
          <cell r="U537">
            <v>45.1056004998277</v>
          </cell>
          <cell r="V537">
            <v>33.3082501337129</v>
          </cell>
          <cell r="W537">
            <v>32.2625096652771</v>
          </cell>
          <cell r="X537">
            <v>31.9729104882405</v>
          </cell>
          <cell r="Y537">
            <v>32.3604995623146</v>
          </cell>
        </row>
        <row r="538">
          <cell r="B538">
            <v>24.3230937258959</v>
          </cell>
          <cell r="C538">
            <v>24.3230937258959</v>
          </cell>
          <cell r="D538">
            <v>24.3230937258959</v>
          </cell>
          <cell r="E538">
            <v>24.3036809943699</v>
          </cell>
          <cell r="F538">
            <v>24.3036809943699</v>
          </cell>
          <cell r="G538">
            <v>24.3036809943699</v>
          </cell>
          <cell r="H538">
            <v>34.3763764205537</v>
          </cell>
          <cell r="I538">
            <v>34.4698987998732</v>
          </cell>
          <cell r="J538">
            <v>47.7080170809172</v>
          </cell>
          <cell r="K538">
            <v>48.3604445310129</v>
          </cell>
          <cell r="L538">
            <v>48.4973393456886</v>
          </cell>
          <cell r="M538">
            <v>48.4050510420545</v>
          </cell>
          <cell r="N538">
            <v>48.1955549506643</v>
          </cell>
          <cell r="O538">
            <v>47.9815019190146</v>
          </cell>
          <cell r="P538">
            <v>47.543512221774</v>
          </cell>
          <cell r="Q538">
            <v>47.7635570140622</v>
          </cell>
          <cell r="R538">
            <v>47.6231047256311</v>
          </cell>
          <cell r="S538">
            <v>47.8386356838514</v>
          </cell>
          <cell r="T538">
            <v>44.9776809855015</v>
          </cell>
          <cell r="U538">
            <v>45.1056004998277</v>
          </cell>
          <cell r="V538">
            <v>33.3082501337129</v>
          </cell>
          <cell r="W538">
            <v>32.2625096652771</v>
          </cell>
          <cell r="X538">
            <v>31.9729104882405</v>
          </cell>
          <cell r="Y538">
            <v>32.3604995623146</v>
          </cell>
        </row>
        <row r="539">
          <cell r="B539">
            <v>24.3230937258959</v>
          </cell>
          <cell r="C539">
            <v>24.3230937258959</v>
          </cell>
          <cell r="D539">
            <v>24.3230937258959</v>
          </cell>
          <cell r="E539">
            <v>24.3036809943699</v>
          </cell>
          <cell r="F539">
            <v>24.3036809943699</v>
          </cell>
          <cell r="G539">
            <v>24.3036809943699</v>
          </cell>
          <cell r="H539">
            <v>34.3763764205537</v>
          </cell>
          <cell r="I539">
            <v>34.4698987998732</v>
          </cell>
          <cell r="J539">
            <v>47.7080170809172</v>
          </cell>
          <cell r="K539">
            <v>48.3604445310129</v>
          </cell>
          <cell r="L539">
            <v>48.4973393456886</v>
          </cell>
          <cell r="M539">
            <v>48.4050510420545</v>
          </cell>
          <cell r="N539">
            <v>48.1955549506643</v>
          </cell>
          <cell r="O539">
            <v>47.9815019190146</v>
          </cell>
          <cell r="P539">
            <v>47.543512221774</v>
          </cell>
          <cell r="Q539">
            <v>47.7635570140622</v>
          </cell>
          <cell r="R539">
            <v>47.6231047256311</v>
          </cell>
          <cell r="S539">
            <v>47.8386356838514</v>
          </cell>
          <cell r="T539">
            <v>44.9776809855015</v>
          </cell>
          <cell r="U539">
            <v>45.1056004998277</v>
          </cell>
          <cell r="V539">
            <v>33.3082501337129</v>
          </cell>
          <cell r="W539">
            <v>32.2625096652771</v>
          </cell>
          <cell r="X539">
            <v>31.9729104882405</v>
          </cell>
          <cell r="Y539">
            <v>32.3604995623146</v>
          </cell>
        </row>
        <row r="540">
          <cell r="B540">
            <v>24.3230937258959</v>
          </cell>
          <cell r="C540">
            <v>24.3230937258959</v>
          </cell>
          <cell r="D540">
            <v>24.3230937258959</v>
          </cell>
          <cell r="E540">
            <v>24.3036809943699</v>
          </cell>
          <cell r="F540">
            <v>24.3036809943699</v>
          </cell>
          <cell r="G540">
            <v>24.3036809943699</v>
          </cell>
          <cell r="H540">
            <v>34.3763764205537</v>
          </cell>
          <cell r="I540">
            <v>34.4698987998732</v>
          </cell>
          <cell r="J540">
            <v>47.7080170809172</v>
          </cell>
          <cell r="K540">
            <v>48.3604445310129</v>
          </cell>
          <cell r="L540">
            <v>48.4973393456886</v>
          </cell>
          <cell r="M540">
            <v>48.4050510420545</v>
          </cell>
          <cell r="N540">
            <v>48.1955549506643</v>
          </cell>
          <cell r="O540">
            <v>47.9815019190146</v>
          </cell>
          <cell r="P540">
            <v>47.543512221774</v>
          </cell>
          <cell r="Q540">
            <v>47.7635570140622</v>
          </cell>
          <cell r="R540">
            <v>47.6231047256311</v>
          </cell>
          <cell r="S540">
            <v>47.8386356838514</v>
          </cell>
          <cell r="T540">
            <v>44.9776809855015</v>
          </cell>
          <cell r="U540">
            <v>45.1056004998277</v>
          </cell>
          <cell r="V540">
            <v>33.3082501337129</v>
          </cell>
          <cell r="W540">
            <v>32.2625096652771</v>
          </cell>
          <cell r="X540">
            <v>31.9729104882405</v>
          </cell>
          <cell r="Y540">
            <v>32.3604995623146</v>
          </cell>
        </row>
        <row r="541">
          <cell r="B541">
            <v>24.3230937258959</v>
          </cell>
          <cell r="C541">
            <v>24.3230937258959</v>
          </cell>
          <cell r="D541">
            <v>24.3230937258959</v>
          </cell>
          <cell r="E541">
            <v>24.3036809943699</v>
          </cell>
          <cell r="F541">
            <v>24.3036809943699</v>
          </cell>
          <cell r="G541">
            <v>24.3036809943699</v>
          </cell>
          <cell r="H541">
            <v>34.3763764205537</v>
          </cell>
          <cell r="I541">
            <v>34.4698987998732</v>
          </cell>
          <cell r="J541">
            <v>47.7080170809172</v>
          </cell>
          <cell r="K541">
            <v>48.3604445310129</v>
          </cell>
          <cell r="L541">
            <v>48.4973393456886</v>
          </cell>
          <cell r="M541">
            <v>48.4050510420545</v>
          </cell>
          <cell r="N541">
            <v>48.1955549506643</v>
          </cell>
          <cell r="O541">
            <v>47.9815019190146</v>
          </cell>
          <cell r="P541">
            <v>47.543512221774</v>
          </cell>
          <cell r="Q541">
            <v>47.7635570140622</v>
          </cell>
          <cell r="R541">
            <v>47.6231047256311</v>
          </cell>
          <cell r="S541">
            <v>47.8386356838514</v>
          </cell>
          <cell r="T541">
            <v>44.9776809855015</v>
          </cell>
          <cell r="U541">
            <v>45.1056004998277</v>
          </cell>
          <cell r="V541">
            <v>33.3082501337129</v>
          </cell>
          <cell r="W541">
            <v>32.2625096652771</v>
          </cell>
          <cell r="X541">
            <v>31.9729104882405</v>
          </cell>
          <cell r="Y541">
            <v>32.3604995623146</v>
          </cell>
        </row>
        <row r="542">
          <cell r="B542">
            <v>28.190103148097</v>
          </cell>
          <cell r="C542">
            <v>27.6605079363755</v>
          </cell>
          <cell r="D542">
            <v>27.6605079363755</v>
          </cell>
          <cell r="E542">
            <v>27.6605079363755</v>
          </cell>
          <cell r="F542">
            <v>27.6605079363755</v>
          </cell>
          <cell r="G542">
            <v>27.6605079363755</v>
          </cell>
          <cell r="H542">
            <v>28.7689477796176</v>
          </cell>
          <cell r="I542">
            <v>29.2574896638117</v>
          </cell>
          <cell r="J542">
            <v>28.3865392527186</v>
          </cell>
          <cell r="K542">
            <v>28.4754601032721</v>
          </cell>
          <cell r="L542">
            <v>29.2583428838561</v>
          </cell>
          <cell r="M542">
            <v>28.9843339106517</v>
          </cell>
          <cell r="N542">
            <v>28.9585718157082</v>
          </cell>
          <cell r="O542">
            <v>28.9585718157082</v>
          </cell>
          <cell r="P542">
            <v>28.4296920184284</v>
          </cell>
          <cell r="Q542">
            <v>28.4296920184284</v>
          </cell>
          <cell r="R542">
            <v>28.4296920184284</v>
          </cell>
          <cell r="S542">
            <v>28.4296920184284</v>
          </cell>
          <cell r="T542">
            <v>28.4296920184284</v>
          </cell>
          <cell r="U542">
            <v>29.4604893567123</v>
          </cell>
          <cell r="V542">
            <v>30.662783944986</v>
          </cell>
          <cell r="W542">
            <v>29.8163016707932</v>
          </cell>
          <cell r="X542">
            <v>29.8163016707932</v>
          </cell>
          <cell r="Y542">
            <v>29.8163016707932</v>
          </cell>
        </row>
        <row r="543">
          <cell r="B543">
            <v>28.190103148097</v>
          </cell>
          <cell r="C543">
            <v>27.6605079363755</v>
          </cell>
          <cell r="D543">
            <v>27.6605079363755</v>
          </cell>
          <cell r="E543">
            <v>27.6605079363755</v>
          </cell>
          <cell r="F543">
            <v>27.6605079363755</v>
          </cell>
          <cell r="G543">
            <v>27.6605079363755</v>
          </cell>
          <cell r="H543">
            <v>28.7689477796176</v>
          </cell>
          <cell r="I543">
            <v>29.2574896638117</v>
          </cell>
          <cell r="J543">
            <v>28.3865392527186</v>
          </cell>
          <cell r="K543">
            <v>28.4754601032721</v>
          </cell>
          <cell r="L543">
            <v>29.2583428838561</v>
          </cell>
          <cell r="M543">
            <v>28.9843339106517</v>
          </cell>
          <cell r="N543">
            <v>28.9585718157082</v>
          </cell>
          <cell r="O543">
            <v>28.9585718157082</v>
          </cell>
          <cell r="P543">
            <v>28.4296920184284</v>
          </cell>
          <cell r="Q543">
            <v>28.4296920184284</v>
          </cell>
          <cell r="R543">
            <v>28.4296920184284</v>
          </cell>
          <cell r="S543">
            <v>28.4296920184284</v>
          </cell>
          <cell r="T543">
            <v>28.4296920184284</v>
          </cell>
          <cell r="U543">
            <v>29.4604893567123</v>
          </cell>
          <cell r="V543">
            <v>30.662783944986</v>
          </cell>
          <cell r="W543">
            <v>29.8163016707932</v>
          </cell>
          <cell r="X543">
            <v>29.8163016707932</v>
          </cell>
          <cell r="Y543">
            <v>29.8163016707932</v>
          </cell>
        </row>
        <row r="544">
          <cell r="B544">
            <v>24.3230937258959</v>
          </cell>
          <cell r="C544">
            <v>24.3230937258959</v>
          </cell>
          <cell r="D544">
            <v>24.3230937258959</v>
          </cell>
          <cell r="E544">
            <v>24.3036809943699</v>
          </cell>
          <cell r="F544">
            <v>24.3036809943699</v>
          </cell>
          <cell r="G544">
            <v>24.3036809943699</v>
          </cell>
          <cell r="H544">
            <v>34.3763764205537</v>
          </cell>
          <cell r="I544">
            <v>34.4698987998732</v>
          </cell>
          <cell r="J544">
            <v>47.7080170809172</v>
          </cell>
          <cell r="K544">
            <v>48.3604445310129</v>
          </cell>
          <cell r="L544">
            <v>48.4973393456886</v>
          </cell>
          <cell r="M544">
            <v>48.4050510420545</v>
          </cell>
          <cell r="N544">
            <v>48.1955549506643</v>
          </cell>
          <cell r="O544">
            <v>47.9815019190146</v>
          </cell>
          <cell r="P544">
            <v>47.543512221774</v>
          </cell>
          <cell r="Q544">
            <v>47.7635570140622</v>
          </cell>
          <cell r="R544">
            <v>47.6231047256311</v>
          </cell>
          <cell r="S544">
            <v>47.8386356838514</v>
          </cell>
          <cell r="T544">
            <v>44.9776809855015</v>
          </cell>
          <cell r="U544">
            <v>45.1056004998277</v>
          </cell>
          <cell r="V544">
            <v>33.3082501337129</v>
          </cell>
          <cell r="W544">
            <v>32.2625096652771</v>
          </cell>
          <cell r="X544">
            <v>31.9729104882405</v>
          </cell>
          <cell r="Y544">
            <v>32.3604995623146</v>
          </cell>
        </row>
        <row r="545">
          <cell r="B545">
            <v>24.3230937258959</v>
          </cell>
          <cell r="C545">
            <v>24.3230937258959</v>
          </cell>
          <cell r="D545">
            <v>24.3230937258959</v>
          </cell>
          <cell r="E545">
            <v>24.3036809943699</v>
          </cell>
          <cell r="F545">
            <v>24.3036809943699</v>
          </cell>
          <cell r="G545">
            <v>24.3036809943699</v>
          </cell>
          <cell r="H545">
            <v>34.3763764205537</v>
          </cell>
          <cell r="I545">
            <v>34.4698987998732</v>
          </cell>
          <cell r="J545">
            <v>47.7080170809172</v>
          </cell>
          <cell r="K545">
            <v>48.3604445310129</v>
          </cell>
          <cell r="L545">
            <v>48.4973393456886</v>
          </cell>
          <cell r="M545">
            <v>48.4050510420545</v>
          </cell>
          <cell r="N545">
            <v>48.1955549506643</v>
          </cell>
          <cell r="O545">
            <v>47.9815019190146</v>
          </cell>
          <cell r="P545">
            <v>47.543512221774</v>
          </cell>
          <cell r="Q545">
            <v>47.7635570140622</v>
          </cell>
          <cell r="R545">
            <v>47.6231047256311</v>
          </cell>
          <cell r="S545">
            <v>47.8386356838514</v>
          </cell>
          <cell r="T545">
            <v>44.9776809855015</v>
          </cell>
          <cell r="U545">
            <v>45.1056004998277</v>
          </cell>
          <cell r="V545">
            <v>33.3082501337129</v>
          </cell>
          <cell r="W545">
            <v>32.2625096652771</v>
          </cell>
          <cell r="X545">
            <v>31.9729104882405</v>
          </cell>
          <cell r="Y545">
            <v>32.3604995623146</v>
          </cell>
        </row>
        <row r="546">
          <cell r="B546">
            <v>24.3230937258959</v>
          </cell>
          <cell r="C546">
            <v>24.3230937258959</v>
          </cell>
          <cell r="D546">
            <v>24.3230937258959</v>
          </cell>
          <cell r="E546">
            <v>24.3036809943699</v>
          </cell>
          <cell r="F546">
            <v>24.3036809943699</v>
          </cell>
          <cell r="G546">
            <v>24.3036809943699</v>
          </cell>
          <cell r="H546">
            <v>34.3763764205537</v>
          </cell>
          <cell r="I546">
            <v>34.4698987998732</v>
          </cell>
          <cell r="J546">
            <v>47.7080170809172</v>
          </cell>
          <cell r="K546">
            <v>48.3604445310129</v>
          </cell>
          <cell r="L546">
            <v>48.4973393456886</v>
          </cell>
          <cell r="M546">
            <v>48.4050510420545</v>
          </cell>
          <cell r="N546">
            <v>48.1955549506643</v>
          </cell>
          <cell r="O546">
            <v>47.9815019190146</v>
          </cell>
          <cell r="P546">
            <v>47.543512221774</v>
          </cell>
          <cell r="Q546">
            <v>47.7635570140622</v>
          </cell>
          <cell r="R546">
            <v>47.6231047256311</v>
          </cell>
          <cell r="S546">
            <v>47.8386356838514</v>
          </cell>
          <cell r="T546">
            <v>44.9776809855015</v>
          </cell>
          <cell r="U546">
            <v>45.1056004998277</v>
          </cell>
          <cell r="V546">
            <v>33.3082501337129</v>
          </cell>
          <cell r="W546">
            <v>32.2625096652771</v>
          </cell>
          <cell r="X546">
            <v>31.9729104882405</v>
          </cell>
          <cell r="Y546">
            <v>32.3604995623146</v>
          </cell>
        </row>
        <row r="547">
          <cell r="B547">
            <v>24.3230937258959</v>
          </cell>
          <cell r="C547">
            <v>24.3230937258959</v>
          </cell>
          <cell r="D547">
            <v>24.3230937258959</v>
          </cell>
          <cell r="E547">
            <v>24.3036809943699</v>
          </cell>
          <cell r="F547">
            <v>24.3036809943699</v>
          </cell>
          <cell r="G547">
            <v>24.3036809943699</v>
          </cell>
          <cell r="H547">
            <v>34.3763764205537</v>
          </cell>
          <cell r="I547">
            <v>34.4698987998732</v>
          </cell>
          <cell r="J547">
            <v>47.7080170809172</v>
          </cell>
          <cell r="K547">
            <v>48.3604445310129</v>
          </cell>
          <cell r="L547">
            <v>48.4973393456886</v>
          </cell>
          <cell r="M547">
            <v>48.4050510420545</v>
          </cell>
          <cell r="N547">
            <v>48.1955549506643</v>
          </cell>
          <cell r="O547">
            <v>47.9815019190146</v>
          </cell>
          <cell r="P547">
            <v>47.543512221774</v>
          </cell>
          <cell r="Q547">
            <v>47.7635570140622</v>
          </cell>
          <cell r="R547">
            <v>47.6231047256311</v>
          </cell>
          <cell r="S547">
            <v>47.8386356838514</v>
          </cell>
          <cell r="T547">
            <v>44.9776809855015</v>
          </cell>
          <cell r="U547">
            <v>45.1056004998277</v>
          </cell>
          <cell r="V547">
            <v>33.3082501337129</v>
          </cell>
          <cell r="W547">
            <v>32.2625096652771</v>
          </cell>
          <cell r="X547">
            <v>31.9729104882405</v>
          </cell>
          <cell r="Y547">
            <v>32.3604995623146</v>
          </cell>
        </row>
        <row r="548">
          <cell r="B548">
            <v>24.3230937258959</v>
          </cell>
          <cell r="C548">
            <v>24.3230937258959</v>
          </cell>
          <cell r="D548">
            <v>24.3230937258959</v>
          </cell>
          <cell r="E548">
            <v>24.3036809943699</v>
          </cell>
          <cell r="F548">
            <v>24.3036809943699</v>
          </cell>
          <cell r="G548">
            <v>24.3036809943699</v>
          </cell>
          <cell r="H548">
            <v>34.3763764205537</v>
          </cell>
          <cell r="I548">
            <v>34.4698987998732</v>
          </cell>
          <cell r="J548">
            <v>47.7080170809172</v>
          </cell>
          <cell r="K548">
            <v>48.3604445310129</v>
          </cell>
          <cell r="L548">
            <v>48.4973393456886</v>
          </cell>
          <cell r="M548">
            <v>48.4050510420545</v>
          </cell>
          <cell r="N548">
            <v>48.1955549506643</v>
          </cell>
          <cell r="O548">
            <v>47.9815019190146</v>
          </cell>
          <cell r="P548">
            <v>47.543512221774</v>
          </cell>
          <cell r="Q548">
            <v>47.7635570140622</v>
          </cell>
          <cell r="R548">
            <v>47.6231047256311</v>
          </cell>
          <cell r="S548">
            <v>47.8386356838514</v>
          </cell>
          <cell r="T548">
            <v>44.9776809855015</v>
          </cell>
          <cell r="U548">
            <v>45.1056004998277</v>
          </cell>
          <cell r="V548">
            <v>33.3082501337129</v>
          </cell>
          <cell r="W548">
            <v>32.2625096652771</v>
          </cell>
          <cell r="X548">
            <v>31.9729104882405</v>
          </cell>
          <cell r="Y548">
            <v>32.3604995623146</v>
          </cell>
        </row>
        <row r="549">
          <cell r="B549">
            <v>28.190103148097</v>
          </cell>
          <cell r="C549">
            <v>27.6605079363755</v>
          </cell>
          <cell r="D549">
            <v>27.6605079363755</v>
          </cell>
          <cell r="E549">
            <v>27.6605079363755</v>
          </cell>
          <cell r="F549">
            <v>27.6605079363755</v>
          </cell>
          <cell r="G549">
            <v>27.6605079363755</v>
          </cell>
          <cell r="H549">
            <v>28.7689477796176</v>
          </cell>
          <cell r="I549">
            <v>29.2574896638117</v>
          </cell>
          <cell r="J549">
            <v>28.3865392527186</v>
          </cell>
          <cell r="K549">
            <v>28.4754601032721</v>
          </cell>
          <cell r="L549">
            <v>29.2583428838561</v>
          </cell>
          <cell r="M549">
            <v>28.9843339106517</v>
          </cell>
          <cell r="N549">
            <v>28.9585718157082</v>
          </cell>
          <cell r="O549">
            <v>28.9585718157082</v>
          </cell>
          <cell r="P549">
            <v>28.4296920184284</v>
          </cell>
          <cell r="Q549">
            <v>28.4296920184284</v>
          </cell>
          <cell r="R549">
            <v>28.4296920184284</v>
          </cell>
          <cell r="S549">
            <v>28.4296920184284</v>
          </cell>
          <cell r="T549">
            <v>28.4296920184284</v>
          </cell>
          <cell r="U549">
            <v>29.4604893567123</v>
          </cell>
          <cell r="V549">
            <v>30.662783944986</v>
          </cell>
          <cell r="W549">
            <v>29.8163016707932</v>
          </cell>
          <cell r="X549">
            <v>29.8163016707932</v>
          </cell>
          <cell r="Y549">
            <v>29.8163016707932</v>
          </cell>
        </row>
        <row r="550">
          <cell r="B550">
            <v>28.190103148097</v>
          </cell>
          <cell r="C550">
            <v>27.6605079363755</v>
          </cell>
          <cell r="D550">
            <v>27.6605079363755</v>
          </cell>
          <cell r="E550">
            <v>27.6605079363755</v>
          </cell>
          <cell r="F550">
            <v>27.6605079363755</v>
          </cell>
          <cell r="G550">
            <v>27.6605079363755</v>
          </cell>
          <cell r="H550">
            <v>28.7689477796176</v>
          </cell>
          <cell r="I550">
            <v>29.2574896638117</v>
          </cell>
          <cell r="J550">
            <v>28.3865392527186</v>
          </cell>
          <cell r="K550">
            <v>28.4754601032721</v>
          </cell>
          <cell r="L550">
            <v>29.2583428838561</v>
          </cell>
          <cell r="M550">
            <v>28.9843339106517</v>
          </cell>
          <cell r="N550">
            <v>28.9585718157082</v>
          </cell>
          <cell r="O550">
            <v>28.9585718157082</v>
          </cell>
          <cell r="P550">
            <v>28.4296920184284</v>
          </cell>
          <cell r="Q550">
            <v>28.4296920184284</v>
          </cell>
          <cell r="R550">
            <v>28.4296920184284</v>
          </cell>
          <cell r="S550">
            <v>28.4296920184284</v>
          </cell>
          <cell r="T550">
            <v>28.4296920184284</v>
          </cell>
          <cell r="U550">
            <v>29.4604893567123</v>
          </cell>
          <cell r="V550">
            <v>30.662783944986</v>
          </cell>
          <cell r="W550">
            <v>29.8163016707932</v>
          </cell>
          <cell r="X550">
            <v>29.8163016707932</v>
          </cell>
          <cell r="Y550">
            <v>29.8163016707932</v>
          </cell>
        </row>
        <row r="551">
          <cell r="B551">
            <v>24.3230937258959</v>
          </cell>
          <cell r="C551">
            <v>24.3230937258959</v>
          </cell>
          <cell r="D551">
            <v>24.3230937258959</v>
          </cell>
          <cell r="E551">
            <v>24.3036809943699</v>
          </cell>
          <cell r="F551">
            <v>24.3036809943699</v>
          </cell>
          <cell r="G551">
            <v>24.3036809943699</v>
          </cell>
          <cell r="H551">
            <v>34.3763764205537</v>
          </cell>
          <cell r="I551">
            <v>34.4698987998732</v>
          </cell>
          <cell r="J551">
            <v>47.7080170809172</v>
          </cell>
          <cell r="K551">
            <v>48.3604445310129</v>
          </cell>
          <cell r="L551">
            <v>48.4973393456886</v>
          </cell>
          <cell r="M551">
            <v>48.4050510420545</v>
          </cell>
          <cell r="N551">
            <v>48.1955549506643</v>
          </cell>
          <cell r="O551">
            <v>47.9815019190146</v>
          </cell>
          <cell r="P551">
            <v>47.543512221774</v>
          </cell>
          <cell r="Q551">
            <v>47.7635570140622</v>
          </cell>
          <cell r="R551">
            <v>47.6231047256311</v>
          </cell>
          <cell r="S551">
            <v>47.8386356838514</v>
          </cell>
          <cell r="T551">
            <v>44.9776809855015</v>
          </cell>
          <cell r="U551">
            <v>45.1056004998277</v>
          </cell>
          <cell r="V551">
            <v>33.3082501337129</v>
          </cell>
          <cell r="W551">
            <v>32.2625096652771</v>
          </cell>
          <cell r="X551">
            <v>31.9729104882405</v>
          </cell>
          <cell r="Y551">
            <v>32.3604995623146</v>
          </cell>
        </row>
        <row r="552">
          <cell r="B552">
            <v>24.3230937258959</v>
          </cell>
          <cell r="C552">
            <v>24.3230937258959</v>
          </cell>
          <cell r="D552">
            <v>24.3230937258959</v>
          </cell>
          <cell r="E552">
            <v>24.3036809943699</v>
          </cell>
          <cell r="F552">
            <v>24.3036809943699</v>
          </cell>
          <cell r="G552">
            <v>24.3036809943699</v>
          </cell>
          <cell r="H552">
            <v>34.3763764205537</v>
          </cell>
          <cell r="I552">
            <v>34.4698987998732</v>
          </cell>
          <cell r="J552">
            <v>47.7080170809172</v>
          </cell>
          <cell r="K552">
            <v>48.3604445310129</v>
          </cell>
          <cell r="L552">
            <v>48.4973393456886</v>
          </cell>
          <cell r="M552">
            <v>48.4050510420545</v>
          </cell>
          <cell r="N552">
            <v>48.1955549506643</v>
          </cell>
          <cell r="O552">
            <v>47.9815019190146</v>
          </cell>
          <cell r="P552">
            <v>47.543512221774</v>
          </cell>
          <cell r="Q552">
            <v>47.7635570140622</v>
          </cell>
          <cell r="R552">
            <v>47.6231047256311</v>
          </cell>
          <cell r="S552">
            <v>47.8386356838514</v>
          </cell>
          <cell r="T552">
            <v>44.9776809855015</v>
          </cell>
          <cell r="U552">
            <v>45.1056004998277</v>
          </cell>
          <cell r="V552">
            <v>33.3082501337129</v>
          </cell>
          <cell r="W552">
            <v>32.2625096652771</v>
          </cell>
          <cell r="X552">
            <v>31.9729104882405</v>
          </cell>
          <cell r="Y552">
            <v>32.3604995623146</v>
          </cell>
        </row>
        <row r="553">
          <cell r="B553">
            <v>24.3230937258959</v>
          </cell>
          <cell r="C553">
            <v>24.3230937258959</v>
          </cell>
          <cell r="D553">
            <v>24.3230937258959</v>
          </cell>
          <cell r="E553">
            <v>24.3036809943699</v>
          </cell>
          <cell r="F553">
            <v>24.3036809943699</v>
          </cell>
          <cell r="G553">
            <v>24.3036809943699</v>
          </cell>
          <cell r="H553">
            <v>34.3763764205537</v>
          </cell>
          <cell r="I553">
            <v>34.4698987998732</v>
          </cell>
          <cell r="J553">
            <v>47.7080170809172</v>
          </cell>
          <cell r="K553">
            <v>48.3604445310129</v>
          </cell>
          <cell r="L553">
            <v>48.4973393456886</v>
          </cell>
          <cell r="M553">
            <v>48.4050510420545</v>
          </cell>
          <cell r="N553">
            <v>48.1955549506643</v>
          </cell>
          <cell r="O553">
            <v>47.9815019190146</v>
          </cell>
          <cell r="P553">
            <v>47.543512221774</v>
          </cell>
          <cell r="Q553">
            <v>47.7635570140622</v>
          </cell>
          <cell r="R553">
            <v>47.6231047256311</v>
          </cell>
          <cell r="S553">
            <v>47.8386356838514</v>
          </cell>
          <cell r="T553">
            <v>44.9776809855015</v>
          </cell>
          <cell r="U553">
            <v>45.1056004998277</v>
          </cell>
          <cell r="V553">
            <v>33.3082501337129</v>
          </cell>
          <cell r="W553">
            <v>32.2625096652771</v>
          </cell>
          <cell r="X553">
            <v>31.9729104882405</v>
          </cell>
          <cell r="Y553">
            <v>32.3604995623146</v>
          </cell>
        </row>
        <row r="554">
          <cell r="B554">
            <v>30.7557077109161</v>
          </cell>
          <cell r="C554">
            <v>30.6968063921918</v>
          </cell>
          <cell r="D554">
            <v>30.69312010023</v>
          </cell>
          <cell r="E554">
            <v>30.69312010023</v>
          </cell>
          <cell r="F554">
            <v>30.69312010023</v>
          </cell>
          <cell r="G554">
            <v>30.69312010023</v>
          </cell>
          <cell r="H554">
            <v>31.5866772717705</v>
          </cell>
          <cell r="I554">
            <v>46.0555290993282</v>
          </cell>
          <cell r="J554">
            <v>49.2331235039131</v>
          </cell>
          <cell r="K554">
            <v>49.3853632659131</v>
          </cell>
          <cell r="L554">
            <v>49.3853632659131</v>
          </cell>
          <cell r="M554">
            <v>49.3853632659131</v>
          </cell>
          <cell r="N554">
            <v>49.285904272185</v>
          </cell>
          <cell r="O554">
            <v>49.3305649222613</v>
          </cell>
          <cell r="P554">
            <v>49.4208287539246</v>
          </cell>
          <cell r="Q554">
            <v>49.500555152516</v>
          </cell>
          <cell r="R554">
            <v>49.5740426154765</v>
          </cell>
          <cell r="S554">
            <v>49.8726873185456</v>
          </cell>
          <cell r="T554">
            <v>49.7582111961203</v>
          </cell>
          <cell r="U554">
            <v>49.8679924673183</v>
          </cell>
          <cell r="V554">
            <v>47.3351484683493</v>
          </cell>
          <cell r="W554">
            <v>33.6505794798692</v>
          </cell>
          <cell r="X554">
            <v>33.8524829567484</v>
          </cell>
          <cell r="Y554">
            <v>33.8524829567484</v>
          </cell>
        </row>
        <row r="555">
          <cell r="B555">
            <v>30.7557077109161</v>
          </cell>
          <cell r="C555">
            <v>30.6968063921918</v>
          </cell>
          <cell r="D555">
            <v>30.69312010023</v>
          </cell>
          <cell r="E555">
            <v>30.69312010023</v>
          </cell>
          <cell r="F555">
            <v>30.69312010023</v>
          </cell>
          <cell r="G555">
            <v>30.69312010023</v>
          </cell>
          <cell r="H555">
            <v>31.5866772717705</v>
          </cell>
          <cell r="I555">
            <v>46.0555290993282</v>
          </cell>
          <cell r="J555">
            <v>49.2331235039131</v>
          </cell>
          <cell r="K555">
            <v>49.3853632659131</v>
          </cell>
          <cell r="L555">
            <v>49.3853632659131</v>
          </cell>
          <cell r="M555">
            <v>49.3853632659131</v>
          </cell>
          <cell r="N555">
            <v>49.285904272185</v>
          </cell>
          <cell r="O555">
            <v>49.3305649222613</v>
          </cell>
          <cell r="P555">
            <v>49.4208287539246</v>
          </cell>
          <cell r="Q555">
            <v>49.500555152516</v>
          </cell>
          <cell r="R555">
            <v>49.5740426154765</v>
          </cell>
          <cell r="S555">
            <v>49.8726873185456</v>
          </cell>
          <cell r="T555">
            <v>49.7582111961203</v>
          </cell>
          <cell r="U555">
            <v>49.8679924673183</v>
          </cell>
          <cell r="V555">
            <v>47.3351484683493</v>
          </cell>
          <cell r="W555">
            <v>33.6505794798692</v>
          </cell>
          <cell r="X555">
            <v>33.8524829567484</v>
          </cell>
          <cell r="Y555">
            <v>33.8524829567484</v>
          </cell>
        </row>
        <row r="556">
          <cell r="B556">
            <v>33.9325847018761</v>
          </cell>
          <cell r="C556">
            <v>33.9951829140027</v>
          </cell>
          <cell r="D556">
            <v>34.116630299438</v>
          </cell>
          <cell r="E556">
            <v>34.116630299438</v>
          </cell>
          <cell r="F556">
            <v>34.116630299438</v>
          </cell>
          <cell r="G556">
            <v>34.116630299438</v>
          </cell>
          <cell r="H556">
            <v>33.919154875966</v>
          </cell>
          <cell r="I556">
            <v>34.215368011174</v>
          </cell>
          <cell r="J556">
            <v>33.8607548636679</v>
          </cell>
          <cell r="K556">
            <v>33.7991021159381</v>
          </cell>
          <cell r="L556">
            <v>34.0518331547944</v>
          </cell>
          <cell r="M556">
            <v>34.0518331547944</v>
          </cell>
          <cell r="N556">
            <v>34.3551104014219</v>
          </cell>
          <cell r="O556">
            <v>34.3551104014219</v>
          </cell>
          <cell r="P556">
            <v>34.0518331547944</v>
          </cell>
          <cell r="Q556">
            <v>34.0518331547944</v>
          </cell>
          <cell r="R556">
            <v>34.2184267497239</v>
          </cell>
          <cell r="S556">
            <v>34.3912713883682</v>
          </cell>
          <cell r="T556">
            <v>34.7359021277552</v>
          </cell>
          <cell r="U556">
            <v>34.6348840693675</v>
          </cell>
          <cell r="V556">
            <v>35.0584519277751</v>
          </cell>
          <cell r="W556">
            <v>34.2035954378516</v>
          </cell>
          <cell r="X556">
            <v>34.3835178352224</v>
          </cell>
          <cell r="Y556">
            <v>34.3835178352224</v>
          </cell>
        </row>
        <row r="557">
          <cell r="B557">
            <v>33.9325847018761</v>
          </cell>
          <cell r="C557">
            <v>33.9951829140027</v>
          </cell>
          <cell r="D557">
            <v>34.116630299438</v>
          </cell>
          <cell r="E557">
            <v>34.116630299438</v>
          </cell>
          <cell r="F557">
            <v>34.116630299438</v>
          </cell>
          <cell r="G557">
            <v>34.116630299438</v>
          </cell>
          <cell r="H557">
            <v>33.919154875966</v>
          </cell>
          <cell r="I557">
            <v>34.215368011174</v>
          </cell>
          <cell r="J557">
            <v>33.8607548636679</v>
          </cell>
          <cell r="K557">
            <v>33.7991021159381</v>
          </cell>
          <cell r="L557">
            <v>34.0518331547944</v>
          </cell>
          <cell r="M557">
            <v>34.0518331547944</v>
          </cell>
          <cell r="N557">
            <v>34.3551104014219</v>
          </cell>
          <cell r="O557">
            <v>34.3551104014219</v>
          </cell>
          <cell r="P557">
            <v>34.0518331547944</v>
          </cell>
          <cell r="Q557">
            <v>34.0518331547944</v>
          </cell>
          <cell r="R557">
            <v>34.2184267497239</v>
          </cell>
          <cell r="S557">
            <v>34.3912713883682</v>
          </cell>
          <cell r="T557">
            <v>34.7359021277552</v>
          </cell>
          <cell r="U557">
            <v>34.6348840693675</v>
          </cell>
          <cell r="V557">
            <v>35.0584519277751</v>
          </cell>
          <cell r="W557">
            <v>34.2035954378516</v>
          </cell>
          <cell r="X557">
            <v>34.3835178352224</v>
          </cell>
          <cell r="Y557">
            <v>34.3835178352224</v>
          </cell>
        </row>
        <row r="558">
          <cell r="B558">
            <v>30.7557077109161</v>
          </cell>
          <cell r="C558">
            <v>30.6968063921918</v>
          </cell>
          <cell r="D558">
            <v>30.69312010023</v>
          </cell>
          <cell r="E558">
            <v>30.69312010023</v>
          </cell>
          <cell r="F558">
            <v>30.69312010023</v>
          </cell>
          <cell r="G558">
            <v>30.69312010023</v>
          </cell>
          <cell r="H558">
            <v>31.5866772717705</v>
          </cell>
          <cell r="I558">
            <v>46.0555290993282</v>
          </cell>
          <cell r="J558">
            <v>49.2331235039131</v>
          </cell>
          <cell r="K558">
            <v>49.3853632659131</v>
          </cell>
          <cell r="L558">
            <v>49.3853632659131</v>
          </cell>
          <cell r="M558">
            <v>49.3853632659131</v>
          </cell>
          <cell r="N558">
            <v>49.285904272185</v>
          </cell>
          <cell r="O558">
            <v>49.3305649222613</v>
          </cell>
          <cell r="P558">
            <v>49.4208287539246</v>
          </cell>
          <cell r="Q558">
            <v>49.500555152516</v>
          </cell>
          <cell r="R558">
            <v>49.5740426154765</v>
          </cell>
          <cell r="S558">
            <v>49.8726873185456</v>
          </cell>
          <cell r="T558">
            <v>49.7582111961203</v>
          </cell>
          <cell r="U558">
            <v>49.8679924673183</v>
          </cell>
          <cell r="V558">
            <v>47.3351484683493</v>
          </cell>
          <cell r="W558">
            <v>33.6505794798692</v>
          </cell>
          <cell r="X558">
            <v>33.8524829567484</v>
          </cell>
          <cell r="Y558">
            <v>33.8524829567484</v>
          </cell>
        </row>
        <row r="559">
          <cell r="B559">
            <v>30.7557077109161</v>
          </cell>
          <cell r="C559">
            <v>30.6968063921918</v>
          </cell>
          <cell r="D559">
            <v>30.69312010023</v>
          </cell>
          <cell r="E559">
            <v>30.69312010023</v>
          </cell>
          <cell r="F559">
            <v>30.69312010023</v>
          </cell>
          <cell r="G559">
            <v>30.69312010023</v>
          </cell>
          <cell r="H559">
            <v>31.5866772717705</v>
          </cell>
          <cell r="I559">
            <v>46.0555290993282</v>
          </cell>
          <cell r="J559">
            <v>49.2331235039131</v>
          </cell>
          <cell r="K559">
            <v>49.3853632659131</v>
          </cell>
          <cell r="L559">
            <v>49.3853632659131</v>
          </cell>
          <cell r="M559">
            <v>49.3853632659131</v>
          </cell>
          <cell r="N559">
            <v>49.285904272185</v>
          </cell>
          <cell r="O559">
            <v>49.3305649222613</v>
          </cell>
          <cell r="P559">
            <v>49.4208287539246</v>
          </cell>
          <cell r="Q559">
            <v>49.500555152516</v>
          </cell>
          <cell r="R559">
            <v>49.5740426154765</v>
          </cell>
          <cell r="S559">
            <v>49.8726873185456</v>
          </cell>
          <cell r="T559">
            <v>49.7582111961203</v>
          </cell>
          <cell r="U559">
            <v>49.8679924673183</v>
          </cell>
          <cell r="V559">
            <v>47.3351484683493</v>
          </cell>
          <cell r="W559">
            <v>33.6505794798692</v>
          </cell>
          <cell r="X559">
            <v>33.8524829567484</v>
          </cell>
          <cell r="Y559">
            <v>33.8524829567484</v>
          </cell>
        </row>
        <row r="560">
          <cell r="B560">
            <v>30.7557077109161</v>
          </cell>
          <cell r="C560">
            <v>30.6968063921918</v>
          </cell>
          <cell r="D560">
            <v>30.69312010023</v>
          </cell>
          <cell r="E560">
            <v>30.69312010023</v>
          </cell>
          <cell r="F560">
            <v>30.69312010023</v>
          </cell>
          <cell r="G560">
            <v>30.69312010023</v>
          </cell>
          <cell r="H560">
            <v>31.5866772717705</v>
          </cell>
          <cell r="I560">
            <v>46.0555290993282</v>
          </cell>
          <cell r="J560">
            <v>49.2331235039131</v>
          </cell>
          <cell r="K560">
            <v>49.3853632659131</v>
          </cell>
          <cell r="L560">
            <v>49.3853632659131</v>
          </cell>
          <cell r="M560">
            <v>49.3853632659131</v>
          </cell>
          <cell r="N560">
            <v>49.285904272185</v>
          </cell>
          <cell r="O560">
            <v>49.3305649222613</v>
          </cell>
          <cell r="P560">
            <v>49.4208287539246</v>
          </cell>
          <cell r="Q560">
            <v>49.500555152516</v>
          </cell>
          <cell r="R560">
            <v>49.5740426154765</v>
          </cell>
          <cell r="S560">
            <v>49.8726873185456</v>
          </cell>
          <cell r="T560">
            <v>49.7582111961203</v>
          </cell>
          <cell r="U560">
            <v>49.8679924673183</v>
          </cell>
          <cell r="V560">
            <v>47.3351484683493</v>
          </cell>
          <cell r="W560">
            <v>33.6505794798692</v>
          </cell>
          <cell r="X560">
            <v>33.8524829567484</v>
          </cell>
          <cell r="Y560">
            <v>33.8524829567484</v>
          </cell>
        </row>
        <row r="561">
          <cell r="B561">
            <v>30.7557077109161</v>
          </cell>
          <cell r="C561">
            <v>30.6968063921918</v>
          </cell>
          <cell r="D561">
            <v>30.69312010023</v>
          </cell>
          <cell r="E561">
            <v>30.69312010023</v>
          </cell>
          <cell r="F561">
            <v>30.69312010023</v>
          </cell>
          <cell r="G561">
            <v>30.69312010023</v>
          </cell>
          <cell r="H561">
            <v>31.5866772717705</v>
          </cell>
          <cell r="I561">
            <v>46.0555290993282</v>
          </cell>
          <cell r="J561">
            <v>49.2331235039131</v>
          </cell>
          <cell r="K561">
            <v>49.3853632659131</v>
          </cell>
          <cell r="L561">
            <v>49.3853632659131</v>
          </cell>
          <cell r="M561">
            <v>49.3853632659131</v>
          </cell>
          <cell r="N561">
            <v>49.285904272185</v>
          </cell>
          <cell r="O561">
            <v>49.3305649222613</v>
          </cell>
          <cell r="P561">
            <v>49.4208287539246</v>
          </cell>
          <cell r="Q561">
            <v>49.500555152516</v>
          </cell>
          <cell r="R561">
            <v>49.5740426154765</v>
          </cell>
          <cell r="S561">
            <v>49.8726873185456</v>
          </cell>
          <cell r="T561">
            <v>49.7582111961203</v>
          </cell>
          <cell r="U561">
            <v>49.8679924673183</v>
          </cell>
          <cell r="V561">
            <v>47.3351484683493</v>
          </cell>
          <cell r="W561">
            <v>33.6505794798692</v>
          </cell>
          <cell r="X561">
            <v>33.8524829567484</v>
          </cell>
          <cell r="Y561">
            <v>33.8524829567484</v>
          </cell>
        </row>
        <row r="562">
          <cell r="B562">
            <v>30.7557077109161</v>
          </cell>
          <cell r="C562">
            <v>30.6968063921918</v>
          </cell>
          <cell r="D562">
            <v>30.69312010023</v>
          </cell>
          <cell r="E562">
            <v>30.69312010023</v>
          </cell>
          <cell r="F562">
            <v>30.69312010023</v>
          </cell>
          <cell r="G562">
            <v>30.69312010023</v>
          </cell>
          <cell r="H562">
            <v>31.5866772717705</v>
          </cell>
          <cell r="I562">
            <v>46.0555290993282</v>
          </cell>
          <cell r="J562">
            <v>49.2331235039131</v>
          </cell>
          <cell r="K562">
            <v>49.3853632659131</v>
          </cell>
          <cell r="L562">
            <v>49.3853632659131</v>
          </cell>
          <cell r="M562">
            <v>49.3853632659131</v>
          </cell>
          <cell r="N562">
            <v>49.285904272185</v>
          </cell>
          <cell r="O562">
            <v>49.3305649222613</v>
          </cell>
          <cell r="P562">
            <v>49.4208287539246</v>
          </cell>
          <cell r="Q562">
            <v>49.500555152516</v>
          </cell>
          <cell r="R562">
            <v>49.5740426154765</v>
          </cell>
          <cell r="S562">
            <v>49.8726873185456</v>
          </cell>
          <cell r="T562">
            <v>49.7582111961203</v>
          </cell>
          <cell r="U562">
            <v>49.8679924673183</v>
          </cell>
          <cell r="V562">
            <v>47.3351484683493</v>
          </cell>
          <cell r="W562">
            <v>33.6505794798692</v>
          </cell>
          <cell r="X562">
            <v>33.8524829567484</v>
          </cell>
          <cell r="Y562">
            <v>33.8524829567484</v>
          </cell>
        </row>
        <row r="563">
          <cell r="B563">
            <v>33.9325847018761</v>
          </cell>
          <cell r="C563">
            <v>33.9951829140027</v>
          </cell>
          <cell r="D563">
            <v>34.116630299438</v>
          </cell>
          <cell r="E563">
            <v>34.116630299438</v>
          </cell>
          <cell r="F563">
            <v>34.116630299438</v>
          </cell>
          <cell r="G563">
            <v>34.116630299438</v>
          </cell>
          <cell r="H563">
            <v>33.919154875966</v>
          </cell>
          <cell r="I563">
            <v>34.215368011174</v>
          </cell>
          <cell r="J563">
            <v>33.8607548636679</v>
          </cell>
          <cell r="K563">
            <v>33.7991021159381</v>
          </cell>
          <cell r="L563">
            <v>34.0518331547944</v>
          </cell>
          <cell r="M563">
            <v>34.0518331547944</v>
          </cell>
          <cell r="N563">
            <v>34.3551104014219</v>
          </cell>
          <cell r="O563">
            <v>34.3551104014219</v>
          </cell>
          <cell r="P563">
            <v>34.0518331547944</v>
          </cell>
          <cell r="Q563">
            <v>34.0518331547944</v>
          </cell>
          <cell r="R563">
            <v>34.2184267497239</v>
          </cell>
          <cell r="S563">
            <v>34.3912713883682</v>
          </cell>
          <cell r="T563">
            <v>34.7359021277552</v>
          </cell>
          <cell r="U563">
            <v>34.6348840693675</v>
          </cell>
          <cell r="V563">
            <v>35.0584519277751</v>
          </cell>
          <cell r="W563">
            <v>34.2035954378516</v>
          </cell>
          <cell r="X563">
            <v>34.3835178352224</v>
          </cell>
          <cell r="Y563">
            <v>34.3835178352224</v>
          </cell>
        </row>
        <row r="564">
          <cell r="B564">
            <v>33.9325847018761</v>
          </cell>
          <cell r="C564">
            <v>33.9951829140027</v>
          </cell>
          <cell r="D564">
            <v>34.116630299438</v>
          </cell>
          <cell r="E564">
            <v>34.116630299438</v>
          </cell>
          <cell r="F564">
            <v>34.116630299438</v>
          </cell>
          <cell r="G564">
            <v>34.116630299438</v>
          </cell>
          <cell r="H564">
            <v>33.919154875966</v>
          </cell>
          <cell r="I564">
            <v>34.215368011174</v>
          </cell>
          <cell r="J564">
            <v>33.8607548636679</v>
          </cell>
          <cell r="K564">
            <v>33.7991021159381</v>
          </cell>
          <cell r="L564">
            <v>34.0518331547944</v>
          </cell>
          <cell r="M564">
            <v>34.0518331547944</v>
          </cell>
          <cell r="N564">
            <v>34.3551104014219</v>
          </cell>
          <cell r="O564">
            <v>34.3551104014219</v>
          </cell>
          <cell r="P564">
            <v>34.0518331547944</v>
          </cell>
          <cell r="Q564">
            <v>34.0518331547944</v>
          </cell>
          <cell r="R564">
            <v>34.2184267497239</v>
          </cell>
          <cell r="S564">
            <v>34.3912713883682</v>
          </cell>
          <cell r="T564">
            <v>34.7359021277552</v>
          </cell>
          <cell r="U564">
            <v>34.6348840693675</v>
          </cell>
          <cell r="V564">
            <v>35.0584519277751</v>
          </cell>
          <cell r="W564">
            <v>34.2035954378516</v>
          </cell>
          <cell r="X564">
            <v>34.3835178352224</v>
          </cell>
          <cell r="Y564">
            <v>34.3835178352224</v>
          </cell>
        </row>
        <row r="565">
          <cell r="B565">
            <v>30.7557077109161</v>
          </cell>
          <cell r="C565">
            <v>30.6968063921918</v>
          </cell>
          <cell r="D565">
            <v>30.69312010023</v>
          </cell>
          <cell r="E565">
            <v>30.69312010023</v>
          </cell>
          <cell r="F565">
            <v>30.69312010023</v>
          </cell>
          <cell r="G565">
            <v>30.69312010023</v>
          </cell>
          <cell r="H565">
            <v>31.5866772717705</v>
          </cell>
          <cell r="I565">
            <v>46.0555290993282</v>
          </cell>
          <cell r="J565">
            <v>49.2331235039131</v>
          </cell>
          <cell r="K565">
            <v>49.3853632659131</v>
          </cell>
          <cell r="L565">
            <v>49.3853632659131</v>
          </cell>
          <cell r="M565">
            <v>49.3853632659131</v>
          </cell>
          <cell r="N565">
            <v>49.285904272185</v>
          </cell>
          <cell r="O565">
            <v>49.3305649222613</v>
          </cell>
          <cell r="P565">
            <v>49.4208287539246</v>
          </cell>
          <cell r="Q565">
            <v>49.500555152516</v>
          </cell>
          <cell r="R565">
            <v>49.5740426154765</v>
          </cell>
          <cell r="S565">
            <v>49.8726873185456</v>
          </cell>
          <cell r="T565">
            <v>49.7582111961203</v>
          </cell>
          <cell r="U565">
            <v>49.8679924673183</v>
          </cell>
          <cell r="V565">
            <v>47.3351484683493</v>
          </cell>
          <cell r="W565">
            <v>33.6505794798692</v>
          </cell>
          <cell r="X565">
            <v>33.8524829567484</v>
          </cell>
          <cell r="Y565">
            <v>33.8524829567484</v>
          </cell>
        </row>
        <row r="566">
          <cell r="B566">
            <v>30.7557077109161</v>
          </cell>
          <cell r="C566">
            <v>30.6968063921918</v>
          </cell>
          <cell r="D566">
            <v>30.69312010023</v>
          </cell>
          <cell r="E566">
            <v>30.69312010023</v>
          </cell>
          <cell r="F566">
            <v>30.69312010023</v>
          </cell>
          <cell r="G566">
            <v>30.69312010023</v>
          </cell>
          <cell r="H566">
            <v>31.5866772717705</v>
          </cell>
          <cell r="I566">
            <v>46.0555290993282</v>
          </cell>
          <cell r="J566">
            <v>49.2331235039131</v>
          </cell>
          <cell r="K566">
            <v>49.3853632659131</v>
          </cell>
          <cell r="L566">
            <v>49.3853632659131</v>
          </cell>
          <cell r="M566">
            <v>49.3853632659131</v>
          </cell>
          <cell r="N566">
            <v>49.285904272185</v>
          </cell>
          <cell r="O566">
            <v>49.3305649222613</v>
          </cell>
          <cell r="P566">
            <v>49.4208287539246</v>
          </cell>
          <cell r="Q566">
            <v>49.500555152516</v>
          </cell>
          <cell r="R566">
            <v>49.5740426154765</v>
          </cell>
          <cell r="S566">
            <v>49.8726873185456</v>
          </cell>
          <cell r="T566">
            <v>49.7582111961203</v>
          </cell>
          <cell r="U566">
            <v>49.8679924673183</v>
          </cell>
          <cell r="V566">
            <v>47.3351484683493</v>
          </cell>
          <cell r="W566">
            <v>33.6505794798692</v>
          </cell>
          <cell r="X566">
            <v>33.8524829567484</v>
          </cell>
          <cell r="Y566">
            <v>33.8524829567484</v>
          </cell>
        </row>
        <row r="567">
          <cell r="B567">
            <v>30.7557077109161</v>
          </cell>
          <cell r="C567">
            <v>30.6968063921918</v>
          </cell>
          <cell r="D567">
            <v>30.69312010023</v>
          </cell>
          <cell r="E567">
            <v>30.69312010023</v>
          </cell>
          <cell r="F567">
            <v>30.69312010023</v>
          </cell>
          <cell r="G567">
            <v>30.69312010023</v>
          </cell>
          <cell r="H567">
            <v>31.5866772717705</v>
          </cell>
          <cell r="I567">
            <v>46.0555290993282</v>
          </cell>
          <cell r="J567">
            <v>49.2331235039131</v>
          </cell>
          <cell r="K567">
            <v>49.3853632659131</v>
          </cell>
          <cell r="L567">
            <v>49.3853632659131</v>
          </cell>
          <cell r="M567">
            <v>49.3853632659131</v>
          </cell>
          <cell r="N567">
            <v>49.285904272185</v>
          </cell>
          <cell r="O567">
            <v>49.3305649222613</v>
          </cell>
          <cell r="P567">
            <v>49.4208287539246</v>
          </cell>
          <cell r="Q567">
            <v>49.500555152516</v>
          </cell>
          <cell r="R567">
            <v>49.5740426154765</v>
          </cell>
          <cell r="S567">
            <v>49.8726873185456</v>
          </cell>
          <cell r="T567">
            <v>49.7582111961203</v>
          </cell>
          <cell r="U567">
            <v>49.8679924673183</v>
          </cell>
          <cell r="V567">
            <v>47.3351484683493</v>
          </cell>
          <cell r="W567">
            <v>33.6505794798692</v>
          </cell>
          <cell r="X567">
            <v>33.8524829567484</v>
          </cell>
          <cell r="Y567">
            <v>33.8524829567484</v>
          </cell>
        </row>
        <row r="568">
          <cell r="B568">
            <v>30.7557077109161</v>
          </cell>
          <cell r="C568">
            <v>30.6968063921918</v>
          </cell>
          <cell r="D568">
            <v>30.69312010023</v>
          </cell>
          <cell r="E568">
            <v>30.69312010023</v>
          </cell>
          <cell r="F568">
            <v>30.69312010023</v>
          </cell>
          <cell r="G568">
            <v>30.69312010023</v>
          </cell>
          <cell r="H568">
            <v>31.5866772717705</v>
          </cell>
          <cell r="I568">
            <v>46.0555290993282</v>
          </cell>
          <cell r="J568">
            <v>49.2331235039131</v>
          </cell>
          <cell r="K568">
            <v>49.3853632659131</v>
          </cell>
          <cell r="L568">
            <v>49.3853632659131</v>
          </cell>
          <cell r="M568">
            <v>49.3853632659131</v>
          </cell>
          <cell r="N568">
            <v>49.285904272185</v>
          </cell>
          <cell r="O568">
            <v>49.3305649222613</v>
          </cell>
          <cell r="P568">
            <v>49.4208287539246</v>
          </cell>
          <cell r="Q568">
            <v>49.500555152516</v>
          </cell>
          <cell r="R568">
            <v>49.5740426154765</v>
          </cell>
          <cell r="S568">
            <v>49.8726873185456</v>
          </cell>
          <cell r="T568">
            <v>49.7582111961203</v>
          </cell>
          <cell r="U568">
            <v>49.8679924673183</v>
          </cell>
          <cell r="V568">
            <v>47.3351484683493</v>
          </cell>
          <cell r="W568">
            <v>33.6505794798692</v>
          </cell>
          <cell r="X568">
            <v>33.8524829567484</v>
          </cell>
          <cell r="Y568">
            <v>33.8524829567484</v>
          </cell>
        </row>
        <row r="569">
          <cell r="B569">
            <v>30.7557077109161</v>
          </cell>
          <cell r="C569">
            <v>30.6968063921918</v>
          </cell>
          <cell r="D569">
            <v>30.69312010023</v>
          </cell>
          <cell r="E569">
            <v>30.69312010023</v>
          </cell>
          <cell r="F569">
            <v>30.69312010023</v>
          </cell>
          <cell r="G569">
            <v>30.69312010023</v>
          </cell>
          <cell r="H569">
            <v>31.5866772717705</v>
          </cell>
          <cell r="I569">
            <v>46.0555290993282</v>
          </cell>
          <cell r="J569">
            <v>49.2331235039131</v>
          </cell>
          <cell r="K569">
            <v>49.3853632659131</v>
          </cell>
          <cell r="L569">
            <v>49.3853632659131</v>
          </cell>
          <cell r="M569">
            <v>49.3853632659131</v>
          </cell>
          <cell r="N569">
            <v>49.285904272185</v>
          </cell>
          <cell r="O569">
            <v>49.3305649222613</v>
          </cell>
          <cell r="P569">
            <v>49.4208287539246</v>
          </cell>
          <cell r="Q569">
            <v>49.500555152516</v>
          </cell>
          <cell r="R569">
            <v>49.5740426154765</v>
          </cell>
          <cell r="S569">
            <v>49.8726873185456</v>
          </cell>
          <cell r="T569">
            <v>49.7582111961203</v>
          </cell>
          <cell r="U569">
            <v>49.8679924673183</v>
          </cell>
          <cell r="V569">
            <v>47.3351484683493</v>
          </cell>
          <cell r="W569">
            <v>33.6505794798692</v>
          </cell>
          <cell r="X569">
            <v>33.8524829567484</v>
          </cell>
          <cell r="Y569">
            <v>33.8524829567484</v>
          </cell>
        </row>
        <row r="570">
          <cell r="B570">
            <v>33.9325847018761</v>
          </cell>
          <cell r="C570">
            <v>33.9951829140027</v>
          </cell>
          <cell r="D570">
            <v>34.116630299438</v>
          </cell>
          <cell r="E570">
            <v>34.116630299438</v>
          </cell>
          <cell r="F570">
            <v>34.116630299438</v>
          </cell>
          <cell r="G570">
            <v>34.116630299438</v>
          </cell>
          <cell r="H570">
            <v>33.919154875966</v>
          </cell>
          <cell r="I570">
            <v>34.215368011174</v>
          </cell>
          <cell r="J570">
            <v>33.8607548636679</v>
          </cell>
          <cell r="K570">
            <v>33.7991021159381</v>
          </cell>
          <cell r="L570">
            <v>34.0518331547944</v>
          </cell>
          <cell r="M570">
            <v>34.0518331547944</v>
          </cell>
          <cell r="N570">
            <v>34.3551104014219</v>
          </cell>
          <cell r="O570">
            <v>34.3551104014219</v>
          </cell>
          <cell r="P570">
            <v>34.0518331547944</v>
          </cell>
          <cell r="Q570">
            <v>34.0518331547944</v>
          </cell>
          <cell r="R570">
            <v>34.2184267497239</v>
          </cell>
          <cell r="S570">
            <v>34.3912713883682</v>
          </cell>
          <cell r="T570">
            <v>34.7359021277552</v>
          </cell>
          <cell r="U570">
            <v>34.6348840693675</v>
          </cell>
          <cell r="V570">
            <v>35.0584519277751</v>
          </cell>
          <cell r="W570">
            <v>34.2035954378516</v>
          </cell>
          <cell r="X570">
            <v>34.3835178352224</v>
          </cell>
          <cell r="Y570">
            <v>34.3835178352224</v>
          </cell>
        </row>
        <row r="571">
          <cell r="B571">
            <v>33.9325847018761</v>
          </cell>
          <cell r="C571">
            <v>33.9951829140027</v>
          </cell>
          <cell r="D571">
            <v>34.116630299438</v>
          </cell>
          <cell r="E571">
            <v>34.116630299438</v>
          </cell>
          <cell r="F571">
            <v>34.116630299438</v>
          </cell>
          <cell r="G571">
            <v>34.116630299438</v>
          </cell>
          <cell r="H571">
            <v>33.919154875966</v>
          </cell>
          <cell r="I571">
            <v>34.215368011174</v>
          </cell>
          <cell r="J571">
            <v>33.8607548636679</v>
          </cell>
          <cell r="K571">
            <v>33.7991021159381</v>
          </cell>
          <cell r="L571">
            <v>34.0518331547944</v>
          </cell>
          <cell r="M571">
            <v>34.0518331547944</v>
          </cell>
          <cell r="N571">
            <v>34.3551104014219</v>
          </cell>
          <cell r="O571">
            <v>34.3551104014219</v>
          </cell>
          <cell r="P571">
            <v>34.0518331547944</v>
          </cell>
          <cell r="Q571">
            <v>34.0518331547944</v>
          </cell>
          <cell r="R571">
            <v>34.2184267497239</v>
          </cell>
          <cell r="S571">
            <v>34.3912713883682</v>
          </cell>
          <cell r="T571">
            <v>34.7359021277552</v>
          </cell>
          <cell r="U571">
            <v>34.6348840693675</v>
          </cell>
          <cell r="V571">
            <v>35.0584519277751</v>
          </cell>
          <cell r="W571">
            <v>34.2035954378516</v>
          </cell>
          <cell r="X571">
            <v>34.3835178352224</v>
          </cell>
          <cell r="Y571">
            <v>34.3835178352224</v>
          </cell>
        </row>
        <row r="572">
          <cell r="B572">
            <v>30.7557077109161</v>
          </cell>
          <cell r="C572">
            <v>30.6968063921918</v>
          </cell>
          <cell r="D572">
            <v>30.69312010023</v>
          </cell>
          <cell r="E572">
            <v>30.69312010023</v>
          </cell>
          <cell r="F572">
            <v>30.69312010023</v>
          </cell>
          <cell r="G572">
            <v>30.69312010023</v>
          </cell>
          <cell r="H572">
            <v>31.5866772717705</v>
          </cell>
          <cell r="I572">
            <v>46.0555290993282</v>
          </cell>
          <cell r="J572">
            <v>49.2331235039131</v>
          </cell>
          <cell r="K572">
            <v>49.3853632659131</v>
          </cell>
          <cell r="L572">
            <v>49.3853632659131</v>
          </cell>
          <cell r="M572">
            <v>49.3853632659131</v>
          </cell>
          <cell r="N572">
            <v>49.285904272185</v>
          </cell>
          <cell r="O572">
            <v>49.3305649222613</v>
          </cell>
          <cell r="P572">
            <v>49.4208287539246</v>
          </cell>
          <cell r="Q572">
            <v>49.500555152516</v>
          </cell>
          <cell r="R572">
            <v>49.5740426154765</v>
          </cell>
          <cell r="S572">
            <v>49.8726873185456</v>
          </cell>
          <cell r="T572">
            <v>49.7582111961203</v>
          </cell>
          <cell r="U572">
            <v>49.8679924673183</v>
          </cell>
          <cell r="V572">
            <v>47.3351484683493</v>
          </cell>
          <cell r="W572">
            <v>33.6505794798692</v>
          </cell>
          <cell r="X572">
            <v>33.8524829567484</v>
          </cell>
          <cell r="Y572">
            <v>33.8524829567484</v>
          </cell>
        </row>
        <row r="573">
          <cell r="B573">
            <v>30.7557077109161</v>
          </cell>
          <cell r="C573">
            <v>30.6968063921918</v>
          </cell>
          <cell r="D573">
            <v>30.69312010023</v>
          </cell>
          <cell r="E573">
            <v>30.69312010023</v>
          </cell>
          <cell r="F573">
            <v>30.69312010023</v>
          </cell>
          <cell r="G573">
            <v>30.69312010023</v>
          </cell>
          <cell r="H573">
            <v>31.5866772717705</v>
          </cell>
          <cell r="I573">
            <v>46.0555290993282</v>
          </cell>
          <cell r="J573">
            <v>49.2331235039131</v>
          </cell>
          <cell r="K573">
            <v>49.3853632659131</v>
          </cell>
          <cell r="L573">
            <v>49.3853632659131</v>
          </cell>
          <cell r="M573">
            <v>49.3853632659131</v>
          </cell>
          <cell r="N573">
            <v>49.285904272185</v>
          </cell>
          <cell r="O573">
            <v>49.3305649222613</v>
          </cell>
          <cell r="P573">
            <v>49.4208287539246</v>
          </cell>
          <cell r="Q573">
            <v>49.500555152516</v>
          </cell>
          <cell r="R573">
            <v>49.5740426154765</v>
          </cell>
          <cell r="S573">
            <v>49.8726873185456</v>
          </cell>
          <cell r="T573">
            <v>49.7582111961203</v>
          </cell>
          <cell r="U573">
            <v>49.8679924673183</v>
          </cell>
          <cell r="V573">
            <v>47.3351484683493</v>
          </cell>
          <cell r="W573">
            <v>33.6505794798692</v>
          </cell>
          <cell r="X573">
            <v>33.8524829567484</v>
          </cell>
          <cell r="Y573">
            <v>33.8524829567484</v>
          </cell>
        </row>
        <row r="574">
          <cell r="B574">
            <v>30.7557077109161</v>
          </cell>
          <cell r="C574">
            <v>30.6968063921918</v>
          </cell>
          <cell r="D574">
            <v>30.69312010023</v>
          </cell>
          <cell r="E574">
            <v>30.69312010023</v>
          </cell>
          <cell r="F574">
            <v>30.69312010023</v>
          </cell>
          <cell r="G574">
            <v>30.69312010023</v>
          </cell>
          <cell r="H574">
            <v>31.5866772717705</v>
          </cell>
          <cell r="I574">
            <v>46.0555290993282</v>
          </cell>
          <cell r="J574">
            <v>49.2331235039131</v>
          </cell>
          <cell r="K574">
            <v>49.3853632659131</v>
          </cell>
          <cell r="L574">
            <v>49.3853632659131</v>
          </cell>
          <cell r="M574">
            <v>49.3853632659131</v>
          </cell>
          <cell r="N574">
            <v>49.285904272185</v>
          </cell>
          <cell r="O574">
            <v>49.3305649222613</v>
          </cell>
          <cell r="P574">
            <v>49.4208287539246</v>
          </cell>
          <cell r="Q574">
            <v>49.500555152516</v>
          </cell>
          <cell r="R574">
            <v>49.5740426154765</v>
          </cell>
          <cell r="S574">
            <v>49.8726873185456</v>
          </cell>
          <cell r="T574">
            <v>49.7582111961203</v>
          </cell>
          <cell r="U574">
            <v>49.8679924673183</v>
          </cell>
          <cell r="V574">
            <v>47.3351484683493</v>
          </cell>
          <cell r="W574">
            <v>33.6505794798692</v>
          </cell>
          <cell r="X574">
            <v>33.8524829567484</v>
          </cell>
          <cell r="Y574">
            <v>33.8524829567484</v>
          </cell>
        </row>
        <row r="575">
          <cell r="B575">
            <v>30.7557077109161</v>
          </cell>
          <cell r="C575">
            <v>30.6968063921918</v>
          </cell>
          <cell r="D575">
            <v>30.69312010023</v>
          </cell>
          <cell r="E575">
            <v>30.69312010023</v>
          </cell>
          <cell r="F575">
            <v>30.69312010023</v>
          </cell>
          <cell r="G575">
            <v>30.69312010023</v>
          </cell>
          <cell r="H575">
            <v>31.5866772717705</v>
          </cell>
          <cell r="I575">
            <v>46.0555290993282</v>
          </cell>
          <cell r="J575">
            <v>49.2331235039131</v>
          </cell>
          <cell r="K575">
            <v>49.3853632659131</v>
          </cell>
          <cell r="L575">
            <v>49.3853632659131</v>
          </cell>
          <cell r="M575">
            <v>49.3853632659131</v>
          </cell>
          <cell r="N575">
            <v>49.285904272185</v>
          </cell>
          <cell r="O575">
            <v>49.3305649222613</v>
          </cell>
          <cell r="P575">
            <v>49.4208287539246</v>
          </cell>
          <cell r="Q575">
            <v>49.500555152516</v>
          </cell>
          <cell r="R575">
            <v>49.5740426154765</v>
          </cell>
          <cell r="S575">
            <v>49.8726873185456</v>
          </cell>
          <cell r="T575">
            <v>49.7582111961203</v>
          </cell>
          <cell r="U575">
            <v>49.8679924673183</v>
          </cell>
          <cell r="V575">
            <v>47.3351484683493</v>
          </cell>
          <cell r="W575">
            <v>33.6505794798692</v>
          </cell>
          <cell r="X575">
            <v>33.8524829567484</v>
          </cell>
          <cell r="Y575">
            <v>33.8524829567484</v>
          </cell>
        </row>
        <row r="576">
          <cell r="B576">
            <v>30.7557077109161</v>
          </cell>
          <cell r="C576">
            <v>30.6968063921918</v>
          </cell>
          <cell r="D576">
            <v>30.69312010023</v>
          </cell>
          <cell r="E576">
            <v>30.69312010023</v>
          </cell>
          <cell r="F576">
            <v>30.69312010023</v>
          </cell>
          <cell r="G576">
            <v>30.69312010023</v>
          </cell>
          <cell r="H576">
            <v>31.5866772717705</v>
          </cell>
          <cell r="I576">
            <v>46.0555290993282</v>
          </cell>
          <cell r="J576">
            <v>49.2331235039131</v>
          </cell>
          <cell r="K576">
            <v>49.3853632659131</v>
          </cell>
          <cell r="L576">
            <v>49.3853632659131</v>
          </cell>
          <cell r="M576">
            <v>49.3853632659131</v>
          </cell>
          <cell r="N576">
            <v>49.285904272185</v>
          </cell>
          <cell r="O576">
            <v>49.3305649222613</v>
          </cell>
          <cell r="P576">
            <v>49.4208287539246</v>
          </cell>
          <cell r="Q576">
            <v>49.500555152516</v>
          </cell>
          <cell r="R576">
            <v>49.5740426154765</v>
          </cell>
          <cell r="S576">
            <v>49.8726873185456</v>
          </cell>
          <cell r="T576">
            <v>49.7582111961203</v>
          </cell>
          <cell r="U576">
            <v>49.8679924673183</v>
          </cell>
          <cell r="V576">
            <v>47.3351484683493</v>
          </cell>
          <cell r="W576">
            <v>33.6505794798692</v>
          </cell>
          <cell r="X576">
            <v>33.8524829567484</v>
          </cell>
          <cell r="Y576">
            <v>33.8524829567484</v>
          </cell>
        </row>
        <row r="577">
          <cell r="B577">
            <v>33.9325847018761</v>
          </cell>
          <cell r="C577">
            <v>33.9951829140027</v>
          </cell>
          <cell r="D577">
            <v>34.116630299438</v>
          </cell>
          <cell r="E577">
            <v>34.116630299438</v>
          </cell>
          <cell r="F577">
            <v>34.116630299438</v>
          </cell>
          <cell r="G577">
            <v>34.116630299438</v>
          </cell>
          <cell r="H577">
            <v>33.919154875966</v>
          </cell>
          <cell r="I577">
            <v>34.215368011174</v>
          </cell>
          <cell r="J577">
            <v>33.8607548636679</v>
          </cell>
          <cell r="K577">
            <v>33.7991021159381</v>
          </cell>
          <cell r="L577">
            <v>34.0518331547944</v>
          </cell>
          <cell r="M577">
            <v>34.0518331547944</v>
          </cell>
          <cell r="N577">
            <v>34.3551104014219</v>
          </cell>
          <cell r="O577">
            <v>34.3551104014219</v>
          </cell>
          <cell r="P577">
            <v>34.0518331547944</v>
          </cell>
          <cell r="Q577">
            <v>34.0518331547944</v>
          </cell>
          <cell r="R577">
            <v>34.2184267497239</v>
          </cell>
          <cell r="S577">
            <v>34.3912713883682</v>
          </cell>
          <cell r="T577">
            <v>34.7359021277552</v>
          </cell>
          <cell r="U577">
            <v>34.6348840693675</v>
          </cell>
          <cell r="V577">
            <v>35.0584519277751</v>
          </cell>
          <cell r="W577">
            <v>34.2035954378516</v>
          </cell>
          <cell r="X577">
            <v>34.3835178352224</v>
          </cell>
          <cell r="Y577">
            <v>34.3835178352224</v>
          </cell>
        </row>
        <row r="578">
          <cell r="B578">
            <v>33.9325847018761</v>
          </cell>
          <cell r="C578">
            <v>33.9951829140027</v>
          </cell>
          <cell r="D578">
            <v>34.116630299438</v>
          </cell>
          <cell r="E578">
            <v>34.116630299438</v>
          </cell>
          <cell r="F578">
            <v>34.116630299438</v>
          </cell>
          <cell r="G578">
            <v>34.116630299438</v>
          </cell>
          <cell r="H578">
            <v>33.919154875966</v>
          </cell>
          <cell r="I578">
            <v>34.215368011174</v>
          </cell>
          <cell r="J578">
            <v>33.8607548636679</v>
          </cell>
          <cell r="K578">
            <v>33.7991021159381</v>
          </cell>
          <cell r="L578">
            <v>34.0518331547944</v>
          </cell>
          <cell r="M578">
            <v>34.0518331547944</v>
          </cell>
          <cell r="N578">
            <v>34.3551104014219</v>
          </cell>
          <cell r="O578">
            <v>34.3551104014219</v>
          </cell>
          <cell r="P578">
            <v>34.0518331547944</v>
          </cell>
          <cell r="Q578">
            <v>34.0518331547944</v>
          </cell>
          <cell r="R578">
            <v>34.2184267497239</v>
          </cell>
          <cell r="S578">
            <v>34.3912713883682</v>
          </cell>
          <cell r="T578">
            <v>34.7359021277552</v>
          </cell>
          <cell r="U578">
            <v>34.6348840693675</v>
          </cell>
          <cell r="V578">
            <v>35.0584519277751</v>
          </cell>
          <cell r="W578">
            <v>34.2035954378516</v>
          </cell>
          <cell r="X578">
            <v>34.3835178352224</v>
          </cell>
          <cell r="Y578">
            <v>34.3835178352224</v>
          </cell>
        </row>
        <row r="579">
          <cell r="B579">
            <v>30.7557077109161</v>
          </cell>
          <cell r="C579">
            <v>30.6968063921918</v>
          </cell>
          <cell r="D579">
            <v>30.69312010023</v>
          </cell>
          <cell r="E579">
            <v>30.69312010023</v>
          </cell>
          <cell r="F579">
            <v>30.69312010023</v>
          </cell>
          <cell r="G579">
            <v>30.69312010023</v>
          </cell>
          <cell r="H579">
            <v>31.5866772717705</v>
          </cell>
          <cell r="I579">
            <v>46.0555290993282</v>
          </cell>
          <cell r="J579">
            <v>49.2331235039131</v>
          </cell>
          <cell r="K579">
            <v>49.3853632659131</v>
          </cell>
          <cell r="L579">
            <v>49.3853632659131</v>
          </cell>
          <cell r="M579">
            <v>49.3853632659131</v>
          </cell>
          <cell r="N579">
            <v>49.285904272185</v>
          </cell>
          <cell r="O579">
            <v>49.3305649222613</v>
          </cell>
          <cell r="P579">
            <v>49.4208287539246</v>
          </cell>
          <cell r="Q579">
            <v>49.500555152516</v>
          </cell>
          <cell r="R579">
            <v>49.5740426154765</v>
          </cell>
          <cell r="S579">
            <v>49.8726873185456</v>
          </cell>
          <cell r="T579">
            <v>49.7582111961203</v>
          </cell>
          <cell r="U579">
            <v>49.8679924673183</v>
          </cell>
          <cell r="V579">
            <v>47.3351484683493</v>
          </cell>
          <cell r="W579">
            <v>33.6505794798692</v>
          </cell>
          <cell r="X579">
            <v>33.8524829567484</v>
          </cell>
          <cell r="Y579">
            <v>33.8524829567484</v>
          </cell>
        </row>
        <row r="580">
          <cell r="B580">
            <v>30.7557077109161</v>
          </cell>
          <cell r="C580">
            <v>30.6968063921918</v>
          </cell>
          <cell r="D580">
            <v>30.69312010023</v>
          </cell>
          <cell r="E580">
            <v>30.69312010023</v>
          </cell>
          <cell r="F580">
            <v>30.69312010023</v>
          </cell>
          <cell r="G580">
            <v>30.69312010023</v>
          </cell>
          <cell r="H580">
            <v>31.5866772717705</v>
          </cell>
          <cell r="I580">
            <v>46.0555290993282</v>
          </cell>
          <cell r="J580">
            <v>49.2331235039131</v>
          </cell>
          <cell r="K580">
            <v>49.3853632659131</v>
          </cell>
          <cell r="L580">
            <v>49.3853632659131</v>
          </cell>
          <cell r="M580">
            <v>49.3853632659131</v>
          </cell>
          <cell r="N580">
            <v>49.285904272185</v>
          </cell>
          <cell r="O580">
            <v>49.3305649222613</v>
          </cell>
          <cell r="P580">
            <v>49.4208287539246</v>
          </cell>
          <cell r="Q580">
            <v>49.500555152516</v>
          </cell>
          <cell r="R580">
            <v>49.5740426154765</v>
          </cell>
          <cell r="S580">
            <v>49.8726873185456</v>
          </cell>
          <cell r="T580">
            <v>49.7582111961203</v>
          </cell>
          <cell r="U580">
            <v>49.8679924673183</v>
          </cell>
          <cell r="V580">
            <v>47.3351484683493</v>
          </cell>
          <cell r="W580">
            <v>33.6505794798692</v>
          </cell>
          <cell r="X580">
            <v>33.8524829567484</v>
          </cell>
          <cell r="Y580">
            <v>33.8524829567484</v>
          </cell>
        </row>
        <row r="581">
          <cell r="B581">
            <v>30.7557077109161</v>
          </cell>
          <cell r="C581">
            <v>30.6968063921918</v>
          </cell>
          <cell r="D581">
            <v>30.69312010023</v>
          </cell>
          <cell r="E581">
            <v>30.69312010023</v>
          </cell>
          <cell r="F581">
            <v>30.69312010023</v>
          </cell>
          <cell r="G581">
            <v>30.69312010023</v>
          </cell>
          <cell r="H581">
            <v>31.5866772717705</v>
          </cell>
          <cell r="I581">
            <v>46.0555290993282</v>
          </cell>
          <cell r="J581">
            <v>49.2331235039131</v>
          </cell>
          <cell r="K581">
            <v>49.3853632659131</v>
          </cell>
          <cell r="L581">
            <v>49.3853632659131</v>
          </cell>
          <cell r="M581">
            <v>49.3853632659131</v>
          </cell>
          <cell r="N581">
            <v>49.285904272185</v>
          </cell>
          <cell r="O581">
            <v>49.3305649222613</v>
          </cell>
          <cell r="P581">
            <v>49.4208287539246</v>
          </cell>
          <cell r="Q581">
            <v>49.500555152516</v>
          </cell>
          <cell r="R581">
            <v>49.5740426154765</v>
          </cell>
          <cell r="S581">
            <v>49.8726873185456</v>
          </cell>
          <cell r="T581">
            <v>49.7582111961203</v>
          </cell>
          <cell r="U581">
            <v>49.8679924673183</v>
          </cell>
          <cell r="V581">
            <v>47.3351484683493</v>
          </cell>
          <cell r="W581">
            <v>33.6505794798692</v>
          </cell>
          <cell r="X581">
            <v>33.8524829567484</v>
          </cell>
          <cell r="Y581">
            <v>33.8524829567484</v>
          </cell>
        </row>
        <row r="582">
          <cell r="B582">
            <v>30.7557077109161</v>
          </cell>
          <cell r="C582">
            <v>30.6968063921918</v>
          </cell>
          <cell r="D582">
            <v>30.69312010023</v>
          </cell>
          <cell r="E582">
            <v>30.69312010023</v>
          </cell>
          <cell r="F582">
            <v>30.69312010023</v>
          </cell>
          <cell r="G582">
            <v>30.69312010023</v>
          </cell>
          <cell r="H582">
            <v>31.5866772717705</v>
          </cell>
          <cell r="I582">
            <v>46.0555290993282</v>
          </cell>
          <cell r="J582">
            <v>49.2331235039131</v>
          </cell>
          <cell r="K582">
            <v>49.3853632659131</v>
          </cell>
          <cell r="L582">
            <v>49.3853632659131</v>
          </cell>
          <cell r="M582">
            <v>49.3853632659131</v>
          </cell>
          <cell r="N582">
            <v>49.285904272185</v>
          </cell>
          <cell r="O582">
            <v>49.3305649222613</v>
          </cell>
          <cell r="P582">
            <v>49.4208287539246</v>
          </cell>
          <cell r="Q582">
            <v>49.500555152516</v>
          </cell>
          <cell r="R582">
            <v>49.5740426154765</v>
          </cell>
          <cell r="S582">
            <v>49.8726873185456</v>
          </cell>
          <cell r="T582">
            <v>49.7582111961203</v>
          </cell>
          <cell r="U582">
            <v>49.8679924673183</v>
          </cell>
          <cell r="V582">
            <v>47.3351484683493</v>
          </cell>
          <cell r="W582">
            <v>33.6505794798692</v>
          </cell>
          <cell r="X582">
            <v>33.8524829567484</v>
          </cell>
          <cell r="Y582">
            <v>33.8524829567484</v>
          </cell>
        </row>
        <row r="583">
          <cell r="B583">
            <v>30.7557077109161</v>
          </cell>
          <cell r="C583">
            <v>30.6968063921918</v>
          </cell>
          <cell r="D583">
            <v>30.69312010023</v>
          </cell>
          <cell r="E583">
            <v>30.69312010023</v>
          </cell>
          <cell r="F583">
            <v>30.69312010023</v>
          </cell>
          <cell r="G583">
            <v>30.69312010023</v>
          </cell>
          <cell r="H583">
            <v>31.5866772717705</v>
          </cell>
          <cell r="I583">
            <v>46.0555290993282</v>
          </cell>
          <cell r="J583">
            <v>49.2331235039131</v>
          </cell>
          <cell r="K583">
            <v>49.3853632659131</v>
          </cell>
          <cell r="L583">
            <v>49.3853632659131</v>
          </cell>
          <cell r="M583">
            <v>49.3853632659131</v>
          </cell>
          <cell r="N583">
            <v>49.285904272185</v>
          </cell>
          <cell r="O583">
            <v>49.3305649222613</v>
          </cell>
          <cell r="P583">
            <v>49.4208287539246</v>
          </cell>
          <cell r="Q583">
            <v>49.500555152516</v>
          </cell>
          <cell r="R583">
            <v>49.5740426154765</v>
          </cell>
          <cell r="S583">
            <v>49.8726873185456</v>
          </cell>
          <cell r="T583">
            <v>49.7582111961203</v>
          </cell>
          <cell r="U583">
            <v>49.8679924673183</v>
          </cell>
          <cell r="V583">
            <v>47.3351484683493</v>
          </cell>
          <cell r="W583">
            <v>33.6505794798692</v>
          </cell>
          <cell r="X583">
            <v>33.8524829567484</v>
          </cell>
          <cell r="Y583">
            <v>33.8524829567484</v>
          </cell>
        </row>
        <row r="584">
          <cell r="B584">
            <v>32.5865429310669</v>
          </cell>
          <cell r="C584">
            <v>32.5865429310669</v>
          </cell>
          <cell r="D584">
            <v>32.1613621311409</v>
          </cell>
          <cell r="E584">
            <v>32.0974072889072</v>
          </cell>
          <cell r="F584">
            <v>32.0974072889072</v>
          </cell>
          <cell r="G584">
            <v>32.0974072889072</v>
          </cell>
          <cell r="H584">
            <v>32.0245615300783</v>
          </cell>
          <cell r="I584">
            <v>32.3670590983731</v>
          </cell>
          <cell r="J584">
            <v>31.8056187672343</v>
          </cell>
          <cell r="K584">
            <v>32.1927755545101</v>
          </cell>
          <cell r="L584">
            <v>32.2608168091284</v>
          </cell>
          <cell r="M584">
            <v>32.467711813793</v>
          </cell>
          <cell r="N584">
            <v>32.2611267531994</v>
          </cell>
          <cell r="O584">
            <v>32.2611267531994</v>
          </cell>
          <cell r="P584">
            <v>32.3008268560287</v>
          </cell>
          <cell r="Q584">
            <v>32.3008268560287</v>
          </cell>
          <cell r="R584">
            <v>32.8999256137104</v>
          </cell>
          <cell r="S584">
            <v>33.7568550110642</v>
          </cell>
          <cell r="T584">
            <v>33.8727827560582</v>
          </cell>
          <cell r="U584">
            <v>33.6683869438502</v>
          </cell>
          <cell r="V584">
            <v>33.6156072417042</v>
          </cell>
          <cell r="W584">
            <v>33.4458718182282</v>
          </cell>
          <cell r="X584">
            <v>33.4845054697123</v>
          </cell>
          <cell r="Y584">
            <v>33.4845054697123</v>
          </cell>
        </row>
        <row r="585">
          <cell r="B585">
            <v>32.5865429310669</v>
          </cell>
          <cell r="C585">
            <v>32.5865429310669</v>
          </cell>
          <cell r="D585">
            <v>32.1613621311409</v>
          </cell>
          <cell r="E585">
            <v>32.0974072889072</v>
          </cell>
          <cell r="F585">
            <v>32.0974072889072</v>
          </cell>
          <cell r="G585">
            <v>32.0974072889072</v>
          </cell>
          <cell r="H585">
            <v>32.0245615300783</v>
          </cell>
          <cell r="I585">
            <v>32.3670590983731</v>
          </cell>
          <cell r="J585">
            <v>31.8056187672343</v>
          </cell>
          <cell r="K585">
            <v>32.1927755545101</v>
          </cell>
          <cell r="L585">
            <v>32.2608168091284</v>
          </cell>
          <cell r="M585">
            <v>32.467711813793</v>
          </cell>
          <cell r="N585">
            <v>32.2611267531994</v>
          </cell>
          <cell r="O585">
            <v>32.2611267531994</v>
          </cell>
          <cell r="P585">
            <v>32.3008268560287</v>
          </cell>
          <cell r="Q585">
            <v>32.3008268560287</v>
          </cell>
          <cell r="R585">
            <v>32.8999256137104</v>
          </cell>
          <cell r="S585">
            <v>33.7568550110642</v>
          </cell>
          <cell r="T585">
            <v>33.8727827560582</v>
          </cell>
          <cell r="U585">
            <v>33.6683869438502</v>
          </cell>
          <cell r="V585">
            <v>33.6156072417042</v>
          </cell>
          <cell r="W585">
            <v>33.4458718182282</v>
          </cell>
          <cell r="X585">
            <v>33.4845054697123</v>
          </cell>
          <cell r="Y585">
            <v>33.4845054697123</v>
          </cell>
        </row>
        <row r="586">
          <cell r="B586">
            <v>29.7129398503766</v>
          </cell>
          <cell r="C586">
            <v>29.6656228844927</v>
          </cell>
          <cell r="D586">
            <v>29.4353822292698</v>
          </cell>
          <cell r="E586">
            <v>29.4353822292698</v>
          </cell>
          <cell r="F586">
            <v>29.4353822292698</v>
          </cell>
          <cell r="G586">
            <v>29.4792627674638</v>
          </cell>
          <cell r="H586">
            <v>32.2494346819945</v>
          </cell>
          <cell r="I586">
            <v>41.5957490610978</v>
          </cell>
          <cell r="J586">
            <v>47.0304185692994</v>
          </cell>
          <cell r="K586">
            <v>47.0825984476202</v>
          </cell>
          <cell r="L586">
            <v>47.0825984476202</v>
          </cell>
          <cell r="M586">
            <v>47.1292857071704</v>
          </cell>
          <cell r="N586">
            <v>47.2398323213072</v>
          </cell>
          <cell r="O586">
            <v>47.2735553504158</v>
          </cell>
          <cell r="P586">
            <v>46.7885547556234</v>
          </cell>
          <cell r="Q586">
            <v>47.0064561359074</v>
          </cell>
          <cell r="R586">
            <v>47.3620407316063</v>
          </cell>
          <cell r="S586">
            <v>47.4899598152838</v>
          </cell>
          <cell r="T586">
            <v>47.5411274487548</v>
          </cell>
          <cell r="U586">
            <v>47.9735722693912</v>
          </cell>
          <cell r="V586">
            <v>40.4126899240708</v>
          </cell>
          <cell r="W586">
            <v>41.2484989241692</v>
          </cell>
          <cell r="X586">
            <v>39.0548874068255</v>
          </cell>
          <cell r="Y586">
            <v>38.7394661428937</v>
          </cell>
        </row>
        <row r="587">
          <cell r="B587">
            <v>29.7129398503766</v>
          </cell>
          <cell r="C587">
            <v>29.6656228844927</v>
          </cell>
          <cell r="D587">
            <v>29.4353822292698</v>
          </cell>
          <cell r="E587">
            <v>29.4353822292698</v>
          </cell>
          <cell r="F587">
            <v>29.4353822292698</v>
          </cell>
          <cell r="G587">
            <v>29.4792627674638</v>
          </cell>
          <cell r="H587">
            <v>32.2494346819945</v>
          </cell>
          <cell r="I587">
            <v>41.5957490610978</v>
          </cell>
          <cell r="J587">
            <v>47.0304185692994</v>
          </cell>
          <cell r="K587">
            <v>47.0825984476202</v>
          </cell>
          <cell r="L587">
            <v>47.0825984476202</v>
          </cell>
          <cell r="M587">
            <v>47.1292857071704</v>
          </cell>
          <cell r="N587">
            <v>47.2398323213072</v>
          </cell>
          <cell r="O587">
            <v>47.2735553504158</v>
          </cell>
          <cell r="P587">
            <v>46.7885547556234</v>
          </cell>
          <cell r="Q587">
            <v>47.0064561359074</v>
          </cell>
          <cell r="R587">
            <v>47.3620407316063</v>
          </cell>
          <cell r="S587">
            <v>47.4899598152838</v>
          </cell>
          <cell r="T587">
            <v>47.5411274487548</v>
          </cell>
          <cell r="U587">
            <v>47.9735722693912</v>
          </cell>
          <cell r="V587">
            <v>40.4126899240708</v>
          </cell>
          <cell r="W587">
            <v>41.2484989241692</v>
          </cell>
          <cell r="X587">
            <v>39.0548874068255</v>
          </cell>
          <cell r="Y587">
            <v>38.7394661428937</v>
          </cell>
        </row>
        <row r="588">
          <cell r="B588">
            <v>29.7129398503766</v>
          </cell>
          <cell r="C588">
            <v>29.6656228844927</v>
          </cell>
          <cell r="D588">
            <v>29.4353822292698</v>
          </cell>
          <cell r="E588">
            <v>29.4353822292698</v>
          </cell>
          <cell r="F588">
            <v>29.4353822292698</v>
          </cell>
          <cell r="G588">
            <v>29.4792627674638</v>
          </cell>
          <cell r="H588">
            <v>32.2494346819945</v>
          </cell>
          <cell r="I588">
            <v>41.5957490610978</v>
          </cell>
          <cell r="J588">
            <v>47.0304185692994</v>
          </cell>
          <cell r="K588">
            <v>47.0825984476202</v>
          </cell>
          <cell r="L588">
            <v>47.0825984476202</v>
          </cell>
          <cell r="M588">
            <v>47.1292857071704</v>
          </cell>
          <cell r="N588">
            <v>47.2398323213072</v>
          </cell>
          <cell r="O588">
            <v>47.2735553504158</v>
          </cell>
          <cell r="P588">
            <v>46.7885547556234</v>
          </cell>
          <cell r="Q588">
            <v>47.0064561359074</v>
          </cell>
          <cell r="R588">
            <v>47.3620407316063</v>
          </cell>
          <cell r="S588">
            <v>47.4899598152838</v>
          </cell>
          <cell r="T588">
            <v>47.5411274487548</v>
          </cell>
          <cell r="U588">
            <v>47.9735722693912</v>
          </cell>
          <cell r="V588">
            <v>40.4126899240708</v>
          </cell>
          <cell r="W588">
            <v>41.2484989241692</v>
          </cell>
          <cell r="X588">
            <v>39.0548874068255</v>
          </cell>
          <cell r="Y588">
            <v>38.7394661428937</v>
          </cell>
        </row>
        <row r="589">
          <cell r="B589">
            <v>29.7129398503766</v>
          </cell>
          <cell r="C589">
            <v>29.6656228844927</v>
          </cell>
          <cell r="D589">
            <v>29.4353822292698</v>
          </cell>
          <cell r="E589">
            <v>29.4353822292698</v>
          </cell>
          <cell r="F589">
            <v>29.4353822292698</v>
          </cell>
          <cell r="G589">
            <v>29.4792627674638</v>
          </cell>
          <cell r="H589">
            <v>32.2494346819945</v>
          </cell>
          <cell r="I589">
            <v>41.5957490610978</v>
          </cell>
          <cell r="J589">
            <v>47.0304185692994</v>
          </cell>
          <cell r="K589">
            <v>47.0825984476202</v>
          </cell>
          <cell r="L589">
            <v>47.0825984476202</v>
          </cell>
          <cell r="M589">
            <v>47.1292857071704</v>
          </cell>
          <cell r="N589">
            <v>47.2398323213072</v>
          </cell>
          <cell r="O589">
            <v>47.2735553504158</v>
          </cell>
          <cell r="P589">
            <v>46.7885547556234</v>
          </cell>
          <cell r="Q589">
            <v>47.0064561359074</v>
          </cell>
          <cell r="R589">
            <v>47.3620407316063</v>
          </cell>
          <cell r="S589">
            <v>47.4899598152838</v>
          </cell>
          <cell r="T589">
            <v>47.5411274487548</v>
          </cell>
          <cell r="U589">
            <v>47.9735722693912</v>
          </cell>
          <cell r="V589">
            <v>40.4126899240708</v>
          </cell>
          <cell r="W589">
            <v>41.2484989241692</v>
          </cell>
          <cell r="X589">
            <v>39.0548874068255</v>
          </cell>
          <cell r="Y589">
            <v>38.7394661428937</v>
          </cell>
        </row>
        <row r="590">
          <cell r="B590">
            <v>29.7129398503766</v>
          </cell>
          <cell r="C590">
            <v>29.6656228844927</v>
          </cell>
          <cell r="D590">
            <v>29.4353822292698</v>
          </cell>
          <cell r="E590">
            <v>29.4353822292698</v>
          </cell>
          <cell r="F590">
            <v>29.4353822292698</v>
          </cell>
          <cell r="G590">
            <v>29.4792627674638</v>
          </cell>
          <cell r="H590">
            <v>32.2494346819945</v>
          </cell>
          <cell r="I590">
            <v>41.5957490610978</v>
          </cell>
          <cell r="J590">
            <v>47.0304185692994</v>
          </cell>
          <cell r="K590">
            <v>47.0825984476202</v>
          </cell>
          <cell r="L590">
            <v>47.0825984476202</v>
          </cell>
          <cell r="M590">
            <v>47.1292857071704</v>
          </cell>
          <cell r="N590">
            <v>47.2398323213072</v>
          </cell>
          <cell r="O590">
            <v>47.2735553504158</v>
          </cell>
          <cell r="P590">
            <v>46.7885547556234</v>
          </cell>
          <cell r="Q590">
            <v>47.0064561359074</v>
          </cell>
          <cell r="R590">
            <v>47.3620407316063</v>
          </cell>
          <cell r="S590">
            <v>47.4899598152838</v>
          </cell>
          <cell r="T590">
            <v>47.5411274487548</v>
          </cell>
          <cell r="U590">
            <v>47.9735722693912</v>
          </cell>
          <cell r="V590">
            <v>40.4126899240708</v>
          </cell>
          <cell r="W590">
            <v>41.2484989241692</v>
          </cell>
          <cell r="X590">
            <v>39.0548874068255</v>
          </cell>
          <cell r="Y590">
            <v>38.7394661428937</v>
          </cell>
        </row>
        <row r="591">
          <cell r="B591">
            <v>32.5865429310669</v>
          </cell>
          <cell r="C591">
            <v>32.5865429310669</v>
          </cell>
          <cell r="D591">
            <v>32.1613621311409</v>
          </cell>
          <cell r="E591">
            <v>32.0974072889072</v>
          </cell>
          <cell r="F591">
            <v>32.0974072889072</v>
          </cell>
          <cell r="G591">
            <v>32.0974072889072</v>
          </cell>
          <cell r="H591">
            <v>32.0245615300783</v>
          </cell>
          <cell r="I591">
            <v>32.3670590983731</v>
          </cell>
          <cell r="J591">
            <v>31.8056187672343</v>
          </cell>
          <cell r="K591">
            <v>32.1927755545101</v>
          </cell>
          <cell r="L591">
            <v>32.2608168091284</v>
          </cell>
          <cell r="M591">
            <v>32.467711813793</v>
          </cell>
          <cell r="N591">
            <v>32.2611267531994</v>
          </cell>
          <cell r="O591">
            <v>32.2611267531994</v>
          </cell>
          <cell r="P591">
            <v>32.3008268560287</v>
          </cell>
          <cell r="Q591">
            <v>32.3008268560287</v>
          </cell>
          <cell r="R591">
            <v>32.8999256137104</v>
          </cell>
          <cell r="S591">
            <v>33.7568550110642</v>
          </cell>
          <cell r="T591">
            <v>33.8727827560582</v>
          </cell>
          <cell r="U591">
            <v>33.6683869438502</v>
          </cell>
          <cell r="V591">
            <v>33.6156072417042</v>
          </cell>
          <cell r="W591">
            <v>33.4458718182282</v>
          </cell>
          <cell r="X591">
            <v>33.4845054697123</v>
          </cell>
          <cell r="Y591">
            <v>33.4845054697123</v>
          </cell>
        </row>
        <row r="592">
          <cell r="B592">
            <v>32.5865429310669</v>
          </cell>
          <cell r="C592">
            <v>32.5865429310669</v>
          </cell>
          <cell r="D592">
            <v>32.1613621311409</v>
          </cell>
          <cell r="E592">
            <v>32.0974072889072</v>
          </cell>
          <cell r="F592">
            <v>32.0974072889072</v>
          </cell>
          <cell r="G592">
            <v>32.0974072889072</v>
          </cell>
          <cell r="H592">
            <v>32.0245615300783</v>
          </cell>
          <cell r="I592">
            <v>32.3670590983731</v>
          </cell>
          <cell r="J592">
            <v>31.8056187672343</v>
          </cell>
          <cell r="K592">
            <v>32.1927755545101</v>
          </cell>
          <cell r="L592">
            <v>32.2608168091284</v>
          </cell>
          <cell r="M592">
            <v>32.467711813793</v>
          </cell>
          <cell r="N592">
            <v>32.2611267531994</v>
          </cell>
          <cell r="O592">
            <v>32.2611267531994</v>
          </cell>
          <cell r="P592">
            <v>32.3008268560287</v>
          </cell>
          <cell r="Q592">
            <v>32.3008268560287</v>
          </cell>
          <cell r="R592">
            <v>32.8999256137104</v>
          </cell>
          <cell r="S592">
            <v>33.7568550110642</v>
          </cell>
          <cell r="T592">
            <v>33.8727827560582</v>
          </cell>
          <cell r="U592">
            <v>33.6683869438502</v>
          </cell>
          <cell r="V592">
            <v>33.6156072417042</v>
          </cell>
          <cell r="W592">
            <v>33.4458718182282</v>
          </cell>
          <cell r="X592">
            <v>33.4845054697123</v>
          </cell>
          <cell r="Y592">
            <v>33.4845054697123</v>
          </cell>
        </row>
        <row r="593">
          <cell r="B593">
            <v>29.7129398503766</v>
          </cell>
          <cell r="C593">
            <v>29.6656228844927</v>
          </cell>
          <cell r="D593">
            <v>29.4353822292698</v>
          </cell>
          <cell r="E593">
            <v>29.4353822292698</v>
          </cell>
          <cell r="F593">
            <v>29.4353822292698</v>
          </cell>
          <cell r="G593">
            <v>29.4792627674638</v>
          </cell>
          <cell r="H593">
            <v>32.2494346819945</v>
          </cell>
          <cell r="I593">
            <v>41.5957490610978</v>
          </cell>
          <cell r="J593">
            <v>47.0304185692994</v>
          </cell>
          <cell r="K593">
            <v>47.0825984476202</v>
          </cell>
          <cell r="L593">
            <v>47.0825984476202</v>
          </cell>
          <cell r="M593">
            <v>47.1292857071704</v>
          </cell>
          <cell r="N593">
            <v>47.2398323213072</v>
          </cell>
          <cell r="O593">
            <v>47.2735553504158</v>
          </cell>
          <cell r="P593">
            <v>46.7885547556234</v>
          </cell>
          <cell r="Q593">
            <v>47.0064561359074</v>
          </cell>
          <cell r="R593">
            <v>47.3620407316063</v>
          </cell>
          <cell r="S593">
            <v>47.4899598152838</v>
          </cell>
          <cell r="T593">
            <v>47.5411274487548</v>
          </cell>
          <cell r="U593">
            <v>47.9735722693912</v>
          </cell>
          <cell r="V593">
            <v>40.4126899240708</v>
          </cell>
          <cell r="W593">
            <v>41.2484989241692</v>
          </cell>
          <cell r="X593">
            <v>39.0548874068255</v>
          </cell>
          <cell r="Y593">
            <v>38.7394661428937</v>
          </cell>
        </row>
        <row r="594">
          <cell r="B594">
            <v>29.7129398503766</v>
          </cell>
          <cell r="C594">
            <v>29.6656228844927</v>
          </cell>
          <cell r="D594">
            <v>29.4353822292698</v>
          </cell>
          <cell r="E594">
            <v>29.4353822292698</v>
          </cell>
          <cell r="F594">
            <v>29.4353822292698</v>
          </cell>
          <cell r="G594">
            <v>29.4792627674638</v>
          </cell>
          <cell r="H594">
            <v>32.2494346819945</v>
          </cell>
          <cell r="I594">
            <v>41.5957490610978</v>
          </cell>
          <cell r="J594">
            <v>47.0304185692994</v>
          </cell>
          <cell r="K594">
            <v>47.0825984476202</v>
          </cell>
          <cell r="L594">
            <v>47.0825984476202</v>
          </cell>
          <cell r="M594">
            <v>47.1292857071704</v>
          </cell>
          <cell r="N594">
            <v>47.2398323213072</v>
          </cell>
          <cell r="O594">
            <v>47.2735553504158</v>
          </cell>
          <cell r="P594">
            <v>46.7885547556234</v>
          </cell>
          <cell r="Q594">
            <v>47.0064561359074</v>
          </cell>
          <cell r="R594">
            <v>47.3620407316063</v>
          </cell>
          <cell r="S594">
            <v>47.4899598152838</v>
          </cell>
          <cell r="T594">
            <v>47.5411274487548</v>
          </cell>
          <cell r="U594">
            <v>47.9735722693912</v>
          </cell>
          <cell r="V594">
            <v>40.4126899240708</v>
          </cell>
          <cell r="W594">
            <v>41.2484989241692</v>
          </cell>
          <cell r="X594">
            <v>39.0548874068255</v>
          </cell>
          <cell r="Y594">
            <v>38.7394661428937</v>
          </cell>
        </row>
        <row r="595">
          <cell r="B595">
            <v>29.7129398503766</v>
          </cell>
          <cell r="C595">
            <v>29.6656228844927</v>
          </cell>
          <cell r="D595">
            <v>29.4353822292698</v>
          </cell>
          <cell r="E595">
            <v>29.4353822292698</v>
          </cell>
          <cell r="F595">
            <v>29.4353822292698</v>
          </cell>
          <cell r="G595">
            <v>29.4792627674638</v>
          </cell>
          <cell r="H595">
            <v>32.2494346819945</v>
          </cell>
          <cell r="I595">
            <v>41.5957490610978</v>
          </cell>
          <cell r="J595">
            <v>47.0304185692994</v>
          </cell>
          <cell r="K595">
            <v>47.0825984476202</v>
          </cell>
          <cell r="L595">
            <v>47.0825984476202</v>
          </cell>
          <cell r="M595">
            <v>47.1292857071704</v>
          </cell>
          <cell r="N595">
            <v>47.2398323213072</v>
          </cell>
          <cell r="O595">
            <v>47.2735553504158</v>
          </cell>
          <cell r="P595">
            <v>46.7885547556234</v>
          </cell>
          <cell r="Q595">
            <v>47.0064561359074</v>
          </cell>
          <cell r="R595">
            <v>47.3620407316063</v>
          </cell>
          <cell r="S595">
            <v>47.4899598152838</v>
          </cell>
          <cell r="T595">
            <v>47.5411274487548</v>
          </cell>
          <cell r="U595">
            <v>47.9735722693912</v>
          </cell>
          <cell r="V595">
            <v>40.4126899240708</v>
          </cell>
          <cell r="W595">
            <v>41.2484989241692</v>
          </cell>
          <cell r="X595">
            <v>39.0548874068255</v>
          </cell>
          <cell r="Y595">
            <v>38.7394661428937</v>
          </cell>
        </row>
        <row r="596">
          <cell r="B596">
            <v>29.7129398503766</v>
          </cell>
          <cell r="C596">
            <v>29.6656228844927</v>
          </cell>
          <cell r="D596">
            <v>29.4353822292698</v>
          </cell>
          <cell r="E596">
            <v>29.4353822292698</v>
          </cell>
          <cell r="F596">
            <v>29.4353822292698</v>
          </cell>
          <cell r="G596">
            <v>29.4792627674638</v>
          </cell>
          <cell r="H596">
            <v>32.2494346819945</v>
          </cell>
          <cell r="I596">
            <v>41.5957490610978</v>
          </cell>
          <cell r="J596">
            <v>47.0304185692994</v>
          </cell>
          <cell r="K596">
            <v>47.0825984476202</v>
          </cell>
          <cell r="L596">
            <v>47.0825984476202</v>
          </cell>
          <cell r="M596">
            <v>47.1292857071704</v>
          </cell>
          <cell r="N596">
            <v>47.2398323213072</v>
          </cell>
          <cell r="O596">
            <v>47.2735553504158</v>
          </cell>
          <cell r="P596">
            <v>46.7885547556234</v>
          </cell>
          <cell r="Q596">
            <v>47.0064561359074</v>
          </cell>
          <cell r="R596">
            <v>47.3620407316063</v>
          </cell>
          <cell r="S596">
            <v>47.4899598152838</v>
          </cell>
          <cell r="T596">
            <v>47.5411274487548</v>
          </cell>
          <cell r="U596">
            <v>47.9735722693912</v>
          </cell>
          <cell r="V596">
            <v>40.4126899240708</v>
          </cell>
          <cell r="W596">
            <v>41.2484989241692</v>
          </cell>
          <cell r="X596">
            <v>39.0548874068255</v>
          </cell>
          <cell r="Y596">
            <v>38.7394661428937</v>
          </cell>
        </row>
        <row r="597">
          <cell r="B597">
            <v>29.7129398503766</v>
          </cell>
          <cell r="C597">
            <v>29.6656228844927</v>
          </cell>
          <cell r="D597">
            <v>29.4353822292698</v>
          </cell>
          <cell r="E597">
            <v>29.4353822292698</v>
          </cell>
          <cell r="F597">
            <v>29.4353822292698</v>
          </cell>
          <cell r="G597">
            <v>29.4792627674638</v>
          </cell>
          <cell r="H597">
            <v>32.2494346819945</v>
          </cell>
          <cell r="I597">
            <v>41.5957490610978</v>
          </cell>
          <cell r="J597">
            <v>47.0304185692994</v>
          </cell>
          <cell r="K597">
            <v>47.0825984476202</v>
          </cell>
          <cell r="L597">
            <v>47.0825984476202</v>
          </cell>
          <cell r="M597">
            <v>47.1292857071704</v>
          </cell>
          <cell r="N597">
            <v>47.2398323213072</v>
          </cell>
          <cell r="O597">
            <v>47.2735553504158</v>
          </cell>
          <cell r="P597">
            <v>46.7885547556234</v>
          </cell>
          <cell r="Q597">
            <v>47.0064561359074</v>
          </cell>
          <cell r="R597">
            <v>47.3620407316063</v>
          </cell>
          <cell r="S597">
            <v>47.4899598152838</v>
          </cell>
          <cell r="T597">
            <v>47.5411274487548</v>
          </cell>
          <cell r="U597">
            <v>47.9735722693912</v>
          </cell>
          <cell r="V597">
            <v>40.4126899240708</v>
          </cell>
          <cell r="W597">
            <v>41.2484989241692</v>
          </cell>
          <cell r="X597">
            <v>39.0548874068255</v>
          </cell>
          <cell r="Y597">
            <v>38.7394661428937</v>
          </cell>
        </row>
        <row r="598">
          <cell r="B598">
            <v>32.5865429310669</v>
          </cell>
          <cell r="C598">
            <v>32.5865429310669</v>
          </cell>
          <cell r="D598">
            <v>32.1613621311409</v>
          </cell>
          <cell r="E598">
            <v>32.0974072889072</v>
          </cell>
          <cell r="F598">
            <v>32.0974072889072</v>
          </cell>
          <cell r="G598">
            <v>32.0974072889072</v>
          </cell>
          <cell r="H598">
            <v>32.0245615300783</v>
          </cell>
          <cell r="I598">
            <v>32.3670590983731</v>
          </cell>
          <cell r="J598">
            <v>31.8056187672343</v>
          </cell>
          <cell r="K598">
            <v>32.1927755545101</v>
          </cell>
          <cell r="L598">
            <v>32.2608168091284</v>
          </cell>
          <cell r="M598">
            <v>32.467711813793</v>
          </cell>
          <cell r="N598">
            <v>32.2611267531994</v>
          </cell>
          <cell r="O598">
            <v>32.2611267531994</v>
          </cell>
          <cell r="P598">
            <v>32.3008268560287</v>
          </cell>
          <cell r="Q598">
            <v>32.3008268560287</v>
          </cell>
          <cell r="R598">
            <v>32.8999256137104</v>
          </cell>
          <cell r="S598">
            <v>33.7568550110642</v>
          </cell>
          <cell r="T598">
            <v>33.8727827560582</v>
          </cell>
          <cell r="U598">
            <v>33.6683869438502</v>
          </cell>
          <cell r="V598">
            <v>33.6156072417042</v>
          </cell>
          <cell r="W598">
            <v>33.4458718182282</v>
          </cell>
          <cell r="X598">
            <v>33.4845054697123</v>
          </cell>
          <cell r="Y598">
            <v>33.4845054697123</v>
          </cell>
        </row>
        <row r="599">
          <cell r="B599">
            <v>32.5865429310669</v>
          </cell>
          <cell r="C599">
            <v>32.5865429310669</v>
          </cell>
          <cell r="D599">
            <v>32.1613621311409</v>
          </cell>
          <cell r="E599">
            <v>32.0974072889072</v>
          </cell>
          <cell r="F599">
            <v>32.0974072889072</v>
          </cell>
          <cell r="G599">
            <v>32.0974072889072</v>
          </cell>
          <cell r="H599">
            <v>32.0245615300783</v>
          </cell>
          <cell r="I599">
            <v>32.3670590983731</v>
          </cell>
          <cell r="J599">
            <v>31.8056187672343</v>
          </cell>
          <cell r="K599">
            <v>32.1927755545101</v>
          </cell>
          <cell r="L599">
            <v>32.2608168091284</v>
          </cell>
          <cell r="M599">
            <v>32.467711813793</v>
          </cell>
          <cell r="N599">
            <v>32.2611267531994</v>
          </cell>
          <cell r="O599">
            <v>32.2611267531994</v>
          </cell>
          <cell r="P599">
            <v>32.3008268560287</v>
          </cell>
          <cell r="Q599">
            <v>32.3008268560287</v>
          </cell>
          <cell r="R599">
            <v>32.8999256137104</v>
          </cell>
          <cell r="S599">
            <v>33.7568550110642</v>
          </cell>
          <cell r="T599">
            <v>33.8727827560582</v>
          </cell>
          <cell r="U599">
            <v>33.6683869438502</v>
          </cell>
          <cell r="V599">
            <v>33.6156072417042</v>
          </cell>
          <cell r="W599">
            <v>33.4458718182282</v>
          </cell>
          <cell r="X599">
            <v>33.4845054697123</v>
          </cell>
          <cell r="Y599">
            <v>33.4845054697123</v>
          </cell>
        </row>
        <row r="600">
          <cell r="B600">
            <v>29.7129398503766</v>
          </cell>
          <cell r="C600">
            <v>29.6656228844927</v>
          </cell>
          <cell r="D600">
            <v>29.4353822292698</v>
          </cell>
          <cell r="E600">
            <v>29.4353822292698</v>
          </cell>
          <cell r="F600">
            <v>29.4353822292698</v>
          </cell>
          <cell r="G600">
            <v>29.4792627674638</v>
          </cell>
          <cell r="H600">
            <v>32.2494346819945</v>
          </cell>
          <cell r="I600">
            <v>41.5957490610978</v>
          </cell>
          <cell r="J600">
            <v>47.0304185692994</v>
          </cell>
          <cell r="K600">
            <v>47.0825984476202</v>
          </cell>
          <cell r="L600">
            <v>47.0825984476202</v>
          </cell>
          <cell r="M600">
            <v>47.1292857071704</v>
          </cell>
          <cell r="N600">
            <v>47.2398323213072</v>
          </cell>
          <cell r="O600">
            <v>47.2735553504158</v>
          </cell>
          <cell r="P600">
            <v>46.7885547556234</v>
          </cell>
          <cell r="Q600">
            <v>47.0064561359074</v>
          </cell>
          <cell r="R600">
            <v>47.3620407316063</v>
          </cell>
          <cell r="S600">
            <v>47.4899598152838</v>
          </cell>
          <cell r="T600">
            <v>47.5411274487548</v>
          </cell>
          <cell r="U600">
            <v>47.9735722693912</v>
          </cell>
          <cell r="V600">
            <v>40.4126899240708</v>
          </cell>
          <cell r="W600">
            <v>41.2484989241692</v>
          </cell>
          <cell r="X600">
            <v>39.0548874068255</v>
          </cell>
          <cell r="Y600">
            <v>38.7394661428937</v>
          </cell>
        </row>
        <row r="601">
          <cell r="B601">
            <v>29.7129398503766</v>
          </cell>
          <cell r="C601">
            <v>29.6656228844927</v>
          </cell>
          <cell r="D601">
            <v>29.4353822292698</v>
          </cell>
          <cell r="E601">
            <v>29.4353822292698</v>
          </cell>
          <cell r="F601">
            <v>29.4353822292698</v>
          </cell>
          <cell r="G601">
            <v>29.4792627674638</v>
          </cell>
          <cell r="H601">
            <v>32.2494346819945</v>
          </cell>
          <cell r="I601">
            <v>41.5957490610978</v>
          </cell>
          <cell r="J601">
            <v>47.0304185692994</v>
          </cell>
          <cell r="K601">
            <v>47.0825984476202</v>
          </cell>
          <cell r="L601">
            <v>47.0825984476202</v>
          </cell>
          <cell r="M601">
            <v>47.1292857071704</v>
          </cell>
          <cell r="N601">
            <v>47.2398323213072</v>
          </cell>
          <cell r="O601">
            <v>47.2735553504158</v>
          </cell>
          <cell r="P601">
            <v>46.7885547556234</v>
          </cell>
          <cell r="Q601">
            <v>47.0064561359074</v>
          </cell>
          <cell r="R601">
            <v>47.3620407316063</v>
          </cell>
          <cell r="S601">
            <v>47.4899598152838</v>
          </cell>
          <cell r="T601">
            <v>47.5411274487548</v>
          </cell>
          <cell r="U601">
            <v>47.9735722693912</v>
          </cell>
          <cell r="V601">
            <v>40.4126899240708</v>
          </cell>
          <cell r="W601">
            <v>41.2484989241692</v>
          </cell>
          <cell r="X601">
            <v>39.0548874068255</v>
          </cell>
          <cell r="Y601">
            <v>38.7394661428937</v>
          </cell>
        </row>
        <row r="602">
          <cell r="B602">
            <v>29.7129398503766</v>
          </cell>
          <cell r="C602">
            <v>29.6656228844927</v>
          </cell>
          <cell r="D602">
            <v>29.4353822292698</v>
          </cell>
          <cell r="E602">
            <v>29.4353822292698</v>
          </cell>
          <cell r="F602">
            <v>29.4353822292698</v>
          </cell>
          <cell r="G602">
            <v>29.4792627674638</v>
          </cell>
          <cell r="H602">
            <v>32.2494346819945</v>
          </cell>
          <cell r="I602">
            <v>41.5957490610978</v>
          </cell>
          <cell r="J602">
            <v>47.0304185692994</v>
          </cell>
          <cell r="K602">
            <v>47.0825984476202</v>
          </cell>
          <cell r="L602">
            <v>47.0825984476202</v>
          </cell>
          <cell r="M602">
            <v>47.1292857071704</v>
          </cell>
          <cell r="N602">
            <v>47.2398323213072</v>
          </cell>
          <cell r="O602">
            <v>47.2735553504158</v>
          </cell>
          <cell r="P602">
            <v>46.7885547556234</v>
          </cell>
          <cell r="Q602">
            <v>47.0064561359074</v>
          </cell>
          <cell r="R602">
            <v>47.3620407316063</v>
          </cell>
          <cell r="S602">
            <v>47.4899598152838</v>
          </cell>
          <cell r="T602">
            <v>47.5411274487548</v>
          </cell>
          <cell r="U602">
            <v>47.9735722693912</v>
          </cell>
          <cell r="V602">
            <v>40.4126899240708</v>
          </cell>
          <cell r="W602">
            <v>41.2484989241692</v>
          </cell>
          <cell r="X602">
            <v>39.0548874068255</v>
          </cell>
          <cell r="Y602">
            <v>38.7394661428937</v>
          </cell>
        </row>
        <row r="603">
          <cell r="B603">
            <v>29.7129398503766</v>
          </cell>
          <cell r="C603">
            <v>29.6656228844927</v>
          </cell>
          <cell r="D603">
            <v>29.4353822292698</v>
          </cell>
          <cell r="E603">
            <v>29.4353822292698</v>
          </cell>
          <cell r="F603">
            <v>29.4353822292698</v>
          </cell>
          <cell r="G603">
            <v>29.4792627674638</v>
          </cell>
          <cell r="H603">
            <v>32.2494346819945</v>
          </cell>
          <cell r="I603">
            <v>41.5957490610978</v>
          </cell>
          <cell r="J603">
            <v>47.0304185692994</v>
          </cell>
          <cell r="K603">
            <v>47.0825984476202</v>
          </cell>
          <cell r="L603">
            <v>47.0825984476202</v>
          </cell>
          <cell r="M603">
            <v>47.1292857071704</v>
          </cell>
          <cell r="N603">
            <v>47.2398323213072</v>
          </cell>
          <cell r="O603">
            <v>47.2735553504158</v>
          </cell>
          <cell r="P603">
            <v>46.7885547556234</v>
          </cell>
          <cell r="Q603">
            <v>47.0064561359074</v>
          </cell>
          <cell r="R603">
            <v>47.3620407316063</v>
          </cell>
          <cell r="S603">
            <v>47.4899598152838</v>
          </cell>
          <cell r="T603">
            <v>47.5411274487548</v>
          </cell>
          <cell r="U603">
            <v>47.9735722693912</v>
          </cell>
          <cell r="V603">
            <v>40.4126899240708</v>
          </cell>
          <cell r="W603">
            <v>41.2484989241692</v>
          </cell>
          <cell r="X603">
            <v>39.0548874068255</v>
          </cell>
          <cell r="Y603">
            <v>38.7394661428937</v>
          </cell>
        </row>
        <row r="604">
          <cell r="B604">
            <v>29.7129398503766</v>
          </cell>
          <cell r="C604">
            <v>29.6656228844927</v>
          </cell>
          <cell r="D604">
            <v>29.4353822292698</v>
          </cell>
          <cell r="E604">
            <v>29.4353822292698</v>
          </cell>
          <cell r="F604">
            <v>29.4353822292698</v>
          </cell>
          <cell r="G604">
            <v>29.4792627674638</v>
          </cell>
          <cell r="H604">
            <v>32.2494346819945</v>
          </cell>
          <cell r="I604">
            <v>41.5957490610978</v>
          </cell>
          <cell r="J604">
            <v>47.0304185692994</v>
          </cell>
          <cell r="K604">
            <v>47.0825984476202</v>
          </cell>
          <cell r="L604">
            <v>47.0825984476202</v>
          </cell>
          <cell r="M604">
            <v>47.1292857071704</v>
          </cell>
          <cell r="N604">
            <v>47.2398323213072</v>
          </cell>
          <cell r="O604">
            <v>47.2735553504158</v>
          </cell>
          <cell r="P604">
            <v>46.7885547556234</v>
          </cell>
          <cell r="Q604">
            <v>47.0064561359074</v>
          </cell>
          <cell r="R604">
            <v>47.3620407316063</v>
          </cell>
          <cell r="S604">
            <v>47.4899598152838</v>
          </cell>
          <cell r="T604">
            <v>47.5411274487548</v>
          </cell>
          <cell r="U604">
            <v>47.9735722693912</v>
          </cell>
          <cell r="V604">
            <v>40.4126899240708</v>
          </cell>
          <cell r="W604">
            <v>41.2484989241692</v>
          </cell>
          <cell r="X604">
            <v>39.0548874068255</v>
          </cell>
          <cell r="Y604">
            <v>38.7394661428937</v>
          </cell>
        </row>
        <row r="605">
          <cell r="B605">
            <v>32.5865429310669</v>
          </cell>
          <cell r="C605">
            <v>32.5865429310669</v>
          </cell>
          <cell r="D605">
            <v>32.1613621311409</v>
          </cell>
          <cell r="E605">
            <v>32.0974072889072</v>
          </cell>
          <cell r="F605">
            <v>32.0974072889072</v>
          </cell>
          <cell r="G605">
            <v>32.0974072889072</v>
          </cell>
          <cell r="H605">
            <v>32.0245615300783</v>
          </cell>
          <cell r="I605">
            <v>32.3670590983731</v>
          </cell>
          <cell r="J605">
            <v>31.8056187672343</v>
          </cell>
          <cell r="K605">
            <v>32.1927755545101</v>
          </cell>
          <cell r="L605">
            <v>32.2608168091284</v>
          </cell>
          <cell r="M605">
            <v>32.467711813793</v>
          </cell>
          <cell r="N605">
            <v>32.2611267531994</v>
          </cell>
          <cell r="O605">
            <v>32.2611267531994</v>
          </cell>
          <cell r="P605">
            <v>32.3008268560287</v>
          </cell>
          <cell r="Q605">
            <v>32.3008268560287</v>
          </cell>
          <cell r="R605">
            <v>32.8999256137104</v>
          </cell>
          <cell r="S605">
            <v>33.7568550110642</v>
          </cell>
          <cell r="T605">
            <v>33.8727827560582</v>
          </cell>
          <cell r="U605">
            <v>33.6683869438502</v>
          </cell>
          <cell r="V605">
            <v>33.6156072417042</v>
          </cell>
          <cell r="W605">
            <v>33.4458718182282</v>
          </cell>
          <cell r="X605">
            <v>33.4845054697123</v>
          </cell>
          <cell r="Y605">
            <v>33.4845054697123</v>
          </cell>
        </row>
        <row r="606">
          <cell r="B606">
            <v>32.5865429310669</v>
          </cell>
          <cell r="C606">
            <v>32.5865429310669</v>
          </cell>
          <cell r="D606">
            <v>32.1613621311409</v>
          </cell>
          <cell r="E606">
            <v>32.0974072889072</v>
          </cell>
          <cell r="F606">
            <v>32.0974072889072</v>
          </cell>
          <cell r="G606">
            <v>32.0974072889072</v>
          </cell>
          <cell r="H606">
            <v>32.0245615300783</v>
          </cell>
          <cell r="I606">
            <v>32.3670590983731</v>
          </cell>
          <cell r="J606">
            <v>31.8056187672343</v>
          </cell>
          <cell r="K606">
            <v>32.1927755545101</v>
          </cell>
          <cell r="L606">
            <v>32.2608168091284</v>
          </cell>
          <cell r="M606">
            <v>32.467711813793</v>
          </cell>
          <cell r="N606">
            <v>32.2611267531994</v>
          </cell>
          <cell r="O606">
            <v>32.2611267531994</v>
          </cell>
          <cell r="P606">
            <v>32.3008268560287</v>
          </cell>
          <cell r="Q606">
            <v>32.3008268560287</v>
          </cell>
          <cell r="R606">
            <v>32.8999256137104</v>
          </cell>
          <cell r="S606">
            <v>33.7568550110642</v>
          </cell>
          <cell r="T606">
            <v>33.8727827560582</v>
          </cell>
          <cell r="U606">
            <v>33.6683869438502</v>
          </cell>
          <cell r="V606">
            <v>33.6156072417042</v>
          </cell>
          <cell r="W606">
            <v>33.4458718182282</v>
          </cell>
          <cell r="X606">
            <v>33.4845054697123</v>
          </cell>
          <cell r="Y606">
            <v>33.4845054697123</v>
          </cell>
        </row>
        <row r="607">
          <cell r="B607">
            <v>29.7129398503766</v>
          </cell>
          <cell r="C607">
            <v>29.6656228844927</v>
          </cell>
          <cell r="D607">
            <v>29.4353822292698</v>
          </cell>
          <cell r="E607">
            <v>29.4353822292698</v>
          </cell>
          <cell r="F607">
            <v>29.4353822292698</v>
          </cell>
          <cell r="G607">
            <v>29.4792627674638</v>
          </cell>
          <cell r="H607">
            <v>32.2494346819945</v>
          </cell>
          <cell r="I607">
            <v>41.5957490610978</v>
          </cell>
          <cell r="J607">
            <v>47.0304185692994</v>
          </cell>
          <cell r="K607">
            <v>47.0825984476202</v>
          </cell>
          <cell r="L607">
            <v>47.0825984476202</v>
          </cell>
          <cell r="M607">
            <v>47.1292857071704</v>
          </cell>
          <cell r="N607">
            <v>47.2398323213072</v>
          </cell>
          <cell r="O607">
            <v>47.2735553504158</v>
          </cell>
          <cell r="P607">
            <v>46.7885547556234</v>
          </cell>
          <cell r="Q607">
            <v>47.0064561359074</v>
          </cell>
          <cell r="R607">
            <v>47.3620407316063</v>
          </cell>
          <cell r="S607">
            <v>47.4899598152838</v>
          </cell>
          <cell r="T607">
            <v>47.5411274487548</v>
          </cell>
          <cell r="U607">
            <v>47.9735722693912</v>
          </cell>
          <cell r="V607">
            <v>40.4126899240708</v>
          </cell>
          <cell r="W607">
            <v>41.2484989241692</v>
          </cell>
          <cell r="X607">
            <v>39.0548874068255</v>
          </cell>
          <cell r="Y607">
            <v>38.7394661428937</v>
          </cell>
        </row>
        <row r="608">
          <cell r="B608">
            <v>32.5865429310669</v>
          </cell>
          <cell r="C608">
            <v>32.5865429310669</v>
          </cell>
          <cell r="D608">
            <v>32.1613621311409</v>
          </cell>
          <cell r="E608">
            <v>32.0974072889072</v>
          </cell>
          <cell r="F608">
            <v>32.0974072889072</v>
          </cell>
          <cell r="G608">
            <v>32.0974072889072</v>
          </cell>
          <cell r="H608">
            <v>32.0245615300783</v>
          </cell>
          <cell r="I608">
            <v>32.3670590983731</v>
          </cell>
          <cell r="J608">
            <v>31.8056187672343</v>
          </cell>
          <cell r="K608">
            <v>32.1927755545101</v>
          </cell>
          <cell r="L608">
            <v>32.2608168091284</v>
          </cell>
          <cell r="M608">
            <v>32.467711813793</v>
          </cell>
          <cell r="N608">
            <v>32.2611267531994</v>
          </cell>
          <cell r="O608">
            <v>32.2611267531994</v>
          </cell>
          <cell r="P608">
            <v>32.3008268560287</v>
          </cell>
          <cell r="Q608">
            <v>32.3008268560287</v>
          </cell>
          <cell r="R608">
            <v>32.8999256137104</v>
          </cell>
          <cell r="S608">
            <v>33.7568550110642</v>
          </cell>
          <cell r="T608">
            <v>33.8727827560582</v>
          </cell>
          <cell r="U608">
            <v>33.6683869438502</v>
          </cell>
          <cell r="V608">
            <v>33.6156072417042</v>
          </cell>
          <cell r="W608">
            <v>33.4458718182282</v>
          </cell>
          <cell r="X608">
            <v>33.4845054697123</v>
          </cell>
          <cell r="Y608">
            <v>33.4845054697123</v>
          </cell>
        </row>
        <row r="609">
          <cell r="B609">
            <v>32.5865429310669</v>
          </cell>
          <cell r="C609">
            <v>32.5865429310669</v>
          </cell>
          <cell r="D609">
            <v>32.1613621311409</v>
          </cell>
          <cell r="E609">
            <v>32.0974072889072</v>
          </cell>
          <cell r="F609">
            <v>32.0974072889072</v>
          </cell>
          <cell r="G609">
            <v>32.0974072889072</v>
          </cell>
          <cell r="H609">
            <v>32.0245615300783</v>
          </cell>
          <cell r="I609">
            <v>32.3670590983731</v>
          </cell>
          <cell r="J609">
            <v>31.8056187672343</v>
          </cell>
          <cell r="K609">
            <v>32.1927755545101</v>
          </cell>
          <cell r="L609">
            <v>32.2608168091284</v>
          </cell>
          <cell r="M609">
            <v>32.467711813793</v>
          </cell>
          <cell r="N609">
            <v>32.2611267531994</v>
          </cell>
          <cell r="O609">
            <v>32.2611267531994</v>
          </cell>
          <cell r="P609">
            <v>32.3008268560287</v>
          </cell>
          <cell r="Q609">
            <v>32.3008268560287</v>
          </cell>
          <cell r="R609">
            <v>32.8999256137104</v>
          </cell>
          <cell r="S609">
            <v>33.7568550110642</v>
          </cell>
          <cell r="T609">
            <v>33.8727827560582</v>
          </cell>
          <cell r="U609">
            <v>33.6683869438502</v>
          </cell>
          <cell r="V609">
            <v>33.6156072417042</v>
          </cell>
          <cell r="W609">
            <v>33.4458718182282</v>
          </cell>
          <cell r="X609">
            <v>33.4845054697123</v>
          </cell>
          <cell r="Y609">
            <v>33.4845054697123</v>
          </cell>
        </row>
        <row r="610">
          <cell r="B610">
            <v>29.7129398503766</v>
          </cell>
          <cell r="C610">
            <v>29.6656228844927</v>
          </cell>
          <cell r="D610">
            <v>29.4353822292698</v>
          </cell>
          <cell r="E610">
            <v>29.4353822292698</v>
          </cell>
          <cell r="F610">
            <v>29.4353822292698</v>
          </cell>
          <cell r="G610">
            <v>29.4792627674638</v>
          </cell>
          <cell r="H610">
            <v>32.2494346819945</v>
          </cell>
          <cell r="I610">
            <v>41.5957490610978</v>
          </cell>
          <cell r="J610">
            <v>47.0304185692994</v>
          </cell>
          <cell r="K610">
            <v>47.0825984476202</v>
          </cell>
          <cell r="L610">
            <v>47.0825984476202</v>
          </cell>
          <cell r="M610">
            <v>47.1292857071704</v>
          </cell>
          <cell r="N610">
            <v>47.2398323213072</v>
          </cell>
          <cell r="O610">
            <v>47.2735553504158</v>
          </cell>
          <cell r="P610">
            <v>46.7885547556234</v>
          </cell>
          <cell r="Q610">
            <v>47.0064561359074</v>
          </cell>
          <cell r="R610">
            <v>47.3620407316063</v>
          </cell>
          <cell r="S610">
            <v>47.4899598152838</v>
          </cell>
          <cell r="T610">
            <v>47.5411274487548</v>
          </cell>
          <cell r="U610">
            <v>47.9735722693912</v>
          </cell>
          <cell r="V610">
            <v>40.4126899240708</v>
          </cell>
          <cell r="W610">
            <v>41.2484989241692</v>
          </cell>
          <cell r="X610">
            <v>39.0548874068255</v>
          </cell>
          <cell r="Y610">
            <v>38.7394661428937</v>
          </cell>
        </row>
        <row r="611">
          <cell r="B611">
            <v>29.7129398503766</v>
          </cell>
          <cell r="C611">
            <v>29.6656228844927</v>
          </cell>
          <cell r="D611">
            <v>29.4353822292698</v>
          </cell>
          <cell r="E611">
            <v>29.4353822292698</v>
          </cell>
          <cell r="F611">
            <v>29.4353822292698</v>
          </cell>
          <cell r="G611">
            <v>29.4792627674638</v>
          </cell>
          <cell r="H611">
            <v>32.2494346819945</v>
          </cell>
          <cell r="I611">
            <v>41.5957490610978</v>
          </cell>
          <cell r="J611">
            <v>47.0304185692994</v>
          </cell>
          <cell r="K611">
            <v>47.0825984476202</v>
          </cell>
          <cell r="L611">
            <v>47.0825984476202</v>
          </cell>
          <cell r="M611">
            <v>47.1292857071704</v>
          </cell>
          <cell r="N611">
            <v>47.2398323213072</v>
          </cell>
          <cell r="O611">
            <v>47.2735553504158</v>
          </cell>
          <cell r="P611">
            <v>46.7885547556234</v>
          </cell>
          <cell r="Q611">
            <v>47.0064561359074</v>
          </cell>
          <cell r="R611">
            <v>47.3620407316063</v>
          </cell>
          <cell r="S611">
            <v>47.4899598152838</v>
          </cell>
          <cell r="T611">
            <v>47.5411274487548</v>
          </cell>
          <cell r="U611">
            <v>47.9735722693912</v>
          </cell>
          <cell r="V611">
            <v>40.4126899240708</v>
          </cell>
          <cell r="W611">
            <v>41.2484989241692</v>
          </cell>
          <cell r="X611">
            <v>39.0548874068255</v>
          </cell>
          <cell r="Y611">
            <v>38.7394661428937</v>
          </cell>
        </row>
        <row r="612">
          <cell r="B612">
            <v>32.5865429310669</v>
          </cell>
          <cell r="C612">
            <v>32.5865429310669</v>
          </cell>
          <cell r="D612">
            <v>32.1613621311409</v>
          </cell>
          <cell r="E612">
            <v>32.0974072889072</v>
          </cell>
          <cell r="F612">
            <v>32.0974072889072</v>
          </cell>
          <cell r="G612">
            <v>32.0974072889072</v>
          </cell>
          <cell r="H612">
            <v>32.0245615300783</v>
          </cell>
          <cell r="I612">
            <v>32.3670590983731</v>
          </cell>
          <cell r="J612">
            <v>31.8056187672343</v>
          </cell>
          <cell r="K612">
            <v>32.1927755545101</v>
          </cell>
          <cell r="L612">
            <v>32.2608168091284</v>
          </cell>
          <cell r="M612">
            <v>32.467711813793</v>
          </cell>
          <cell r="N612">
            <v>32.2611267531994</v>
          </cell>
          <cell r="O612">
            <v>32.2611267531994</v>
          </cell>
          <cell r="P612">
            <v>32.3008268560287</v>
          </cell>
          <cell r="Q612">
            <v>32.3008268560287</v>
          </cell>
          <cell r="R612">
            <v>32.8999256137104</v>
          </cell>
          <cell r="S612">
            <v>33.7568550110642</v>
          </cell>
          <cell r="T612">
            <v>33.8727827560582</v>
          </cell>
          <cell r="U612">
            <v>33.6683869438502</v>
          </cell>
          <cell r="V612">
            <v>33.6156072417042</v>
          </cell>
          <cell r="W612">
            <v>33.4458718182282</v>
          </cell>
          <cell r="X612">
            <v>33.4845054697123</v>
          </cell>
          <cell r="Y612">
            <v>33.4845054697123</v>
          </cell>
        </row>
        <row r="613">
          <cell r="B613">
            <v>32.5865429310669</v>
          </cell>
          <cell r="C613">
            <v>32.5865429310669</v>
          </cell>
          <cell r="D613">
            <v>32.1613621311409</v>
          </cell>
          <cell r="E613">
            <v>32.0974072889072</v>
          </cell>
          <cell r="F613">
            <v>32.0974072889072</v>
          </cell>
          <cell r="G613">
            <v>32.0974072889072</v>
          </cell>
          <cell r="H613">
            <v>32.0245615300783</v>
          </cell>
          <cell r="I613">
            <v>32.3670590983731</v>
          </cell>
          <cell r="J613">
            <v>31.8056187672343</v>
          </cell>
          <cell r="K613">
            <v>32.1927755545101</v>
          </cell>
          <cell r="L613">
            <v>32.2608168091284</v>
          </cell>
          <cell r="M613">
            <v>32.467711813793</v>
          </cell>
          <cell r="N613">
            <v>32.2611267531994</v>
          </cell>
          <cell r="O613">
            <v>32.2611267531994</v>
          </cell>
          <cell r="P613">
            <v>32.3008268560287</v>
          </cell>
          <cell r="Q613">
            <v>32.3008268560287</v>
          </cell>
          <cell r="R613">
            <v>32.8999256137104</v>
          </cell>
          <cell r="S613">
            <v>33.7568550110642</v>
          </cell>
          <cell r="T613">
            <v>33.8727827560582</v>
          </cell>
          <cell r="U613">
            <v>33.6683869438502</v>
          </cell>
          <cell r="V613">
            <v>33.6156072417042</v>
          </cell>
          <cell r="W613">
            <v>33.4458718182282</v>
          </cell>
          <cell r="X613">
            <v>33.4845054697123</v>
          </cell>
          <cell r="Y613">
            <v>33.4845054697123</v>
          </cell>
        </row>
        <row r="614">
          <cell r="B614">
            <v>29.7129398503766</v>
          </cell>
          <cell r="C614">
            <v>29.6656228844927</v>
          </cell>
          <cell r="D614">
            <v>29.4353822292698</v>
          </cell>
          <cell r="E614">
            <v>29.4353822292698</v>
          </cell>
          <cell r="F614">
            <v>29.4353822292698</v>
          </cell>
          <cell r="G614">
            <v>29.4792627674638</v>
          </cell>
          <cell r="H614">
            <v>32.2494346819945</v>
          </cell>
          <cell r="I614">
            <v>41.5957490610978</v>
          </cell>
          <cell r="J614">
            <v>47.0304185692994</v>
          </cell>
          <cell r="K614">
            <v>47.0825984476202</v>
          </cell>
          <cell r="L614">
            <v>47.0825984476202</v>
          </cell>
          <cell r="M614">
            <v>47.1292857071704</v>
          </cell>
          <cell r="N614">
            <v>47.2398323213072</v>
          </cell>
          <cell r="O614">
            <v>47.2735553504158</v>
          </cell>
          <cell r="P614">
            <v>46.7885547556234</v>
          </cell>
          <cell r="Q614">
            <v>47.0064561359074</v>
          </cell>
          <cell r="R614">
            <v>47.3620407316063</v>
          </cell>
          <cell r="S614">
            <v>47.4899598152838</v>
          </cell>
          <cell r="T614">
            <v>47.5411274487548</v>
          </cell>
          <cell r="U614">
            <v>47.9735722693912</v>
          </cell>
          <cell r="V614">
            <v>40.4126899240708</v>
          </cell>
          <cell r="W614">
            <v>41.2484989241692</v>
          </cell>
          <cell r="X614">
            <v>39.0548874068255</v>
          </cell>
          <cell r="Y614">
            <v>38.7394661428937</v>
          </cell>
        </row>
        <row r="615">
          <cell r="B615">
            <v>31.8058624761197</v>
          </cell>
          <cell r="C615">
            <v>31.6652627638719</v>
          </cell>
          <cell r="D615">
            <v>31.5064694566514</v>
          </cell>
          <cell r="E615">
            <v>31.2682358824125</v>
          </cell>
          <cell r="F615">
            <v>31.2682358824125</v>
          </cell>
          <cell r="G615">
            <v>31.3147901017138</v>
          </cell>
          <cell r="H615">
            <v>32.962903621064</v>
          </cell>
          <cell r="I615">
            <v>33.8923509252316</v>
          </cell>
          <cell r="J615">
            <v>32.4173456028258</v>
          </cell>
          <cell r="K615">
            <v>33.5279133528734</v>
          </cell>
          <cell r="L615">
            <v>33.4855002324202</v>
          </cell>
          <cell r="M615">
            <v>33.4218952946942</v>
          </cell>
          <cell r="N615">
            <v>33.0964858833918</v>
          </cell>
          <cell r="O615">
            <v>33.0354753595573</v>
          </cell>
          <cell r="P615">
            <v>33.0354753595573</v>
          </cell>
          <cell r="Q615">
            <v>33.1744418653956</v>
          </cell>
          <cell r="R615">
            <v>33.2049480318425</v>
          </cell>
          <cell r="S615">
            <v>33.3254551724028</v>
          </cell>
          <cell r="T615">
            <v>33.2826712496196</v>
          </cell>
          <cell r="U615">
            <v>32.714854133881</v>
          </cell>
          <cell r="V615">
            <v>35.5188915785248</v>
          </cell>
          <cell r="W615">
            <v>36.0781688023036</v>
          </cell>
          <cell r="X615">
            <v>35.6123429870831</v>
          </cell>
          <cell r="Y615">
            <v>34.8289470610727</v>
          </cell>
        </row>
        <row r="616">
          <cell r="B616">
            <v>29.9982958701058</v>
          </cell>
          <cell r="C616">
            <v>29.9982958701058</v>
          </cell>
          <cell r="D616">
            <v>29.9982958701058</v>
          </cell>
          <cell r="E616">
            <v>29.9982958701058</v>
          </cell>
          <cell r="F616">
            <v>29.9982958701058</v>
          </cell>
          <cell r="G616">
            <v>29.9982958701058</v>
          </cell>
          <cell r="H616">
            <v>38.4631615364228</v>
          </cell>
          <cell r="I616">
            <v>37.9921840482217</v>
          </cell>
          <cell r="J616">
            <v>49.9617858255341</v>
          </cell>
          <cell r="K616">
            <v>49.780887755109</v>
          </cell>
          <cell r="L616">
            <v>49.4530100024635</v>
          </cell>
          <cell r="M616">
            <v>49.4530100024635</v>
          </cell>
          <cell r="N616">
            <v>49.2902017390809</v>
          </cell>
          <cell r="O616">
            <v>48.5937441679442</v>
          </cell>
          <cell r="P616">
            <v>48.3516599854635</v>
          </cell>
          <cell r="Q616">
            <v>48.3464225872849</v>
          </cell>
          <cell r="R616">
            <v>48.0284376978657</v>
          </cell>
          <cell r="S616">
            <v>48.8311728853772</v>
          </cell>
          <cell r="T616">
            <v>48.5244941253596</v>
          </cell>
          <cell r="U616">
            <v>49.385173226054</v>
          </cell>
          <cell r="V616">
            <v>35.9355823497436</v>
          </cell>
          <cell r="W616">
            <v>36.5094771409219</v>
          </cell>
          <cell r="X616">
            <v>35.4715823058121</v>
          </cell>
          <cell r="Y616">
            <v>35.0289506849565</v>
          </cell>
        </row>
        <row r="617">
          <cell r="B617">
            <v>29.9982958701058</v>
          </cell>
          <cell r="C617">
            <v>29.9982958701058</v>
          </cell>
          <cell r="D617">
            <v>29.9982958701058</v>
          </cell>
          <cell r="E617">
            <v>29.9982958701058</v>
          </cell>
          <cell r="F617">
            <v>29.9982958701058</v>
          </cell>
          <cell r="G617">
            <v>29.9982958701058</v>
          </cell>
          <cell r="H617">
            <v>38.4631615364228</v>
          </cell>
          <cell r="I617">
            <v>37.9921840482217</v>
          </cell>
          <cell r="J617">
            <v>49.9617858255341</v>
          </cell>
          <cell r="K617">
            <v>49.780887755109</v>
          </cell>
          <cell r="L617">
            <v>49.4530100024635</v>
          </cell>
          <cell r="M617">
            <v>49.4530100024635</v>
          </cell>
          <cell r="N617">
            <v>49.2902017390809</v>
          </cell>
          <cell r="O617">
            <v>48.5937441679442</v>
          </cell>
          <cell r="P617">
            <v>48.3516599854635</v>
          </cell>
          <cell r="Q617">
            <v>48.3464225872849</v>
          </cell>
          <cell r="R617">
            <v>48.0284376978657</v>
          </cell>
          <cell r="S617">
            <v>48.8311728853772</v>
          </cell>
          <cell r="T617">
            <v>48.5244941253596</v>
          </cell>
          <cell r="U617">
            <v>49.385173226054</v>
          </cell>
          <cell r="V617">
            <v>35.9355823497436</v>
          </cell>
          <cell r="W617">
            <v>36.5094771409219</v>
          </cell>
          <cell r="X617">
            <v>35.4715823058121</v>
          </cell>
          <cell r="Y617">
            <v>35.0289506849565</v>
          </cell>
        </row>
        <row r="618">
          <cell r="B618">
            <v>29.9982958701058</v>
          </cell>
          <cell r="C618">
            <v>29.9982958701058</v>
          </cell>
          <cell r="D618">
            <v>29.9982958701058</v>
          </cell>
          <cell r="E618">
            <v>29.9982958701058</v>
          </cell>
          <cell r="F618">
            <v>29.9982958701058</v>
          </cell>
          <cell r="G618">
            <v>29.9982958701058</v>
          </cell>
          <cell r="H618">
            <v>38.4631615364228</v>
          </cell>
          <cell r="I618">
            <v>37.9921840482217</v>
          </cell>
          <cell r="J618">
            <v>49.9617858255341</v>
          </cell>
          <cell r="K618">
            <v>49.780887755109</v>
          </cell>
          <cell r="L618">
            <v>49.4530100024635</v>
          </cell>
          <cell r="M618">
            <v>49.4530100024635</v>
          </cell>
          <cell r="N618">
            <v>49.2902017390809</v>
          </cell>
          <cell r="O618">
            <v>48.5937441679442</v>
          </cell>
          <cell r="P618">
            <v>48.3516599854635</v>
          </cell>
          <cell r="Q618">
            <v>48.3464225872849</v>
          </cell>
          <cell r="R618">
            <v>48.0284376978657</v>
          </cell>
          <cell r="S618">
            <v>48.8311728853772</v>
          </cell>
          <cell r="T618">
            <v>48.5244941253596</v>
          </cell>
          <cell r="U618">
            <v>49.385173226054</v>
          </cell>
          <cell r="V618">
            <v>35.9355823497436</v>
          </cell>
          <cell r="W618">
            <v>36.5094771409219</v>
          </cell>
          <cell r="X618">
            <v>35.4715823058121</v>
          </cell>
          <cell r="Y618">
            <v>35.0289506849565</v>
          </cell>
        </row>
        <row r="619">
          <cell r="B619">
            <v>31.8058624761197</v>
          </cell>
          <cell r="C619">
            <v>31.6652627638719</v>
          </cell>
          <cell r="D619">
            <v>31.5064694566514</v>
          </cell>
          <cell r="E619">
            <v>31.2682358824125</v>
          </cell>
          <cell r="F619">
            <v>31.2682358824125</v>
          </cell>
          <cell r="G619">
            <v>31.3147901017138</v>
          </cell>
          <cell r="H619">
            <v>32.962903621064</v>
          </cell>
          <cell r="I619">
            <v>33.8923509252316</v>
          </cell>
          <cell r="J619">
            <v>32.4173456028258</v>
          </cell>
          <cell r="K619">
            <v>33.5279133528734</v>
          </cell>
          <cell r="L619">
            <v>33.4855002324202</v>
          </cell>
          <cell r="M619">
            <v>33.4218952946942</v>
          </cell>
          <cell r="N619">
            <v>33.0964858833918</v>
          </cell>
          <cell r="O619">
            <v>33.0354753595573</v>
          </cell>
          <cell r="P619">
            <v>33.0354753595573</v>
          </cell>
          <cell r="Q619">
            <v>33.1744418653956</v>
          </cell>
          <cell r="R619">
            <v>33.2049480318425</v>
          </cell>
          <cell r="S619">
            <v>33.3254551724028</v>
          </cell>
          <cell r="T619">
            <v>33.2826712496196</v>
          </cell>
          <cell r="U619">
            <v>32.714854133881</v>
          </cell>
          <cell r="V619">
            <v>35.5188915785248</v>
          </cell>
          <cell r="W619">
            <v>36.0781688023036</v>
          </cell>
          <cell r="X619">
            <v>35.6123429870831</v>
          </cell>
          <cell r="Y619">
            <v>34.8289470610727</v>
          </cell>
        </row>
        <row r="620">
          <cell r="B620">
            <v>31.8058624761197</v>
          </cell>
          <cell r="C620">
            <v>31.6652627638719</v>
          </cell>
          <cell r="D620">
            <v>31.5064694566514</v>
          </cell>
          <cell r="E620">
            <v>31.2682358824125</v>
          </cell>
          <cell r="F620">
            <v>31.2682358824125</v>
          </cell>
          <cell r="G620">
            <v>31.3147901017138</v>
          </cell>
          <cell r="H620">
            <v>32.962903621064</v>
          </cell>
          <cell r="I620">
            <v>33.8923509252316</v>
          </cell>
          <cell r="J620">
            <v>32.4173456028258</v>
          </cell>
          <cell r="K620">
            <v>33.5279133528734</v>
          </cell>
          <cell r="L620">
            <v>33.4855002324202</v>
          </cell>
          <cell r="M620">
            <v>33.4218952946942</v>
          </cell>
          <cell r="N620">
            <v>33.0964858833918</v>
          </cell>
          <cell r="O620">
            <v>33.0354753595573</v>
          </cell>
          <cell r="P620">
            <v>33.0354753595573</v>
          </cell>
          <cell r="Q620">
            <v>33.1744418653956</v>
          </cell>
          <cell r="R620">
            <v>33.2049480318425</v>
          </cell>
          <cell r="S620">
            <v>33.3254551724028</v>
          </cell>
          <cell r="T620">
            <v>33.2826712496196</v>
          </cell>
          <cell r="U620">
            <v>32.714854133881</v>
          </cell>
          <cell r="V620">
            <v>35.5188915785248</v>
          </cell>
          <cell r="W620">
            <v>36.0781688023036</v>
          </cell>
          <cell r="X620">
            <v>35.6123429870831</v>
          </cell>
          <cell r="Y620">
            <v>34.8289470610727</v>
          </cell>
        </row>
        <row r="621">
          <cell r="B621">
            <v>29.9982958701058</v>
          </cell>
          <cell r="C621">
            <v>29.9982958701058</v>
          </cell>
          <cell r="D621">
            <v>29.9982958701058</v>
          </cell>
          <cell r="E621">
            <v>29.9982958701058</v>
          </cell>
          <cell r="F621">
            <v>29.9982958701058</v>
          </cell>
          <cell r="G621">
            <v>29.9982958701058</v>
          </cell>
          <cell r="H621">
            <v>38.4631615364228</v>
          </cell>
          <cell r="I621">
            <v>37.9921840482217</v>
          </cell>
          <cell r="J621">
            <v>49.9617858255341</v>
          </cell>
          <cell r="K621">
            <v>49.780887755109</v>
          </cell>
          <cell r="L621">
            <v>49.4530100024635</v>
          </cell>
          <cell r="M621">
            <v>49.4530100024635</v>
          </cell>
          <cell r="N621">
            <v>49.2902017390809</v>
          </cell>
          <cell r="O621">
            <v>48.5937441679442</v>
          </cell>
          <cell r="P621">
            <v>48.3516599854635</v>
          </cell>
          <cell r="Q621">
            <v>48.3464225872849</v>
          </cell>
          <cell r="R621">
            <v>48.0284376978657</v>
          </cell>
          <cell r="S621">
            <v>48.8311728853772</v>
          </cell>
          <cell r="T621">
            <v>48.5244941253596</v>
          </cell>
          <cell r="U621">
            <v>49.385173226054</v>
          </cell>
          <cell r="V621">
            <v>35.9355823497436</v>
          </cell>
          <cell r="W621">
            <v>36.5094771409219</v>
          </cell>
          <cell r="X621">
            <v>35.4715823058121</v>
          </cell>
          <cell r="Y621">
            <v>35.0289506849565</v>
          </cell>
        </row>
        <row r="622">
          <cell r="B622">
            <v>29.9982958701058</v>
          </cell>
          <cell r="C622">
            <v>29.9982958701058</v>
          </cell>
          <cell r="D622">
            <v>29.9982958701058</v>
          </cell>
          <cell r="E622">
            <v>29.9982958701058</v>
          </cell>
          <cell r="F622">
            <v>29.9982958701058</v>
          </cell>
          <cell r="G622">
            <v>29.9982958701058</v>
          </cell>
          <cell r="H622">
            <v>38.4631615364228</v>
          </cell>
          <cell r="I622">
            <v>37.9921840482217</v>
          </cell>
          <cell r="J622">
            <v>49.9617858255341</v>
          </cell>
          <cell r="K622">
            <v>49.780887755109</v>
          </cell>
          <cell r="L622">
            <v>49.4530100024635</v>
          </cell>
          <cell r="M622">
            <v>49.4530100024635</v>
          </cell>
          <cell r="N622">
            <v>49.2902017390809</v>
          </cell>
          <cell r="O622">
            <v>48.5937441679442</v>
          </cell>
          <cell r="P622">
            <v>48.3516599854635</v>
          </cell>
          <cell r="Q622">
            <v>48.3464225872849</v>
          </cell>
          <cell r="R622">
            <v>48.0284376978657</v>
          </cell>
          <cell r="S622">
            <v>48.8311728853772</v>
          </cell>
          <cell r="T622">
            <v>48.5244941253596</v>
          </cell>
          <cell r="U622">
            <v>49.385173226054</v>
          </cell>
          <cell r="V622">
            <v>35.9355823497436</v>
          </cell>
          <cell r="W622">
            <v>36.5094771409219</v>
          </cell>
          <cell r="X622">
            <v>35.4715823058121</v>
          </cell>
          <cell r="Y622">
            <v>35.0289506849565</v>
          </cell>
        </row>
        <row r="623">
          <cell r="B623">
            <v>29.9982958701058</v>
          </cell>
          <cell r="C623">
            <v>29.9982958701058</v>
          </cell>
          <cell r="D623">
            <v>29.9982958701058</v>
          </cell>
          <cell r="E623">
            <v>29.9982958701058</v>
          </cell>
          <cell r="F623">
            <v>29.9982958701058</v>
          </cell>
          <cell r="G623">
            <v>29.9982958701058</v>
          </cell>
          <cell r="H623">
            <v>38.4631615364228</v>
          </cell>
          <cell r="I623">
            <v>37.9921840482217</v>
          </cell>
          <cell r="J623">
            <v>49.9617858255341</v>
          </cell>
          <cell r="K623">
            <v>49.780887755109</v>
          </cell>
          <cell r="L623">
            <v>49.4530100024635</v>
          </cell>
          <cell r="M623">
            <v>49.4530100024635</v>
          </cell>
          <cell r="N623">
            <v>49.2902017390809</v>
          </cell>
          <cell r="O623">
            <v>48.5937441679442</v>
          </cell>
          <cell r="P623">
            <v>48.3516599854635</v>
          </cell>
          <cell r="Q623">
            <v>48.3464225872849</v>
          </cell>
          <cell r="R623">
            <v>48.0284376978657</v>
          </cell>
          <cell r="S623">
            <v>48.8311728853772</v>
          </cell>
          <cell r="T623">
            <v>48.5244941253596</v>
          </cell>
          <cell r="U623">
            <v>49.385173226054</v>
          </cell>
          <cell r="V623">
            <v>35.9355823497436</v>
          </cell>
          <cell r="W623">
            <v>36.5094771409219</v>
          </cell>
          <cell r="X623">
            <v>35.4715823058121</v>
          </cell>
          <cell r="Y623">
            <v>35.0289506849565</v>
          </cell>
        </row>
        <row r="624">
          <cell r="B624">
            <v>29.9982958701058</v>
          </cell>
          <cell r="C624">
            <v>29.9982958701058</v>
          </cell>
          <cell r="D624">
            <v>29.9982958701058</v>
          </cell>
          <cell r="E624">
            <v>29.9982958701058</v>
          </cell>
          <cell r="F624">
            <v>29.9982958701058</v>
          </cell>
          <cell r="G624">
            <v>29.9982958701058</v>
          </cell>
          <cell r="H624">
            <v>38.4631615364228</v>
          </cell>
          <cell r="I624">
            <v>37.9921840482217</v>
          </cell>
          <cell r="J624">
            <v>49.9617858255341</v>
          </cell>
          <cell r="K624">
            <v>49.780887755109</v>
          </cell>
          <cell r="L624">
            <v>49.4530100024635</v>
          </cell>
          <cell r="M624">
            <v>49.4530100024635</v>
          </cell>
          <cell r="N624">
            <v>49.2902017390809</v>
          </cell>
          <cell r="O624">
            <v>48.5937441679442</v>
          </cell>
          <cell r="P624">
            <v>48.3516599854635</v>
          </cell>
          <cell r="Q624">
            <v>48.3464225872849</v>
          </cell>
          <cell r="R624">
            <v>48.0284376978657</v>
          </cell>
          <cell r="S624">
            <v>48.8311728853772</v>
          </cell>
          <cell r="T624">
            <v>48.5244941253596</v>
          </cell>
          <cell r="U624">
            <v>49.385173226054</v>
          </cell>
          <cell r="V624">
            <v>35.9355823497436</v>
          </cell>
          <cell r="W624">
            <v>36.5094771409219</v>
          </cell>
          <cell r="X624">
            <v>35.4715823058121</v>
          </cell>
          <cell r="Y624">
            <v>35.0289506849565</v>
          </cell>
        </row>
        <row r="625">
          <cell r="B625">
            <v>29.9982958701058</v>
          </cell>
          <cell r="C625">
            <v>29.9982958701058</v>
          </cell>
          <cell r="D625">
            <v>29.9982958701058</v>
          </cell>
          <cell r="E625">
            <v>29.9982958701058</v>
          </cell>
          <cell r="F625">
            <v>29.9982958701058</v>
          </cell>
          <cell r="G625">
            <v>29.9982958701058</v>
          </cell>
          <cell r="H625">
            <v>38.4631615364228</v>
          </cell>
          <cell r="I625">
            <v>37.9921840482217</v>
          </cell>
          <cell r="J625">
            <v>49.9617858255341</v>
          </cell>
          <cell r="K625">
            <v>49.780887755109</v>
          </cell>
          <cell r="L625">
            <v>49.4530100024635</v>
          </cell>
          <cell r="M625">
            <v>49.4530100024635</v>
          </cell>
          <cell r="N625">
            <v>49.2902017390809</v>
          </cell>
          <cell r="O625">
            <v>48.5937441679442</v>
          </cell>
          <cell r="P625">
            <v>48.3516599854635</v>
          </cell>
          <cell r="Q625">
            <v>48.3464225872849</v>
          </cell>
          <cell r="R625">
            <v>48.0284376978657</v>
          </cell>
          <cell r="S625">
            <v>48.8311728853772</v>
          </cell>
          <cell r="T625">
            <v>48.5244941253596</v>
          </cell>
          <cell r="U625">
            <v>49.385173226054</v>
          </cell>
          <cell r="V625">
            <v>35.9355823497436</v>
          </cell>
          <cell r="W625">
            <v>36.5094771409219</v>
          </cell>
          <cell r="X625">
            <v>35.4715823058121</v>
          </cell>
          <cell r="Y625">
            <v>35.0289506849565</v>
          </cell>
        </row>
        <row r="626">
          <cell r="B626">
            <v>31.8058624761197</v>
          </cell>
          <cell r="C626">
            <v>31.6652627638719</v>
          </cell>
          <cell r="D626">
            <v>31.5064694566514</v>
          </cell>
          <cell r="E626">
            <v>31.2682358824125</v>
          </cell>
          <cell r="F626">
            <v>31.2682358824125</v>
          </cell>
          <cell r="G626">
            <v>31.3147901017138</v>
          </cell>
          <cell r="H626">
            <v>32.962903621064</v>
          </cell>
          <cell r="I626">
            <v>33.8923509252316</v>
          </cell>
          <cell r="J626">
            <v>32.4173456028258</v>
          </cell>
          <cell r="K626">
            <v>33.5279133528734</v>
          </cell>
          <cell r="L626">
            <v>33.4855002324202</v>
          </cell>
          <cell r="M626">
            <v>33.4218952946942</v>
          </cell>
          <cell r="N626">
            <v>33.0964858833918</v>
          </cell>
          <cell r="O626">
            <v>33.0354753595573</v>
          </cell>
          <cell r="P626">
            <v>33.0354753595573</v>
          </cell>
          <cell r="Q626">
            <v>33.1744418653956</v>
          </cell>
          <cell r="R626">
            <v>33.2049480318425</v>
          </cell>
          <cell r="S626">
            <v>33.3254551724028</v>
          </cell>
          <cell r="T626">
            <v>33.2826712496196</v>
          </cell>
          <cell r="U626">
            <v>32.714854133881</v>
          </cell>
          <cell r="V626">
            <v>35.5188915785248</v>
          </cell>
          <cell r="W626">
            <v>36.0781688023036</v>
          </cell>
          <cell r="X626">
            <v>35.6123429870831</v>
          </cell>
          <cell r="Y626">
            <v>34.8289470610727</v>
          </cell>
        </row>
        <row r="627">
          <cell r="B627">
            <v>31.8058624761197</v>
          </cell>
          <cell r="C627">
            <v>31.6652627638719</v>
          </cell>
          <cell r="D627">
            <v>31.5064694566514</v>
          </cell>
          <cell r="E627">
            <v>31.2682358824125</v>
          </cell>
          <cell r="F627">
            <v>31.2682358824125</v>
          </cell>
          <cell r="G627">
            <v>31.3147901017138</v>
          </cell>
          <cell r="H627">
            <v>32.962903621064</v>
          </cell>
          <cell r="I627">
            <v>33.8923509252316</v>
          </cell>
          <cell r="J627">
            <v>32.4173456028258</v>
          </cell>
          <cell r="K627">
            <v>33.5279133528734</v>
          </cell>
          <cell r="L627">
            <v>33.4855002324202</v>
          </cell>
          <cell r="M627">
            <v>33.4218952946942</v>
          </cell>
          <cell r="N627">
            <v>33.0964858833918</v>
          </cell>
          <cell r="O627">
            <v>33.0354753595573</v>
          </cell>
          <cell r="P627">
            <v>33.0354753595573</v>
          </cell>
          <cell r="Q627">
            <v>33.1744418653956</v>
          </cell>
          <cell r="R627">
            <v>33.2049480318425</v>
          </cell>
          <cell r="S627">
            <v>33.3254551724028</v>
          </cell>
          <cell r="T627">
            <v>33.2826712496196</v>
          </cell>
          <cell r="U627">
            <v>32.714854133881</v>
          </cell>
          <cell r="V627">
            <v>35.5188915785248</v>
          </cell>
          <cell r="W627">
            <v>36.0781688023036</v>
          </cell>
          <cell r="X627">
            <v>35.6123429870831</v>
          </cell>
          <cell r="Y627">
            <v>34.8289470610727</v>
          </cell>
        </row>
        <row r="628">
          <cell r="B628">
            <v>29.9982958701058</v>
          </cell>
          <cell r="C628">
            <v>29.9982958701058</v>
          </cell>
          <cell r="D628">
            <v>29.9982958701058</v>
          </cell>
          <cell r="E628">
            <v>29.9982958701058</v>
          </cell>
          <cell r="F628">
            <v>29.9982958701058</v>
          </cell>
          <cell r="G628">
            <v>29.9982958701058</v>
          </cell>
          <cell r="H628">
            <v>38.4631615364228</v>
          </cell>
          <cell r="I628">
            <v>37.9921840482217</v>
          </cell>
          <cell r="J628">
            <v>49.9617858255341</v>
          </cell>
          <cell r="K628">
            <v>49.780887755109</v>
          </cell>
          <cell r="L628">
            <v>49.4530100024635</v>
          </cell>
          <cell r="M628">
            <v>49.4530100024635</v>
          </cell>
          <cell r="N628">
            <v>49.2902017390809</v>
          </cell>
          <cell r="O628">
            <v>48.5937441679442</v>
          </cell>
          <cell r="P628">
            <v>48.3516599854635</v>
          </cell>
          <cell r="Q628">
            <v>48.3464225872849</v>
          </cell>
          <cell r="R628">
            <v>48.0284376978657</v>
          </cell>
          <cell r="S628">
            <v>48.8311728853772</v>
          </cell>
          <cell r="T628">
            <v>48.5244941253596</v>
          </cell>
          <cell r="U628">
            <v>49.385173226054</v>
          </cell>
          <cell r="V628">
            <v>35.9355823497436</v>
          </cell>
          <cell r="W628">
            <v>36.5094771409219</v>
          </cell>
          <cell r="X628">
            <v>35.4715823058121</v>
          </cell>
          <cell r="Y628">
            <v>35.0289506849565</v>
          </cell>
        </row>
        <row r="629">
          <cell r="B629">
            <v>29.9982958701058</v>
          </cell>
          <cell r="C629">
            <v>29.9982958701058</v>
          </cell>
          <cell r="D629">
            <v>29.9982958701058</v>
          </cell>
          <cell r="E629">
            <v>29.9982958701058</v>
          </cell>
          <cell r="F629">
            <v>29.9982958701058</v>
          </cell>
          <cell r="G629">
            <v>29.9982958701058</v>
          </cell>
          <cell r="H629">
            <v>38.4631615364228</v>
          </cell>
          <cell r="I629">
            <v>37.9921840482217</v>
          </cell>
          <cell r="J629">
            <v>49.9617858255341</v>
          </cell>
          <cell r="K629">
            <v>49.780887755109</v>
          </cell>
          <cell r="L629">
            <v>49.4530100024635</v>
          </cell>
          <cell r="M629">
            <v>49.4530100024635</v>
          </cell>
          <cell r="N629">
            <v>49.2902017390809</v>
          </cell>
          <cell r="O629">
            <v>48.5937441679442</v>
          </cell>
          <cell r="P629">
            <v>48.3516599854635</v>
          </cell>
          <cell r="Q629">
            <v>48.3464225872849</v>
          </cell>
          <cell r="R629">
            <v>48.0284376978657</v>
          </cell>
          <cell r="S629">
            <v>48.8311728853772</v>
          </cell>
          <cell r="T629">
            <v>48.5244941253596</v>
          </cell>
          <cell r="U629">
            <v>49.385173226054</v>
          </cell>
          <cell r="V629">
            <v>35.9355823497436</v>
          </cell>
          <cell r="W629">
            <v>36.5094771409219</v>
          </cell>
          <cell r="X629">
            <v>35.4715823058121</v>
          </cell>
          <cell r="Y629">
            <v>35.0289506849565</v>
          </cell>
        </row>
        <row r="630">
          <cell r="B630">
            <v>29.9982958701058</v>
          </cell>
          <cell r="C630">
            <v>29.9982958701058</v>
          </cell>
          <cell r="D630">
            <v>29.9982958701058</v>
          </cell>
          <cell r="E630">
            <v>29.9982958701058</v>
          </cell>
          <cell r="F630">
            <v>29.9982958701058</v>
          </cell>
          <cell r="G630">
            <v>29.9982958701058</v>
          </cell>
          <cell r="H630">
            <v>38.4631615364228</v>
          </cell>
          <cell r="I630">
            <v>37.9921840482217</v>
          </cell>
          <cell r="J630">
            <v>49.9617858255341</v>
          </cell>
          <cell r="K630">
            <v>49.780887755109</v>
          </cell>
          <cell r="L630">
            <v>49.4530100024635</v>
          </cell>
          <cell r="M630">
            <v>49.4530100024635</v>
          </cell>
          <cell r="N630">
            <v>49.2902017390809</v>
          </cell>
          <cell r="O630">
            <v>48.5937441679442</v>
          </cell>
          <cell r="P630">
            <v>48.3516599854635</v>
          </cell>
          <cell r="Q630">
            <v>48.3464225872849</v>
          </cell>
          <cell r="R630">
            <v>48.0284376978657</v>
          </cell>
          <cell r="S630">
            <v>48.8311728853772</v>
          </cell>
          <cell r="T630">
            <v>48.5244941253596</v>
          </cell>
          <cell r="U630">
            <v>49.385173226054</v>
          </cell>
          <cell r="V630">
            <v>35.9355823497436</v>
          </cell>
          <cell r="W630">
            <v>36.5094771409219</v>
          </cell>
          <cell r="X630">
            <v>35.4715823058121</v>
          </cell>
          <cell r="Y630">
            <v>35.0289506849565</v>
          </cell>
        </row>
        <row r="631">
          <cell r="B631">
            <v>29.9982958701058</v>
          </cell>
          <cell r="C631">
            <v>29.9982958701058</v>
          </cell>
          <cell r="D631">
            <v>29.9982958701058</v>
          </cell>
          <cell r="E631">
            <v>29.9982958701058</v>
          </cell>
          <cell r="F631">
            <v>29.9982958701058</v>
          </cell>
          <cell r="G631">
            <v>29.9982958701058</v>
          </cell>
          <cell r="H631">
            <v>38.4631615364228</v>
          </cell>
          <cell r="I631">
            <v>37.9921840482217</v>
          </cell>
          <cell r="J631">
            <v>49.9617858255341</v>
          </cell>
          <cell r="K631">
            <v>49.780887755109</v>
          </cell>
          <cell r="L631">
            <v>49.4530100024635</v>
          </cell>
          <cell r="M631">
            <v>49.4530100024635</v>
          </cell>
          <cell r="N631">
            <v>49.2902017390809</v>
          </cell>
          <cell r="O631">
            <v>48.5937441679442</v>
          </cell>
          <cell r="P631">
            <v>48.3516599854635</v>
          </cell>
          <cell r="Q631">
            <v>48.3464225872849</v>
          </cell>
          <cell r="R631">
            <v>48.0284376978657</v>
          </cell>
          <cell r="S631">
            <v>48.8311728853772</v>
          </cell>
          <cell r="T631">
            <v>48.5244941253596</v>
          </cell>
          <cell r="U631">
            <v>49.385173226054</v>
          </cell>
          <cell r="V631">
            <v>35.9355823497436</v>
          </cell>
          <cell r="W631">
            <v>36.5094771409219</v>
          </cell>
          <cell r="X631">
            <v>35.4715823058121</v>
          </cell>
          <cell r="Y631">
            <v>35.0289506849565</v>
          </cell>
        </row>
        <row r="632">
          <cell r="B632">
            <v>29.9982958701058</v>
          </cell>
          <cell r="C632">
            <v>29.9982958701058</v>
          </cell>
          <cell r="D632">
            <v>29.9982958701058</v>
          </cell>
          <cell r="E632">
            <v>29.9982958701058</v>
          </cell>
          <cell r="F632">
            <v>29.9982958701058</v>
          </cell>
          <cell r="G632">
            <v>29.9982958701058</v>
          </cell>
          <cell r="H632">
            <v>38.4631615364228</v>
          </cell>
          <cell r="I632">
            <v>37.9921840482217</v>
          </cell>
          <cell r="J632">
            <v>49.9617858255341</v>
          </cell>
          <cell r="K632">
            <v>49.780887755109</v>
          </cell>
          <cell r="L632">
            <v>49.4530100024635</v>
          </cell>
          <cell r="M632">
            <v>49.4530100024635</v>
          </cell>
          <cell r="N632">
            <v>49.2902017390809</v>
          </cell>
          <cell r="O632">
            <v>48.5937441679442</v>
          </cell>
          <cell r="P632">
            <v>48.3516599854635</v>
          </cell>
          <cell r="Q632">
            <v>48.3464225872849</v>
          </cell>
          <cell r="R632">
            <v>48.0284376978657</v>
          </cell>
          <cell r="S632">
            <v>48.8311728853772</v>
          </cell>
          <cell r="T632">
            <v>48.5244941253596</v>
          </cell>
          <cell r="U632">
            <v>49.385173226054</v>
          </cell>
          <cell r="V632">
            <v>35.9355823497436</v>
          </cell>
          <cell r="W632">
            <v>36.5094771409219</v>
          </cell>
          <cell r="X632">
            <v>35.4715823058121</v>
          </cell>
          <cell r="Y632">
            <v>35.0289506849565</v>
          </cell>
        </row>
        <row r="633">
          <cell r="B633">
            <v>31.8058624761197</v>
          </cell>
          <cell r="C633">
            <v>31.6652627638719</v>
          </cell>
          <cell r="D633">
            <v>31.5064694566514</v>
          </cell>
          <cell r="E633">
            <v>31.2682358824125</v>
          </cell>
          <cell r="F633">
            <v>31.2682358824125</v>
          </cell>
          <cell r="G633">
            <v>31.3147901017138</v>
          </cell>
          <cell r="H633">
            <v>32.962903621064</v>
          </cell>
          <cell r="I633">
            <v>33.8923509252316</v>
          </cell>
          <cell r="J633">
            <v>32.4173456028258</v>
          </cell>
          <cell r="K633">
            <v>33.5279133528734</v>
          </cell>
          <cell r="L633">
            <v>33.4855002324202</v>
          </cell>
          <cell r="M633">
            <v>33.4218952946942</v>
          </cell>
          <cell r="N633">
            <v>33.0964858833918</v>
          </cell>
          <cell r="O633">
            <v>33.0354753595573</v>
          </cell>
          <cell r="P633">
            <v>33.0354753595573</v>
          </cell>
          <cell r="Q633">
            <v>33.1744418653956</v>
          </cell>
          <cell r="R633">
            <v>33.2049480318425</v>
          </cell>
          <cell r="S633">
            <v>33.3254551724028</v>
          </cell>
          <cell r="T633">
            <v>33.2826712496196</v>
          </cell>
          <cell r="U633">
            <v>32.714854133881</v>
          </cell>
          <cell r="V633">
            <v>35.5188915785248</v>
          </cell>
          <cell r="W633">
            <v>36.0781688023036</v>
          </cell>
          <cell r="X633">
            <v>35.6123429870831</v>
          </cell>
          <cell r="Y633">
            <v>34.8289470610727</v>
          </cell>
        </row>
        <row r="634">
          <cell r="B634">
            <v>31.8058624761197</v>
          </cell>
          <cell r="C634">
            <v>31.6652627638719</v>
          </cell>
          <cell r="D634">
            <v>31.5064694566514</v>
          </cell>
          <cell r="E634">
            <v>31.2682358824125</v>
          </cell>
          <cell r="F634">
            <v>31.2682358824125</v>
          </cell>
          <cell r="G634">
            <v>31.3147901017138</v>
          </cell>
          <cell r="H634">
            <v>32.962903621064</v>
          </cell>
          <cell r="I634">
            <v>33.8923509252316</v>
          </cell>
          <cell r="J634">
            <v>32.4173456028258</v>
          </cell>
          <cell r="K634">
            <v>33.5279133528734</v>
          </cell>
          <cell r="L634">
            <v>33.4855002324202</v>
          </cell>
          <cell r="M634">
            <v>33.4218952946942</v>
          </cell>
          <cell r="N634">
            <v>33.0964858833918</v>
          </cell>
          <cell r="O634">
            <v>33.0354753595573</v>
          </cell>
          <cell r="P634">
            <v>33.0354753595573</v>
          </cell>
          <cell r="Q634">
            <v>33.1744418653956</v>
          </cell>
          <cell r="R634">
            <v>33.2049480318425</v>
          </cell>
          <cell r="S634">
            <v>33.3254551724028</v>
          </cell>
          <cell r="T634">
            <v>33.2826712496196</v>
          </cell>
          <cell r="U634">
            <v>32.714854133881</v>
          </cell>
          <cell r="V634">
            <v>35.5188915785248</v>
          </cell>
          <cell r="W634">
            <v>36.0781688023036</v>
          </cell>
          <cell r="X634">
            <v>35.6123429870831</v>
          </cell>
          <cell r="Y634">
            <v>34.8289470610727</v>
          </cell>
        </row>
        <row r="635">
          <cell r="B635">
            <v>29.9982958701058</v>
          </cell>
          <cell r="C635">
            <v>29.9982958701058</v>
          </cell>
          <cell r="D635">
            <v>29.9982958701058</v>
          </cell>
          <cell r="E635">
            <v>29.9982958701058</v>
          </cell>
          <cell r="F635">
            <v>29.9982958701058</v>
          </cell>
          <cell r="G635">
            <v>29.9982958701058</v>
          </cell>
          <cell r="H635">
            <v>38.4631615364228</v>
          </cell>
          <cell r="I635">
            <v>37.9921840482217</v>
          </cell>
          <cell r="J635">
            <v>49.9617858255341</v>
          </cell>
          <cell r="K635">
            <v>49.780887755109</v>
          </cell>
          <cell r="L635">
            <v>49.4530100024635</v>
          </cell>
          <cell r="M635">
            <v>49.4530100024635</v>
          </cell>
          <cell r="N635">
            <v>49.2902017390809</v>
          </cell>
          <cell r="O635">
            <v>48.5937441679442</v>
          </cell>
          <cell r="P635">
            <v>48.3516599854635</v>
          </cell>
          <cell r="Q635">
            <v>48.3464225872849</v>
          </cell>
          <cell r="R635">
            <v>48.0284376978657</v>
          </cell>
          <cell r="S635">
            <v>48.8311728853772</v>
          </cell>
          <cell r="T635">
            <v>48.5244941253596</v>
          </cell>
          <cell r="U635">
            <v>49.385173226054</v>
          </cell>
          <cell r="V635">
            <v>35.9355823497436</v>
          </cell>
          <cell r="W635">
            <v>36.5094771409219</v>
          </cell>
          <cell r="X635">
            <v>35.4715823058121</v>
          </cell>
          <cell r="Y635">
            <v>35.0289506849565</v>
          </cell>
        </row>
        <row r="636">
          <cell r="B636">
            <v>29.9982958701058</v>
          </cell>
          <cell r="C636">
            <v>29.9982958701058</v>
          </cell>
          <cell r="D636">
            <v>29.9982958701058</v>
          </cell>
          <cell r="E636">
            <v>29.9982958701058</v>
          </cell>
          <cell r="F636">
            <v>29.9982958701058</v>
          </cell>
          <cell r="G636">
            <v>29.9982958701058</v>
          </cell>
          <cell r="H636">
            <v>38.4631615364228</v>
          </cell>
          <cell r="I636">
            <v>37.9921840482217</v>
          </cell>
          <cell r="J636">
            <v>49.9617858255341</v>
          </cell>
          <cell r="K636">
            <v>49.780887755109</v>
          </cell>
          <cell r="L636">
            <v>49.4530100024635</v>
          </cell>
          <cell r="M636">
            <v>49.4530100024635</v>
          </cell>
          <cell r="N636">
            <v>49.2902017390809</v>
          </cell>
          <cell r="O636">
            <v>48.5937441679442</v>
          </cell>
          <cell r="P636">
            <v>48.3516599854635</v>
          </cell>
          <cell r="Q636">
            <v>48.3464225872849</v>
          </cell>
          <cell r="R636">
            <v>48.0284376978657</v>
          </cell>
          <cell r="S636">
            <v>48.8311728853772</v>
          </cell>
          <cell r="T636">
            <v>48.5244941253596</v>
          </cell>
          <cell r="U636">
            <v>49.385173226054</v>
          </cell>
          <cell r="V636">
            <v>35.9355823497436</v>
          </cell>
          <cell r="W636">
            <v>36.5094771409219</v>
          </cell>
          <cell r="X636">
            <v>35.4715823058121</v>
          </cell>
          <cell r="Y636">
            <v>35.0289506849565</v>
          </cell>
        </row>
        <row r="637">
          <cell r="B637">
            <v>29.9982958701058</v>
          </cell>
          <cell r="C637">
            <v>29.9982958701058</v>
          </cell>
          <cell r="D637">
            <v>29.9982958701058</v>
          </cell>
          <cell r="E637">
            <v>29.9982958701058</v>
          </cell>
          <cell r="F637">
            <v>29.9982958701058</v>
          </cell>
          <cell r="G637">
            <v>29.9982958701058</v>
          </cell>
          <cell r="H637">
            <v>38.4631615364228</v>
          </cell>
          <cell r="I637">
            <v>37.9921840482217</v>
          </cell>
          <cell r="J637">
            <v>49.9617858255341</v>
          </cell>
          <cell r="K637">
            <v>49.780887755109</v>
          </cell>
          <cell r="L637">
            <v>49.4530100024635</v>
          </cell>
          <cell r="M637">
            <v>49.4530100024635</v>
          </cell>
          <cell r="N637">
            <v>49.2902017390809</v>
          </cell>
          <cell r="O637">
            <v>48.5937441679442</v>
          </cell>
          <cell r="P637">
            <v>48.3516599854635</v>
          </cell>
          <cell r="Q637">
            <v>48.3464225872849</v>
          </cell>
          <cell r="R637">
            <v>48.0284376978657</v>
          </cell>
          <cell r="S637">
            <v>48.8311728853772</v>
          </cell>
          <cell r="T637">
            <v>48.5244941253596</v>
          </cell>
          <cell r="U637">
            <v>49.385173226054</v>
          </cell>
          <cell r="V637">
            <v>35.9355823497436</v>
          </cell>
          <cell r="W637">
            <v>36.5094771409219</v>
          </cell>
          <cell r="X637">
            <v>35.4715823058121</v>
          </cell>
          <cell r="Y637">
            <v>35.0289506849565</v>
          </cell>
        </row>
        <row r="638">
          <cell r="B638">
            <v>29.9982958701058</v>
          </cell>
          <cell r="C638">
            <v>29.9982958701058</v>
          </cell>
          <cell r="D638">
            <v>29.9982958701058</v>
          </cell>
          <cell r="E638">
            <v>29.9982958701058</v>
          </cell>
          <cell r="F638">
            <v>29.9982958701058</v>
          </cell>
          <cell r="G638">
            <v>29.9982958701058</v>
          </cell>
          <cell r="H638">
            <v>38.4631615364228</v>
          </cell>
          <cell r="I638">
            <v>37.9921840482217</v>
          </cell>
          <cell r="J638">
            <v>49.9617858255341</v>
          </cell>
          <cell r="K638">
            <v>49.780887755109</v>
          </cell>
          <cell r="L638">
            <v>49.4530100024635</v>
          </cell>
          <cell r="M638">
            <v>49.4530100024635</v>
          </cell>
          <cell r="N638">
            <v>49.2902017390809</v>
          </cell>
          <cell r="O638">
            <v>48.5937441679442</v>
          </cell>
          <cell r="P638">
            <v>48.3516599854635</v>
          </cell>
          <cell r="Q638">
            <v>48.3464225872849</v>
          </cell>
          <cell r="R638">
            <v>48.0284376978657</v>
          </cell>
          <cell r="S638">
            <v>48.8311728853772</v>
          </cell>
          <cell r="T638">
            <v>48.5244941253596</v>
          </cell>
          <cell r="U638">
            <v>49.385173226054</v>
          </cell>
          <cell r="V638">
            <v>35.9355823497436</v>
          </cell>
          <cell r="W638">
            <v>36.5094771409219</v>
          </cell>
          <cell r="X638">
            <v>35.4715823058121</v>
          </cell>
          <cell r="Y638">
            <v>35.0289506849565</v>
          </cell>
        </row>
        <row r="639">
          <cell r="B639">
            <v>29.9982958701058</v>
          </cell>
          <cell r="C639">
            <v>29.9982958701058</v>
          </cell>
          <cell r="D639">
            <v>29.9982958701058</v>
          </cell>
          <cell r="E639">
            <v>29.9982958701058</v>
          </cell>
          <cell r="F639">
            <v>29.9982958701058</v>
          </cell>
          <cell r="G639">
            <v>29.9982958701058</v>
          </cell>
          <cell r="H639">
            <v>38.4631615364228</v>
          </cell>
          <cell r="I639">
            <v>37.9921840482217</v>
          </cell>
          <cell r="J639">
            <v>49.9617858255341</v>
          </cell>
          <cell r="K639">
            <v>49.780887755109</v>
          </cell>
          <cell r="L639">
            <v>49.4530100024635</v>
          </cell>
          <cell r="M639">
            <v>49.4530100024635</v>
          </cell>
          <cell r="N639">
            <v>49.2902017390809</v>
          </cell>
          <cell r="O639">
            <v>48.5937441679442</v>
          </cell>
          <cell r="P639">
            <v>48.3516599854635</v>
          </cell>
          <cell r="Q639">
            <v>48.3464225872849</v>
          </cell>
          <cell r="R639">
            <v>48.0284376978657</v>
          </cell>
          <cell r="S639">
            <v>48.8311728853772</v>
          </cell>
          <cell r="T639">
            <v>48.5244941253596</v>
          </cell>
          <cell r="U639">
            <v>49.385173226054</v>
          </cell>
          <cell r="V639">
            <v>35.9355823497436</v>
          </cell>
          <cell r="W639">
            <v>36.5094771409219</v>
          </cell>
          <cell r="X639">
            <v>35.4715823058121</v>
          </cell>
          <cell r="Y639">
            <v>35.0289506849565</v>
          </cell>
        </row>
        <row r="640">
          <cell r="B640">
            <v>31.8058624761197</v>
          </cell>
          <cell r="C640">
            <v>31.6652627638719</v>
          </cell>
          <cell r="D640">
            <v>31.5064694566514</v>
          </cell>
          <cell r="E640">
            <v>31.2682358824125</v>
          </cell>
          <cell r="F640">
            <v>31.2682358824125</v>
          </cell>
          <cell r="G640">
            <v>31.3147901017138</v>
          </cell>
          <cell r="H640">
            <v>32.962903621064</v>
          </cell>
          <cell r="I640">
            <v>33.8923509252316</v>
          </cell>
          <cell r="J640">
            <v>32.4173456028258</v>
          </cell>
          <cell r="K640">
            <v>33.5279133528734</v>
          </cell>
          <cell r="L640">
            <v>33.4855002324202</v>
          </cell>
          <cell r="M640">
            <v>33.4218952946942</v>
          </cell>
          <cell r="N640">
            <v>33.0964858833918</v>
          </cell>
          <cell r="O640">
            <v>33.0354753595573</v>
          </cell>
          <cell r="P640">
            <v>33.0354753595573</v>
          </cell>
          <cell r="Q640">
            <v>33.1744418653956</v>
          </cell>
          <cell r="R640">
            <v>33.2049480318425</v>
          </cell>
          <cell r="S640">
            <v>33.3254551724028</v>
          </cell>
          <cell r="T640">
            <v>33.2826712496196</v>
          </cell>
          <cell r="U640">
            <v>32.714854133881</v>
          </cell>
          <cell r="V640">
            <v>35.5188915785248</v>
          </cell>
          <cell r="W640">
            <v>36.0781688023036</v>
          </cell>
          <cell r="X640">
            <v>35.6123429870831</v>
          </cell>
          <cell r="Y640">
            <v>34.8289470610727</v>
          </cell>
        </row>
        <row r="641">
          <cell r="B641">
            <v>31.8058624761197</v>
          </cell>
          <cell r="C641">
            <v>31.6652627638719</v>
          </cell>
          <cell r="D641">
            <v>31.5064694566514</v>
          </cell>
          <cell r="E641">
            <v>31.2682358824125</v>
          </cell>
          <cell r="F641">
            <v>31.2682358824125</v>
          </cell>
          <cell r="G641">
            <v>31.3147901017138</v>
          </cell>
          <cell r="H641">
            <v>32.962903621064</v>
          </cell>
          <cell r="I641">
            <v>33.8923509252316</v>
          </cell>
          <cell r="J641">
            <v>32.4173456028258</v>
          </cell>
          <cell r="K641">
            <v>33.5279133528734</v>
          </cell>
          <cell r="L641">
            <v>33.4855002324202</v>
          </cell>
          <cell r="M641">
            <v>33.4218952946942</v>
          </cell>
          <cell r="N641">
            <v>33.0964858833918</v>
          </cell>
          <cell r="O641">
            <v>33.0354753595573</v>
          </cell>
          <cell r="P641">
            <v>33.0354753595573</v>
          </cell>
          <cell r="Q641">
            <v>33.1744418653956</v>
          </cell>
          <cell r="R641">
            <v>33.2049480318425</v>
          </cell>
          <cell r="S641">
            <v>33.3254551724028</v>
          </cell>
          <cell r="T641">
            <v>33.2826712496196</v>
          </cell>
          <cell r="U641">
            <v>32.714854133881</v>
          </cell>
          <cell r="V641">
            <v>35.5188915785248</v>
          </cell>
          <cell r="W641">
            <v>36.0781688023036</v>
          </cell>
          <cell r="X641">
            <v>35.6123429870831</v>
          </cell>
          <cell r="Y641">
            <v>34.8289470610727</v>
          </cell>
        </row>
        <row r="642">
          <cell r="B642">
            <v>29.9982958701058</v>
          </cell>
          <cell r="C642">
            <v>29.9982958701058</v>
          </cell>
          <cell r="D642">
            <v>29.9982958701058</v>
          </cell>
          <cell r="E642">
            <v>29.9982958701058</v>
          </cell>
          <cell r="F642">
            <v>29.9982958701058</v>
          </cell>
          <cell r="G642">
            <v>29.9982958701058</v>
          </cell>
          <cell r="H642">
            <v>38.4631615364228</v>
          </cell>
          <cell r="I642">
            <v>37.9921840482217</v>
          </cell>
          <cell r="J642">
            <v>49.9617858255341</v>
          </cell>
          <cell r="K642">
            <v>49.780887755109</v>
          </cell>
          <cell r="L642">
            <v>49.4530100024635</v>
          </cell>
          <cell r="M642">
            <v>49.4530100024635</v>
          </cell>
          <cell r="N642">
            <v>49.2902017390809</v>
          </cell>
          <cell r="O642">
            <v>48.5937441679442</v>
          </cell>
          <cell r="P642">
            <v>48.3516599854635</v>
          </cell>
          <cell r="Q642">
            <v>48.3464225872849</v>
          </cell>
          <cell r="R642">
            <v>48.0284376978657</v>
          </cell>
          <cell r="S642">
            <v>48.8311728853772</v>
          </cell>
          <cell r="T642">
            <v>48.5244941253596</v>
          </cell>
          <cell r="U642">
            <v>49.385173226054</v>
          </cell>
          <cell r="V642">
            <v>35.9355823497436</v>
          </cell>
          <cell r="W642">
            <v>36.5094771409219</v>
          </cell>
          <cell r="X642">
            <v>35.4715823058121</v>
          </cell>
          <cell r="Y642">
            <v>35.0289506849565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>
            <v>27.27</v>
          </cell>
          <cell r="C3">
            <v>27.27</v>
          </cell>
          <cell r="D3">
            <v>27.27</v>
          </cell>
          <cell r="E3">
            <v>27.27</v>
          </cell>
          <cell r="F3">
            <v>27.27</v>
          </cell>
          <cell r="G3">
            <v>27.27</v>
          </cell>
          <cell r="H3">
            <v>27.27</v>
          </cell>
          <cell r="I3">
            <v>27.27</v>
          </cell>
          <cell r="J3">
            <v>27.27</v>
          </cell>
          <cell r="K3">
            <v>27.27</v>
          </cell>
          <cell r="L3">
            <v>27.27</v>
          </cell>
          <cell r="M3">
            <v>27.27</v>
          </cell>
          <cell r="N3">
            <v>27.27</v>
          </cell>
          <cell r="O3">
            <v>27.27</v>
          </cell>
          <cell r="P3">
            <v>27.27</v>
          </cell>
          <cell r="Q3">
            <v>27.27</v>
          </cell>
          <cell r="R3">
            <v>27.27</v>
          </cell>
          <cell r="S3">
            <v>27.27</v>
          </cell>
          <cell r="T3">
            <v>27.27</v>
          </cell>
          <cell r="U3">
            <v>27.27</v>
          </cell>
          <cell r="V3">
            <v>27.27</v>
          </cell>
          <cell r="W3">
            <v>27.27</v>
          </cell>
          <cell r="X3">
            <v>27.27</v>
          </cell>
          <cell r="Y3">
            <v>27.27</v>
          </cell>
        </row>
        <row r="4">
          <cell r="B4">
            <v>27.27</v>
          </cell>
          <cell r="C4">
            <v>27.27</v>
          </cell>
          <cell r="D4">
            <v>27.27</v>
          </cell>
          <cell r="E4">
            <v>27.27</v>
          </cell>
          <cell r="F4">
            <v>27.27</v>
          </cell>
          <cell r="G4">
            <v>27.27</v>
          </cell>
          <cell r="H4">
            <v>27.27</v>
          </cell>
          <cell r="I4">
            <v>27.27</v>
          </cell>
          <cell r="J4">
            <v>27.27</v>
          </cell>
          <cell r="K4">
            <v>27.27</v>
          </cell>
          <cell r="L4">
            <v>27.27</v>
          </cell>
          <cell r="M4">
            <v>27.27</v>
          </cell>
          <cell r="N4">
            <v>27.27</v>
          </cell>
          <cell r="O4">
            <v>27.27</v>
          </cell>
          <cell r="P4">
            <v>27.27</v>
          </cell>
          <cell r="Q4">
            <v>27.27</v>
          </cell>
          <cell r="R4">
            <v>27.27</v>
          </cell>
          <cell r="S4">
            <v>27.27</v>
          </cell>
          <cell r="T4">
            <v>27.27</v>
          </cell>
          <cell r="U4">
            <v>27.27</v>
          </cell>
          <cell r="V4">
            <v>27.27</v>
          </cell>
          <cell r="W4">
            <v>27.27</v>
          </cell>
          <cell r="X4">
            <v>27.27</v>
          </cell>
          <cell r="Y4">
            <v>27.27</v>
          </cell>
        </row>
        <row r="5">
          <cell r="B5">
            <v>18.9652047304069</v>
          </cell>
          <cell r="C5">
            <v>18.7736370058573</v>
          </cell>
          <cell r="D5">
            <v>18.5820692813078</v>
          </cell>
          <cell r="E5">
            <v>18.5820692813078</v>
          </cell>
          <cell r="F5">
            <v>18.7736370058573</v>
          </cell>
          <cell r="G5">
            <v>18.9652047304069</v>
          </cell>
          <cell r="H5">
            <v>28.521315641077</v>
          </cell>
          <cell r="I5">
            <v>28.8153498229438</v>
          </cell>
          <cell r="J5">
            <v>32.560435875943</v>
          </cell>
          <cell r="K5">
            <v>33.5275775356245</v>
          </cell>
          <cell r="L5">
            <v>32.8828164291702</v>
          </cell>
          <cell r="M5">
            <v>32.560435875943</v>
          </cell>
          <cell r="N5">
            <v>32.560435875943</v>
          </cell>
          <cell r="O5">
            <v>32.2380553227158</v>
          </cell>
          <cell r="P5">
            <v>32.2380553227158</v>
          </cell>
          <cell r="Q5">
            <v>30.9485331098072</v>
          </cell>
          <cell r="R5">
            <v>30.9485331098072</v>
          </cell>
          <cell r="S5">
            <v>30.9485331098072</v>
          </cell>
          <cell r="T5">
            <v>30.9485331098072</v>
          </cell>
          <cell r="U5">
            <v>32.2380553227158</v>
          </cell>
          <cell r="V5">
            <v>29.4034181866774</v>
          </cell>
          <cell r="W5">
            <v>29.4034181866774</v>
          </cell>
          <cell r="X5">
            <v>18.9652047304069</v>
          </cell>
          <cell r="Y5">
            <v>18.9652047304069</v>
          </cell>
        </row>
        <row r="6">
          <cell r="B6">
            <v>18.9652047304069</v>
          </cell>
          <cell r="C6">
            <v>18.7736370058573</v>
          </cell>
          <cell r="D6">
            <v>18.5820692813078</v>
          </cell>
          <cell r="E6">
            <v>18.5820692813078</v>
          </cell>
          <cell r="F6">
            <v>18.7736370058573</v>
          </cell>
          <cell r="G6">
            <v>18.9652047304069</v>
          </cell>
          <cell r="H6">
            <v>28.521315641077</v>
          </cell>
          <cell r="I6">
            <v>28.8153498229438</v>
          </cell>
          <cell r="J6">
            <v>32.560435875943</v>
          </cell>
          <cell r="K6">
            <v>33.5275775356245</v>
          </cell>
          <cell r="L6">
            <v>32.8828164291702</v>
          </cell>
          <cell r="M6">
            <v>32.560435875943</v>
          </cell>
          <cell r="N6">
            <v>32.560435875943</v>
          </cell>
          <cell r="O6">
            <v>32.2380553227158</v>
          </cell>
          <cell r="P6">
            <v>32.2380553227158</v>
          </cell>
          <cell r="Q6">
            <v>30.9485331098072</v>
          </cell>
          <cell r="R6">
            <v>30.9485331098072</v>
          </cell>
          <cell r="S6">
            <v>30.9485331098072</v>
          </cell>
          <cell r="T6">
            <v>30.9485331098072</v>
          </cell>
          <cell r="U6">
            <v>32.2380553227158</v>
          </cell>
          <cell r="V6">
            <v>29.4034181866774</v>
          </cell>
          <cell r="W6">
            <v>29.4034181866774</v>
          </cell>
          <cell r="X6">
            <v>18.9652047304069</v>
          </cell>
          <cell r="Y6">
            <v>18.9652047304069</v>
          </cell>
        </row>
        <row r="7">
          <cell r="B7">
            <v>18.9652047304069</v>
          </cell>
          <cell r="C7">
            <v>18.7736370058573</v>
          </cell>
          <cell r="D7">
            <v>18.5820692813078</v>
          </cell>
          <cell r="E7">
            <v>18.5820692813078</v>
          </cell>
          <cell r="F7">
            <v>18.7736370058573</v>
          </cell>
          <cell r="G7">
            <v>18.9652047304069</v>
          </cell>
          <cell r="H7">
            <v>28.521315641077</v>
          </cell>
          <cell r="I7">
            <v>28.8153498229438</v>
          </cell>
          <cell r="J7">
            <v>32.560435875943</v>
          </cell>
          <cell r="K7">
            <v>33.5275775356245</v>
          </cell>
          <cell r="L7">
            <v>32.8828164291702</v>
          </cell>
          <cell r="M7">
            <v>32.560435875943</v>
          </cell>
          <cell r="N7">
            <v>32.560435875943</v>
          </cell>
          <cell r="O7">
            <v>32.2380553227158</v>
          </cell>
          <cell r="P7">
            <v>32.2380553227158</v>
          </cell>
          <cell r="Q7">
            <v>30.9485331098072</v>
          </cell>
          <cell r="R7">
            <v>30.9485331098072</v>
          </cell>
          <cell r="S7">
            <v>30.9485331098072</v>
          </cell>
          <cell r="T7">
            <v>30.9485331098072</v>
          </cell>
          <cell r="U7">
            <v>32.2380553227158</v>
          </cell>
          <cell r="V7">
            <v>29.4034181866774</v>
          </cell>
          <cell r="W7">
            <v>29.4034181866774</v>
          </cell>
          <cell r="X7">
            <v>18.9652047304069</v>
          </cell>
          <cell r="Y7">
            <v>18.9652047304069</v>
          </cell>
        </row>
        <row r="8">
          <cell r="B8">
            <v>18.9652047304069</v>
          </cell>
          <cell r="C8">
            <v>18.7736370058573</v>
          </cell>
          <cell r="D8">
            <v>18.5820692813078</v>
          </cell>
          <cell r="E8">
            <v>18.5820692813078</v>
          </cell>
          <cell r="F8">
            <v>18.7736370058573</v>
          </cell>
          <cell r="G8">
            <v>18.9652047304069</v>
          </cell>
          <cell r="H8">
            <v>28.521315641077</v>
          </cell>
          <cell r="I8">
            <v>28.8153498229438</v>
          </cell>
          <cell r="J8">
            <v>32.560435875943</v>
          </cell>
          <cell r="K8">
            <v>33.5275775356245</v>
          </cell>
          <cell r="L8">
            <v>32.8828164291702</v>
          </cell>
          <cell r="M8">
            <v>32.560435875943</v>
          </cell>
          <cell r="N8">
            <v>32.560435875943</v>
          </cell>
          <cell r="O8">
            <v>32.2380553227158</v>
          </cell>
          <cell r="P8">
            <v>32.2380553227158</v>
          </cell>
          <cell r="Q8">
            <v>30.9485331098072</v>
          </cell>
          <cell r="R8">
            <v>30.9485331098072</v>
          </cell>
          <cell r="S8">
            <v>30.9485331098072</v>
          </cell>
          <cell r="T8">
            <v>30.9485331098072</v>
          </cell>
          <cell r="U8">
            <v>32.2380553227158</v>
          </cell>
          <cell r="V8">
            <v>29.4034181866774</v>
          </cell>
          <cell r="W8">
            <v>29.4034181866774</v>
          </cell>
          <cell r="X8">
            <v>18.9652047304069</v>
          </cell>
          <cell r="Y8">
            <v>18.9652047304069</v>
          </cell>
        </row>
        <row r="9">
          <cell r="B9">
            <v>18.9652047304069</v>
          </cell>
          <cell r="C9">
            <v>18.7736370058573</v>
          </cell>
          <cell r="D9">
            <v>18.5820692813078</v>
          </cell>
          <cell r="E9">
            <v>18.5820692813078</v>
          </cell>
          <cell r="F9">
            <v>18.7736370058573</v>
          </cell>
          <cell r="G9">
            <v>18.9652047304069</v>
          </cell>
          <cell r="H9">
            <v>28.521315641077</v>
          </cell>
          <cell r="I9">
            <v>28.8153498229438</v>
          </cell>
          <cell r="J9">
            <v>32.560435875943</v>
          </cell>
          <cell r="K9">
            <v>33.5275775356245</v>
          </cell>
          <cell r="L9">
            <v>32.8828164291702</v>
          </cell>
          <cell r="M9">
            <v>32.560435875943</v>
          </cell>
          <cell r="N9">
            <v>32.560435875943</v>
          </cell>
          <cell r="O9">
            <v>32.2380553227158</v>
          </cell>
          <cell r="P9">
            <v>32.2380553227158</v>
          </cell>
          <cell r="Q9">
            <v>30.9485331098072</v>
          </cell>
          <cell r="R9">
            <v>30.9485331098072</v>
          </cell>
          <cell r="S9">
            <v>30.9485331098072</v>
          </cell>
          <cell r="T9">
            <v>30.9485331098072</v>
          </cell>
          <cell r="U9">
            <v>32.2380553227158</v>
          </cell>
          <cell r="V9">
            <v>29.4034181866774</v>
          </cell>
          <cell r="W9">
            <v>29.4034181866774</v>
          </cell>
          <cell r="X9">
            <v>18.9652047304069</v>
          </cell>
          <cell r="Y9">
            <v>18.9652047304069</v>
          </cell>
        </row>
        <row r="10">
          <cell r="B10">
            <v>22.6296111111111</v>
          </cell>
          <cell r="C10">
            <v>22.6296111111111</v>
          </cell>
          <cell r="D10">
            <v>22.6296111111111</v>
          </cell>
          <cell r="E10">
            <v>22.6296111111111</v>
          </cell>
          <cell r="F10">
            <v>22.6296111111111</v>
          </cell>
          <cell r="G10">
            <v>22.6296111111111</v>
          </cell>
          <cell r="H10">
            <v>22.6296111111111</v>
          </cell>
          <cell r="I10">
            <v>22.6296111111111</v>
          </cell>
          <cell r="J10">
            <v>22.6296111111111</v>
          </cell>
          <cell r="K10">
            <v>22.6296111111111</v>
          </cell>
          <cell r="L10">
            <v>22.6296111111111</v>
          </cell>
          <cell r="M10">
            <v>22.6296111111111</v>
          </cell>
          <cell r="N10">
            <v>22.6296111111111</v>
          </cell>
          <cell r="O10">
            <v>22.6296111111111</v>
          </cell>
          <cell r="P10">
            <v>22.6296111111111</v>
          </cell>
          <cell r="Q10">
            <v>22.6296111111111</v>
          </cell>
          <cell r="R10">
            <v>22.6296111111111</v>
          </cell>
          <cell r="S10">
            <v>22.6296111111111</v>
          </cell>
          <cell r="T10">
            <v>22.6296111111111</v>
          </cell>
          <cell r="U10">
            <v>22.6296111111111</v>
          </cell>
          <cell r="V10">
            <v>22.6296111111111</v>
          </cell>
          <cell r="W10">
            <v>22.6296111111111</v>
          </cell>
          <cell r="X10">
            <v>22.6296111111111</v>
          </cell>
          <cell r="Y10">
            <v>22.6296111111111</v>
          </cell>
        </row>
        <row r="11">
          <cell r="B11">
            <v>22.6296111111111</v>
          </cell>
          <cell r="C11">
            <v>22.6296111111111</v>
          </cell>
          <cell r="D11">
            <v>22.6296111111111</v>
          </cell>
          <cell r="E11">
            <v>22.6296111111111</v>
          </cell>
          <cell r="F11">
            <v>22.6296111111111</v>
          </cell>
          <cell r="G11">
            <v>22.6296111111111</v>
          </cell>
          <cell r="H11">
            <v>22.6296111111111</v>
          </cell>
          <cell r="I11">
            <v>22.6296111111111</v>
          </cell>
          <cell r="J11">
            <v>22.6296111111111</v>
          </cell>
          <cell r="K11">
            <v>22.6296111111111</v>
          </cell>
          <cell r="L11">
            <v>22.6296111111111</v>
          </cell>
          <cell r="M11">
            <v>22.6296111111111</v>
          </cell>
          <cell r="N11">
            <v>22.6296111111111</v>
          </cell>
          <cell r="O11">
            <v>22.6296111111111</v>
          </cell>
          <cell r="P11">
            <v>22.6296111111111</v>
          </cell>
          <cell r="Q11">
            <v>22.6296111111111</v>
          </cell>
          <cell r="R11">
            <v>22.6296111111111</v>
          </cell>
          <cell r="S11">
            <v>22.6296111111111</v>
          </cell>
          <cell r="T11">
            <v>22.6296111111111</v>
          </cell>
          <cell r="U11">
            <v>22.6296111111111</v>
          </cell>
          <cell r="V11">
            <v>22.6296111111111</v>
          </cell>
          <cell r="W11">
            <v>22.6296111111111</v>
          </cell>
          <cell r="X11">
            <v>22.6296111111111</v>
          </cell>
          <cell r="Y11">
            <v>22.6296111111111</v>
          </cell>
        </row>
        <row r="12">
          <cell r="B12">
            <v>21.1170712527561</v>
          </cell>
          <cell r="C12">
            <v>20.9037675027282</v>
          </cell>
          <cell r="D12">
            <v>20.6904637527004</v>
          </cell>
          <cell r="E12">
            <v>20.6904637527004</v>
          </cell>
          <cell r="F12">
            <v>20.9037675027282</v>
          </cell>
          <cell r="G12">
            <v>21.1170712527561</v>
          </cell>
          <cell r="H12">
            <v>31.7574559925169</v>
          </cell>
          <cell r="I12">
            <v>32.084852446048</v>
          </cell>
          <cell r="J12">
            <v>35.9333109807209</v>
          </cell>
          <cell r="K12">
            <v>37.0006370494552</v>
          </cell>
          <cell r="L12">
            <v>36.2890863369656</v>
          </cell>
          <cell r="M12">
            <v>35.9333109807209</v>
          </cell>
          <cell r="N12">
            <v>35.9333109807209</v>
          </cell>
          <cell r="O12">
            <v>35.5775356244761</v>
          </cell>
          <cell r="P12">
            <v>35.5775356244761</v>
          </cell>
          <cell r="Q12">
            <v>34.1544341994971</v>
          </cell>
          <cell r="R12">
            <v>34.1544341994971</v>
          </cell>
          <cell r="S12">
            <v>34.1544341994971</v>
          </cell>
          <cell r="T12">
            <v>34.1544341994971</v>
          </cell>
          <cell r="U12">
            <v>35.5775356244761</v>
          </cell>
          <cell r="V12">
            <v>32.7396453531102</v>
          </cell>
          <cell r="W12">
            <v>32.7396453531102</v>
          </cell>
          <cell r="X12">
            <v>21.1170712527561</v>
          </cell>
          <cell r="Y12">
            <v>21.1170712527561</v>
          </cell>
        </row>
        <row r="13">
          <cell r="B13">
            <v>21.1170712527561</v>
          </cell>
          <cell r="C13">
            <v>20.9037675027282</v>
          </cell>
          <cell r="D13">
            <v>20.6904637527004</v>
          </cell>
          <cell r="E13">
            <v>20.6904637527004</v>
          </cell>
          <cell r="F13">
            <v>20.9037675027282</v>
          </cell>
          <cell r="G13">
            <v>21.1170712527561</v>
          </cell>
          <cell r="H13">
            <v>31.7574559925169</v>
          </cell>
          <cell r="I13">
            <v>32.084852446048</v>
          </cell>
          <cell r="J13">
            <v>35.9333109807209</v>
          </cell>
          <cell r="K13">
            <v>37.0006370494552</v>
          </cell>
          <cell r="L13">
            <v>36.2890863369656</v>
          </cell>
          <cell r="M13">
            <v>35.9333109807209</v>
          </cell>
          <cell r="N13">
            <v>35.9333109807209</v>
          </cell>
          <cell r="O13">
            <v>35.5775356244761</v>
          </cell>
          <cell r="P13">
            <v>35.5775356244761</v>
          </cell>
          <cell r="Q13">
            <v>34.1544341994971</v>
          </cell>
          <cell r="R13">
            <v>34.1544341994971</v>
          </cell>
          <cell r="S13">
            <v>34.1544341994971</v>
          </cell>
          <cell r="T13">
            <v>34.1544341994971</v>
          </cell>
          <cell r="U13">
            <v>35.5775356244761</v>
          </cell>
          <cell r="V13">
            <v>32.7396453531102</v>
          </cell>
          <cell r="W13">
            <v>32.7396453531102</v>
          </cell>
          <cell r="X13">
            <v>21.1170712527561</v>
          </cell>
          <cell r="Y13">
            <v>21.1170712527561</v>
          </cell>
        </row>
        <row r="14">
          <cell r="B14">
            <v>21.1170712527561</v>
          </cell>
          <cell r="C14">
            <v>20.9037675027282</v>
          </cell>
          <cell r="D14">
            <v>20.6904637527004</v>
          </cell>
          <cell r="E14">
            <v>20.6904637527004</v>
          </cell>
          <cell r="F14">
            <v>20.9037675027282</v>
          </cell>
          <cell r="G14">
            <v>21.1170712527561</v>
          </cell>
          <cell r="H14">
            <v>31.7574559925169</v>
          </cell>
          <cell r="I14">
            <v>32.084852446048</v>
          </cell>
          <cell r="J14">
            <v>35.9333109807209</v>
          </cell>
          <cell r="K14">
            <v>37.0006370494552</v>
          </cell>
          <cell r="L14">
            <v>36.2890863369656</v>
          </cell>
          <cell r="M14">
            <v>35.9333109807209</v>
          </cell>
          <cell r="N14">
            <v>35.9333109807209</v>
          </cell>
          <cell r="O14">
            <v>35.5775356244761</v>
          </cell>
          <cell r="P14">
            <v>35.5775356244761</v>
          </cell>
          <cell r="Q14">
            <v>34.1544341994971</v>
          </cell>
          <cell r="R14">
            <v>34.1544341994971</v>
          </cell>
          <cell r="S14">
            <v>34.1544341994971</v>
          </cell>
          <cell r="T14">
            <v>34.1544341994971</v>
          </cell>
          <cell r="U14">
            <v>35.5775356244761</v>
          </cell>
          <cell r="V14">
            <v>32.7396453531102</v>
          </cell>
          <cell r="W14">
            <v>32.7396453531102</v>
          </cell>
          <cell r="X14">
            <v>21.1170712527561</v>
          </cell>
          <cell r="Y14">
            <v>21.1170712527561</v>
          </cell>
        </row>
        <row r="15">
          <cell r="B15">
            <v>21.1170712527561</v>
          </cell>
          <cell r="C15">
            <v>20.9037675027282</v>
          </cell>
          <cell r="D15">
            <v>20.6904637527004</v>
          </cell>
          <cell r="E15">
            <v>20.6904637527004</v>
          </cell>
          <cell r="F15">
            <v>20.9037675027282</v>
          </cell>
          <cell r="G15">
            <v>21.1170712527561</v>
          </cell>
          <cell r="H15">
            <v>31.7574559925169</v>
          </cell>
          <cell r="I15">
            <v>32.084852446048</v>
          </cell>
          <cell r="J15">
            <v>35.9333109807209</v>
          </cell>
          <cell r="K15">
            <v>37.0006370494552</v>
          </cell>
          <cell r="L15">
            <v>36.2890863369656</v>
          </cell>
          <cell r="M15">
            <v>35.9333109807209</v>
          </cell>
          <cell r="N15">
            <v>35.9333109807209</v>
          </cell>
          <cell r="O15">
            <v>35.5775356244761</v>
          </cell>
          <cell r="P15">
            <v>35.5775356244761</v>
          </cell>
          <cell r="Q15">
            <v>34.1544341994971</v>
          </cell>
          <cell r="R15">
            <v>34.1544341994971</v>
          </cell>
          <cell r="S15">
            <v>34.1544341994971</v>
          </cell>
          <cell r="T15">
            <v>34.1544341994971</v>
          </cell>
          <cell r="U15">
            <v>35.5775356244761</v>
          </cell>
          <cell r="V15">
            <v>32.7396453531102</v>
          </cell>
          <cell r="W15">
            <v>32.7396453531102</v>
          </cell>
          <cell r="X15">
            <v>21.1170712527561</v>
          </cell>
          <cell r="Y15">
            <v>21.1170712527561</v>
          </cell>
        </row>
        <row r="16">
          <cell r="B16">
            <v>21.1170712527561</v>
          </cell>
          <cell r="C16">
            <v>20.9037675027282</v>
          </cell>
          <cell r="D16">
            <v>20.6904637527004</v>
          </cell>
          <cell r="E16">
            <v>20.6904637527004</v>
          </cell>
          <cell r="F16">
            <v>20.9037675027282</v>
          </cell>
          <cell r="G16">
            <v>21.1170712527561</v>
          </cell>
          <cell r="H16">
            <v>31.7574559925169</v>
          </cell>
          <cell r="I16">
            <v>32.084852446048</v>
          </cell>
          <cell r="J16">
            <v>35.9333109807209</v>
          </cell>
          <cell r="K16">
            <v>37.0006370494552</v>
          </cell>
          <cell r="L16">
            <v>36.2890863369656</v>
          </cell>
          <cell r="M16">
            <v>35.9333109807209</v>
          </cell>
          <cell r="N16">
            <v>35.9333109807209</v>
          </cell>
          <cell r="O16">
            <v>35.5775356244761</v>
          </cell>
          <cell r="P16">
            <v>35.5775356244761</v>
          </cell>
          <cell r="Q16">
            <v>34.1544341994971</v>
          </cell>
          <cell r="R16">
            <v>34.1544341994971</v>
          </cell>
          <cell r="S16">
            <v>34.1544341994971</v>
          </cell>
          <cell r="T16">
            <v>34.1544341994971</v>
          </cell>
          <cell r="U16">
            <v>35.5775356244761</v>
          </cell>
          <cell r="V16">
            <v>32.7396453531102</v>
          </cell>
          <cell r="W16">
            <v>32.7396453531102</v>
          </cell>
          <cell r="X16">
            <v>21.1170712527561</v>
          </cell>
          <cell r="Y16">
            <v>21.1170712527561</v>
          </cell>
        </row>
        <row r="17">
          <cell r="B17">
            <v>25.1972555555556</v>
          </cell>
          <cell r="C17">
            <v>25.1972555555556</v>
          </cell>
          <cell r="D17">
            <v>25.1972555555556</v>
          </cell>
          <cell r="E17">
            <v>25.1972555555556</v>
          </cell>
          <cell r="F17">
            <v>25.1972555555556</v>
          </cell>
          <cell r="G17">
            <v>25.1972555555556</v>
          </cell>
          <cell r="H17">
            <v>25.1972555555556</v>
          </cell>
          <cell r="I17">
            <v>25.1972555555556</v>
          </cell>
          <cell r="J17">
            <v>25.1972555555556</v>
          </cell>
          <cell r="K17">
            <v>25.1972555555556</v>
          </cell>
          <cell r="L17">
            <v>25.1972555555556</v>
          </cell>
          <cell r="M17">
            <v>25.1972555555556</v>
          </cell>
          <cell r="N17">
            <v>25.1972555555556</v>
          </cell>
          <cell r="O17">
            <v>25.1972555555556</v>
          </cell>
          <cell r="P17">
            <v>25.1972555555556</v>
          </cell>
          <cell r="Q17">
            <v>25.1972555555556</v>
          </cell>
          <cell r="R17">
            <v>25.1972555555556</v>
          </cell>
          <cell r="S17">
            <v>25.1972555555556</v>
          </cell>
          <cell r="T17">
            <v>25.1972555555556</v>
          </cell>
          <cell r="U17">
            <v>25.1972555555556</v>
          </cell>
          <cell r="V17">
            <v>25.1972555555556</v>
          </cell>
          <cell r="W17">
            <v>25.1972555555556</v>
          </cell>
          <cell r="X17">
            <v>25.1972555555556</v>
          </cell>
          <cell r="Y17">
            <v>25.1972555555556</v>
          </cell>
        </row>
        <row r="18">
          <cell r="B18">
            <v>25.1972555555556</v>
          </cell>
          <cell r="C18">
            <v>25.1972555555556</v>
          </cell>
          <cell r="D18">
            <v>25.1972555555556</v>
          </cell>
          <cell r="E18">
            <v>25.1972555555556</v>
          </cell>
          <cell r="F18">
            <v>25.1972555555556</v>
          </cell>
          <cell r="G18">
            <v>25.1972555555556</v>
          </cell>
          <cell r="H18">
            <v>25.1972555555556</v>
          </cell>
          <cell r="I18">
            <v>25.1972555555556</v>
          </cell>
          <cell r="J18">
            <v>25.1972555555556</v>
          </cell>
          <cell r="K18">
            <v>25.1972555555556</v>
          </cell>
          <cell r="L18">
            <v>25.1972555555556</v>
          </cell>
          <cell r="M18">
            <v>25.1972555555556</v>
          </cell>
          <cell r="N18">
            <v>25.1972555555556</v>
          </cell>
          <cell r="O18">
            <v>25.1972555555556</v>
          </cell>
          <cell r="P18">
            <v>25.1972555555556</v>
          </cell>
          <cell r="Q18">
            <v>25.1972555555556</v>
          </cell>
          <cell r="R18">
            <v>25.1972555555556</v>
          </cell>
          <cell r="S18">
            <v>25.1972555555556</v>
          </cell>
          <cell r="T18">
            <v>25.1972555555556</v>
          </cell>
          <cell r="U18">
            <v>25.1972555555556</v>
          </cell>
          <cell r="V18">
            <v>25.1972555555556</v>
          </cell>
          <cell r="W18">
            <v>25.1972555555556</v>
          </cell>
          <cell r="X18">
            <v>25.1972555555556</v>
          </cell>
          <cell r="Y18">
            <v>25.1972555555556</v>
          </cell>
        </row>
        <row r="19">
          <cell r="B19">
            <v>21.1612748045701</v>
          </cell>
          <cell r="C19">
            <v>20.9475245540188</v>
          </cell>
          <cell r="D19">
            <v>20.7337743034676</v>
          </cell>
          <cell r="E19">
            <v>20.7337743034676</v>
          </cell>
          <cell r="F19">
            <v>20.9475245540188</v>
          </cell>
          <cell r="G19">
            <v>21.1612748045701</v>
          </cell>
          <cell r="H19">
            <v>31.823932651834</v>
          </cell>
          <cell r="I19">
            <v>32.1520144317499</v>
          </cell>
          <cell r="J19">
            <v>36.0653813914501</v>
          </cell>
          <cell r="K19">
            <v>37.1366303436714</v>
          </cell>
          <cell r="L19">
            <v>36.4224643755239</v>
          </cell>
          <cell r="M19">
            <v>36.0653813914501</v>
          </cell>
          <cell r="N19">
            <v>36.0653813914501</v>
          </cell>
          <cell r="O19">
            <v>35.7082984073764</v>
          </cell>
          <cell r="P19">
            <v>35.7082984073764</v>
          </cell>
          <cell r="Q19">
            <v>34.2799664710813</v>
          </cell>
          <cell r="R19">
            <v>34.2799664710813</v>
          </cell>
          <cell r="S19">
            <v>34.2799664710813</v>
          </cell>
          <cell r="T19">
            <v>34.2799664710813</v>
          </cell>
          <cell r="U19">
            <v>35.7082984073764</v>
          </cell>
          <cell r="V19">
            <v>32.8081779915815</v>
          </cell>
          <cell r="W19">
            <v>32.8081779915815</v>
          </cell>
          <cell r="X19">
            <v>21.1612748045701</v>
          </cell>
          <cell r="Y19">
            <v>21.1612748045701</v>
          </cell>
        </row>
        <row r="20">
          <cell r="B20">
            <v>21.1612748045701</v>
          </cell>
          <cell r="C20">
            <v>20.9475245540188</v>
          </cell>
          <cell r="D20">
            <v>20.7337743034676</v>
          </cell>
          <cell r="E20">
            <v>20.7337743034676</v>
          </cell>
          <cell r="F20">
            <v>20.9475245540188</v>
          </cell>
          <cell r="G20">
            <v>21.1612748045701</v>
          </cell>
          <cell r="H20">
            <v>31.823932651834</v>
          </cell>
          <cell r="I20">
            <v>32.1520144317499</v>
          </cell>
          <cell r="J20">
            <v>36.0653813914501</v>
          </cell>
          <cell r="K20">
            <v>37.1366303436714</v>
          </cell>
          <cell r="L20">
            <v>36.4224643755239</v>
          </cell>
          <cell r="M20">
            <v>36.0653813914501</v>
          </cell>
          <cell r="N20">
            <v>36.0653813914501</v>
          </cell>
          <cell r="O20">
            <v>35.7082984073764</v>
          </cell>
          <cell r="P20">
            <v>35.7082984073764</v>
          </cell>
          <cell r="Q20">
            <v>34.2799664710813</v>
          </cell>
          <cell r="R20">
            <v>34.2799664710813</v>
          </cell>
          <cell r="S20">
            <v>34.2799664710813</v>
          </cell>
          <cell r="T20">
            <v>34.2799664710813</v>
          </cell>
          <cell r="U20">
            <v>35.7082984073764</v>
          </cell>
          <cell r="V20">
            <v>32.8081779915815</v>
          </cell>
          <cell r="W20">
            <v>32.8081779915815</v>
          </cell>
          <cell r="X20">
            <v>21.1612748045701</v>
          </cell>
          <cell r="Y20">
            <v>21.1612748045701</v>
          </cell>
        </row>
        <row r="21">
          <cell r="B21">
            <v>21.1612748045701</v>
          </cell>
          <cell r="C21">
            <v>20.9475245540188</v>
          </cell>
          <cell r="D21">
            <v>20.7337743034676</v>
          </cell>
          <cell r="E21">
            <v>20.7337743034676</v>
          </cell>
          <cell r="F21">
            <v>20.9475245540188</v>
          </cell>
          <cell r="G21">
            <v>21.1612748045701</v>
          </cell>
          <cell r="H21">
            <v>31.823932651834</v>
          </cell>
          <cell r="I21">
            <v>32.1520144317499</v>
          </cell>
          <cell r="J21">
            <v>36.0653813914501</v>
          </cell>
          <cell r="K21">
            <v>37.1366303436714</v>
          </cell>
          <cell r="L21">
            <v>36.4224643755239</v>
          </cell>
          <cell r="M21">
            <v>36.0653813914501</v>
          </cell>
          <cell r="N21">
            <v>36.0653813914501</v>
          </cell>
          <cell r="O21">
            <v>35.7082984073764</v>
          </cell>
          <cell r="P21">
            <v>35.7082984073764</v>
          </cell>
          <cell r="Q21">
            <v>34.2799664710813</v>
          </cell>
          <cell r="R21">
            <v>34.2799664710813</v>
          </cell>
          <cell r="S21">
            <v>34.2799664710813</v>
          </cell>
          <cell r="T21">
            <v>34.2799664710813</v>
          </cell>
          <cell r="U21">
            <v>35.7082984073764</v>
          </cell>
          <cell r="V21">
            <v>32.8081779915815</v>
          </cell>
          <cell r="W21">
            <v>32.8081779915815</v>
          </cell>
          <cell r="X21">
            <v>21.1612748045701</v>
          </cell>
          <cell r="Y21">
            <v>21.1612748045701</v>
          </cell>
        </row>
        <row r="22">
          <cell r="B22">
            <v>21.1612748045701</v>
          </cell>
          <cell r="C22">
            <v>20.9475245540188</v>
          </cell>
          <cell r="D22">
            <v>20.7337743034676</v>
          </cell>
          <cell r="E22">
            <v>20.7337743034676</v>
          </cell>
          <cell r="F22">
            <v>20.9475245540188</v>
          </cell>
          <cell r="G22">
            <v>21.1612748045701</v>
          </cell>
          <cell r="H22">
            <v>31.823932651834</v>
          </cell>
          <cell r="I22">
            <v>32.1520144317499</v>
          </cell>
          <cell r="J22">
            <v>36.0653813914501</v>
          </cell>
          <cell r="K22">
            <v>37.1366303436714</v>
          </cell>
          <cell r="L22">
            <v>36.4224643755239</v>
          </cell>
          <cell r="M22">
            <v>36.0653813914501</v>
          </cell>
          <cell r="N22">
            <v>36.0653813914501</v>
          </cell>
          <cell r="O22">
            <v>35.7082984073764</v>
          </cell>
          <cell r="P22">
            <v>35.7082984073764</v>
          </cell>
          <cell r="Q22">
            <v>34.2799664710813</v>
          </cell>
          <cell r="R22">
            <v>34.2799664710813</v>
          </cell>
          <cell r="S22">
            <v>34.2799664710813</v>
          </cell>
          <cell r="T22">
            <v>34.2799664710813</v>
          </cell>
          <cell r="U22">
            <v>35.7082984073764</v>
          </cell>
          <cell r="V22">
            <v>32.8081779915815</v>
          </cell>
          <cell r="W22">
            <v>32.8081779915815</v>
          </cell>
          <cell r="X22">
            <v>21.1612748045701</v>
          </cell>
          <cell r="Y22">
            <v>21.1612748045701</v>
          </cell>
        </row>
        <row r="23">
          <cell r="B23">
            <v>21.1612748045701</v>
          </cell>
          <cell r="C23">
            <v>20.9475245540188</v>
          </cell>
          <cell r="D23">
            <v>20.7337743034676</v>
          </cell>
          <cell r="E23">
            <v>20.7337743034676</v>
          </cell>
          <cell r="F23">
            <v>20.9475245540188</v>
          </cell>
          <cell r="G23">
            <v>21.1612748045701</v>
          </cell>
          <cell r="H23">
            <v>31.823932651834</v>
          </cell>
          <cell r="I23">
            <v>32.1520144317499</v>
          </cell>
          <cell r="J23">
            <v>36.0653813914501</v>
          </cell>
          <cell r="K23">
            <v>37.1366303436714</v>
          </cell>
          <cell r="L23">
            <v>36.4224643755239</v>
          </cell>
          <cell r="M23">
            <v>36.0653813914501</v>
          </cell>
          <cell r="N23">
            <v>36.0653813914501</v>
          </cell>
          <cell r="O23">
            <v>35.7082984073764</v>
          </cell>
          <cell r="P23">
            <v>35.7082984073764</v>
          </cell>
          <cell r="Q23">
            <v>34.2799664710813</v>
          </cell>
          <cell r="R23">
            <v>34.2799664710813</v>
          </cell>
          <cell r="S23">
            <v>34.2799664710813</v>
          </cell>
          <cell r="T23">
            <v>34.2799664710813</v>
          </cell>
          <cell r="U23">
            <v>35.7082984073764</v>
          </cell>
          <cell r="V23">
            <v>32.8081779915815</v>
          </cell>
          <cell r="W23">
            <v>32.8081779915815</v>
          </cell>
          <cell r="X23">
            <v>21.1612748045701</v>
          </cell>
          <cell r="Y23">
            <v>21.1612748045701</v>
          </cell>
        </row>
        <row r="24">
          <cell r="B24">
            <v>25.25</v>
          </cell>
          <cell r="C24">
            <v>25.25</v>
          </cell>
          <cell r="D24">
            <v>25.25</v>
          </cell>
          <cell r="E24">
            <v>25.25</v>
          </cell>
          <cell r="F24">
            <v>25.25</v>
          </cell>
          <cell r="G24">
            <v>25.25</v>
          </cell>
          <cell r="H24">
            <v>25.25</v>
          </cell>
          <cell r="I24">
            <v>25.25</v>
          </cell>
          <cell r="J24">
            <v>25.25</v>
          </cell>
          <cell r="K24">
            <v>25.25</v>
          </cell>
          <cell r="L24">
            <v>25.25</v>
          </cell>
          <cell r="M24">
            <v>25.25</v>
          </cell>
          <cell r="N24">
            <v>25.25</v>
          </cell>
          <cell r="O24">
            <v>25.25</v>
          </cell>
          <cell r="P24">
            <v>25.25</v>
          </cell>
          <cell r="Q24">
            <v>25.25</v>
          </cell>
          <cell r="R24">
            <v>25.25</v>
          </cell>
          <cell r="S24">
            <v>25.25</v>
          </cell>
          <cell r="T24">
            <v>25.25</v>
          </cell>
          <cell r="U24">
            <v>25.25</v>
          </cell>
          <cell r="V24">
            <v>25.25</v>
          </cell>
          <cell r="W24">
            <v>25.25</v>
          </cell>
          <cell r="X24">
            <v>25.25</v>
          </cell>
          <cell r="Y24">
            <v>25.25</v>
          </cell>
        </row>
        <row r="25">
          <cell r="B25">
            <v>25.25</v>
          </cell>
          <cell r="C25">
            <v>25.25</v>
          </cell>
          <cell r="D25">
            <v>25.25</v>
          </cell>
          <cell r="E25">
            <v>25.25</v>
          </cell>
          <cell r="F25">
            <v>25.25</v>
          </cell>
          <cell r="G25">
            <v>25.25</v>
          </cell>
          <cell r="H25">
            <v>25.25</v>
          </cell>
          <cell r="I25">
            <v>25.25</v>
          </cell>
          <cell r="J25">
            <v>25.25</v>
          </cell>
          <cell r="K25">
            <v>25.25</v>
          </cell>
          <cell r="L25">
            <v>25.25</v>
          </cell>
          <cell r="M25">
            <v>25.25</v>
          </cell>
          <cell r="N25">
            <v>25.25</v>
          </cell>
          <cell r="O25">
            <v>25.25</v>
          </cell>
          <cell r="P25">
            <v>25.25</v>
          </cell>
          <cell r="Q25">
            <v>25.25</v>
          </cell>
          <cell r="R25">
            <v>25.25</v>
          </cell>
          <cell r="S25">
            <v>25.25</v>
          </cell>
          <cell r="T25">
            <v>25.25</v>
          </cell>
          <cell r="U25">
            <v>25.25</v>
          </cell>
          <cell r="V25">
            <v>25.25</v>
          </cell>
          <cell r="W25">
            <v>25.25</v>
          </cell>
          <cell r="X25">
            <v>25.25</v>
          </cell>
          <cell r="Y25">
            <v>25.25</v>
          </cell>
        </row>
        <row r="26">
          <cell r="B26">
            <v>19.4986284890304</v>
          </cell>
          <cell r="C26">
            <v>19.3016726457069</v>
          </cell>
          <cell r="D26">
            <v>19.1047168023833</v>
          </cell>
          <cell r="E26">
            <v>19.1047168023833</v>
          </cell>
          <cell r="F26">
            <v>19.3016726457069</v>
          </cell>
          <cell r="G26">
            <v>19.4986284890304</v>
          </cell>
          <cell r="H26">
            <v>29.3235188129604</v>
          </cell>
          <cell r="I26">
            <v>29.6258231306198</v>
          </cell>
          <cell r="J26">
            <v>33.5255658005029</v>
          </cell>
          <cell r="K26">
            <v>34.5213746856664</v>
          </cell>
          <cell r="L26">
            <v>33.8575020955574</v>
          </cell>
          <cell r="M26">
            <v>33.5255658005029</v>
          </cell>
          <cell r="N26">
            <v>33.5255658005029</v>
          </cell>
          <cell r="O26">
            <v>33.1936295054485</v>
          </cell>
          <cell r="P26">
            <v>33.1936295054485</v>
          </cell>
          <cell r="Q26">
            <v>31.8658843252305</v>
          </cell>
          <cell r="R26">
            <v>31.8658843252305</v>
          </cell>
          <cell r="S26">
            <v>31.8658843252305</v>
          </cell>
          <cell r="T26">
            <v>31.8658843252305</v>
          </cell>
          <cell r="U26">
            <v>33.1936295054485</v>
          </cell>
          <cell r="V26">
            <v>30.2304317659386</v>
          </cell>
          <cell r="W26">
            <v>30.2304317659386</v>
          </cell>
          <cell r="X26">
            <v>19.4986284890304</v>
          </cell>
          <cell r="Y26">
            <v>19.4986284890304</v>
          </cell>
        </row>
        <row r="27">
          <cell r="B27">
            <v>19.4986284890304</v>
          </cell>
          <cell r="C27">
            <v>19.3016726457069</v>
          </cell>
          <cell r="D27">
            <v>19.1047168023833</v>
          </cell>
          <cell r="E27">
            <v>19.1047168023833</v>
          </cell>
          <cell r="F27">
            <v>19.3016726457069</v>
          </cell>
          <cell r="G27">
            <v>19.4986284890304</v>
          </cell>
          <cell r="H27">
            <v>29.3235188129604</v>
          </cell>
          <cell r="I27">
            <v>29.6258231306198</v>
          </cell>
          <cell r="J27">
            <v>33.5255658005029</v>
          </cell>
          <cell r="K27">
            <v>34.5213746856664</v>
          </cell>
          <cell r="L27">
            <v>33.8575020955574</v>
          </cell>
          <cell r="M27">
            <v>33.5255658005029</v>
          </cell>
          <cell r="N27">
            <v>33.5255658005029</v>
          </cell>
          <cell r="O27">
            <v>33.1936295054485</v>
          </cell>
          <cell r="P27">
            <v>33.1936295054485</v>
          </cell>
          <cell r="Q27">
            <v>31.8658843252305</v>
          </cell>
          <cell r="R27">
            <v>31.8658843252305</v>
          </cell>
          <cell r="S27">
            <v>31.8658843252305</v>
          </cell>
          <cell r="T27">
            <v>31.8658843252305</v>
          </cell>
          <cell r="U27">
            <v>33.1936295054485</v>
          </cell>
          <cell r="V27">
            <v>30.2304317659386</v>
          </cell>
          <cell r="W27">
            <v>30.2304317659386</v>
          </cell>
          <cell r="X27">
            <v>19.4986284890304</v>
          </cell>
          <cell r="Y27">
            <v>19.4986284890304</v>
          </cell>
        </row>
        <row r="28">
          <cell r="B28">
            <v>19.4986284890304</v>
          </cell>
          <cell r="C28">
            <v>19.3016726457069</v>
          </cell>
          <cell r="D28">
            <v>19.1047168023833</v>
          </cell>
          <cell r="E28">
            <v>19.1047168023833</v>
          </cell>
          <cell r="F28">
            <v>19.3016726457069</v>
          </cell>
          <cell r="G28">
            <v>19.4986284890304</v>
          </cell>
          <cell r="H28">
            <v>29.3235188129604</v>
          </cell>
          <cell r="I28">
            <v>29.6258231306198</v>
          </cell>
          <cell r="J28">
            <v>33.5255658005029</v>
          </cell>
          <cell r="K28">
            <v>34.5213746856664</v>
          </cell>
          <cell r="L28">
            <v>33.8575020955574</v>
          </cell>
          <cell r="M28">
            <v>33.5255658005029</v>
          </cell>
          <cell r="N28">
            <v>33.5255658005029</v>
          </cell>
          <cell r="O28">
            <v>33.1936295054485</v>
          </cell>
          <cell r="P28">
            <v>33.1936295054485</v>
          </cell>
          <cell r="Q28">
            <v>31.8658843252305</v>
          </cell>
          <cell r="R28">
            <v>31.8658843252305</v>
          </cell>
          <cell r="S28">
            <v>31.8658843252305</v>
          </cell>
          <cell r="T28">
            <v>31.8658843252305</v>
          </cell>
          <cell r="U28">
            <v>33.1936295054485</v>
          </cell>
          <cell r="V28">
            <v>30.2304317659386</v>
          </cell>
          <cell r="W28">
            <v>30.2304317659386</v>
          </cell>
          <cell r="X28">
            <v>19.4986284890304</v>
          </cell>
          <cell r="Y28">
            <v>19.4986284890304</v>
          </cell>
        </row>
        <row r="29">
          <cell r="B29">
            <v>19.4986284890304</v>
          </cell>
          <cell r="C29">
            <v>19.3016726457069</v>
          </cell>
          <cell r="D29">
            <v>19.1047168023833</v>
          </cell>
          <cell r="E29">
            <v>19.1047168023833</v>
          </cell>
          <cell r="F29">
            <v>19.3016726457069</v>
          </cell>
          <cell r="G29">
            <v>19.4986284890304</v>
          </cell>
          <cell r="H29">
            <v>29.3235188129604</v>
          </cell>
          <cell r="I29">
            <v>29.6258231306198</v>
          </cell>
          <cell r="J29">
            <v>33.5255658005029</v>
          </cell>
          <cell r="K29">
            <v>34.5213746856664</v>
          </cell>
          <cell r="L29">
            <v>33.8575020955574</v>
          </cell>
          <cell r="M29">
            <v>33.5255658005029</v>
          </cell>
          <cell r="N29">
            <v>33.5255658005029</v>
          </cell>
          <cell r="O29">
            <v>33.1936295054485</v>
          </cell>
          <cell r="P29">
            <v>33.1936295054485</v>
          </cell>
          <cell r="Q29">
            <v>31.8658843252305</v>
          </cell>
          <cell r="R29">
            <v>31.8658843252305</v>
          </cell>
          <cell r="S29">
            <v>31.8658843252305</v>
          </cell>
          <cell r="T29">
            <v>31.8658843252305</v>
          </cell>
          <cell r="U29">
            <v>33.1936295054485</v>
          </cell>
          <cell r="V29">
            <v>30.2304317659386</v>
          </cell>
          <cell r="W29">
            <v>30.2304317659386</v>
          </cell>
          <cell r="X29">
            <v>19.4986284890304</v>
          </cell>
          <cell r="Y29">
            <v>19.4986284890304</v>
          </cell>
        </row>
        <row r="30">
          <cell r="B30">
            <v>19.4986284890304</v>
          </cell>
          <cell r="C30">
            <v>19.3016726457069</v>
          </cell>
          <cell r="D30">
            <v>19.1047168023833</v>
          </cell>
          <cell r="E30">
            <v>19.1047168023833</v>
          </cell>
          <cell r="F30">
            <v>19.3016726457069</v>
          </cell>
          <cell r="G30">
            <v>19.4986284890304</v>
          </cell>
          <cell r="H30">
            <v>29.3235188129604</v>
          </cell>
          <cell r="I30">
            <v>29.6258231306198</v>
          </cell>
          <cell r="J30">
            <v>33.5255658005029</v>
          </cell>
          <cell r="K30">
            <v>34.5213746856664</v>
          </cell>
          <cell r="L30">
            <v>33.8575020955574</v>
          </cell>
          <cell r="M30">
            <v>33.5255658005029</v>
          </cell>
          <cell r="N30">
            <v>33.5255658005029</v>
          </cell>
          <cell r="O30">
            <v>33.1936295054485</v>
          </cell>
          <cell r="P30">
            <v>33.1936295054485</v>
          </cell>
          <cell r="Q30">
            <v>31.8658843252305</v>
          </cell>
          <cell r="R30">
            <v>31.8658843252305</v>
          </cell>
          <cell r="S30">
            <v>31.8658843252305</v>
          </cell>
          <cell r="T30">
            <v>31.8658843252305</v>
          </cell>
          <cell r="U30">
            <v>33.1936295054485</v>
          </cell>
          <cell r="V30">
            <v>30.2304317659386</v>
          </cell>
          <cell r="W30">
            <v>30.2304317659386</v>
          </cell>
          <cell r="X30">
            <v>19.4986284890304</v>
          </cell>
          <cell r="Y30">
            <v>19.4986284890304</v>
          </cell>
        </row>
        <row r="31">
          <cell r="B31">
            <v>23.2416538461538</v>
          </cell>
          <cell r="C31">
            <v>23.2416538461538</v>
          </cell>
          <cell r="D31">
            <v>23.2416538461538</v>
          </cell>
          <cell r="E31">
            <v>23.2416538461538</v>
          </cell>
          <cell r="F31">
            <v>23.2416538461538</v>
          </cell>
          <cell r="G31">
            <v>23.2416538461538</v>
          </cell>
          <cell r="H31">
            <v>23.2416538461538</v>
          </cell>
          <cell r="I31">
            <v>23.2416538461538</v>
          </cell>
          <cell r="J31">
            <v>23.2416538461538</v>
          </cell>
          <cell r="K31">
            <v>23.2416538461538</v>
          </cell>
          <cell r="L31">
            <v>23.2416538461538</v>
          </cell>
          <cell r="M31">
            <v>23.2416538461538</v>
          </cell>
          <cell r="N31">
            <v>23.2416538461538</v>
          </cell>
          <cell r="O31">
            <v>23.2416538461538</v>
          </cell>
          <cell r="P31">
            <v>23.2416538461538</v>
          </cell>
          <cell r="Q31">
            <v>23.2416538461538</v>
          </cell>
          <cell r="R31">
            <v>23.2416538461538</v>
          </cell>
          <cell r="S31">
            <v>23.2416538461538</v>
          </cell>
          <cell r="T31">
            <v>23.2416538461538</v>
          </cell>
          <cell r="U31">
            <v>23.2416538461538</v>
          </cell>
          <cell r="V31">
            <v>23.2416538461538</v>
          </cell>
          <cell r="W31">
            <v>23.2416538461538</v>
          </cell>
          <cell r="X31">
            <v>23.2416538461538</v>
          </cell>
          <cell r="Y31">
            <v>23.2416538461538</v>
          </cell>
        </row>
        <row r="32">
          <cell r="B32">
            <v>23.2416538461538</v>
          </cell>
          <cell r="C32">
            <v>23.2416538461538</v>
          </cell>
          <cell r="D32">
            <v>23.2416538461538</v>
          </cell>
          <cell r="E32">
            <v>23.2416538461538</v>
          </cell>
          <cell r="F32">
            <v>23.2416538461538</v>
          </cell>
          <cell r="G32">
            <v>23.2416538461538</v>
          </cell>
          <cell r="H32">
            <v>23.2416538461538</v>
          </cell>
          <cell r="I32">
            <v>23.2416538461538</v>
          </cell>
          <cell r="J32">
            <v>23.2416538461538</v>
          </cell>
          <cell r="K32">
            <v>23.2416538461538</v>
          </cell>
          <cell r="L32">
            <v>23.2416538461538</v>
          </cell>
          <cell r="M32">
            <v>23.2416538461538</v>
          </cell>
          <cell r="N32">
            <v>23.2416538461538</v>
          </cell>
          <cell r="O32">
            <v>23.2416538461538</v>
          </cell>
          <cell r="P32">
            <v>23.2416538461538</v>
          </cell>
          <cell r="Q32">
            <v>23.2416538461538</v>
          </cell>
          <cell r="R32">
            <v>23.2416538461538</v>
          </cell>
          <cell r="S32">
            <v>23.2416538461538</v>
          </cell>
          <cell r="T32">
            <v>23.2416538461538</v>
          </cell>
          <cell r="U32">
            <v>23.2416538461538</v>
          </cell>
          <cell r="V32">
            <v>23.2416538461538</v>
          </cell>
          <cell r="W32">
            <v>23.2416538461538</v>
          </cell>
          <cell r="X32">
            <v>23.2416538461538</v>
          </cell>
          <cell r="Y32">
            <v>23.2416538461538</v>
          </cell>
        </row>
        <row r="33">
          <cell r="B33">
            <v>19.4986284890304</v>
          </cell>
          <cell r="C33">
            <v>19.3016726457069</v>
          </cell>
          <cell r="D33">
            <v>19.1047168023833</v>
          </cell>
          <cell r="E33">
            <v>19.1047168023833</v>
          </cell>
          <cell r="F33">
            <v>19.3016726457069</v>
          </cell>
          <cell r="G33">
            <v>19.4986284890304</v>
          </cell>
          <cell r="H33">
            <v>29.3235188129604</v>
          </cell>
          <cell r="I33">
            <v>29.6258231306198</v>
          </cell>
          <cell r="J33">
            <v>33.5255658005029</v>
          </cell>
          <cell r="K33">
            <v>34.5213746856664</v>
          </cell>
          <cell r="L33">
            <v>33.8575020955574</v>
          </cell>
          <cell r="M33">
            <v>33.5255658005029</v>
          </cell>
          <cell r="N33">
            <v>33.5255658005029</v>
          </cell>
          <cell r="O33">
            <v>33.1936295054485</v>
          </cell>
          <cell r="P33">
            <v>33.1936295054485</v>
          </cell>
          <cell r="Q33">
            <v>31.8658843252305</v>
          </cell>
          <cell r="R33">
            <v>31.8658843252305</v>
          </cell>
          <cell r="S33">
            <v>31.8658843252305</v>
          </cell>
          <cell r="T33">
            <v>31.8658843252305</v>
          </cell>
          <cell r="U33">
            <v>33.1936295054485</v>
          </cell>
          <cell r="V33">
            <v>30.2304317659386</v>
          </cell>
          <cell r="W33">
            <v>30.2304317659386</v>
          </cell>
          <cell r="X33">
            <v>19.4986284890304</v>
          </cell>
          <cell r="Y33">
            <v>19.4986284890304</v>
          </cell>
        </row>
        <row r="34">
          <cell r="B34">
            <v>19.4986284890304</v>
          </cell>
          <cell r="C34">
            <v>19.3016726457069</v>
          </cell>
          <cell r="D34">
            <v>19.1047168023833</v>
          </cell>
          <cell r="E34">
            <v>19.1047168023833</v>
          </cell>
          <cell r="F34">
            <v>19.3016726457069</v>
          </cell>
          <cell r="G34">
            <v>19.4986284890304</v>
          </cell>
          <cell r="H34">
            <v>29.3235188129604</v>
          </cell>
          <cell r="I34">
            <v>29.6258231306198</v>
          </cell>
          <cell r="J34">
            <v>33.5255658005029</v>
          </cell>
          <cell r="K34">
            <v>34.5213746856664</v>
          </cell>
          <cell r="L34">
            <v>33.8575020955574</v>
          </cell>
          <cell r="M34">
            <v>33.5255658005029</v>
          </cell>
          <cell r="N34">
            <v>33.5255658005029</v>
          </cell>
          <cell r="O34">
            <v>33.1936295054485</v>
          </cell>
          <cell r="P34">
            <v>33.1936295054485</v>
          </cell>
          <cell r="Q34">
            <v>31.8658843252305</v>
          </cell>
          <cell r="R34">
            <v>31.8658843252305</v>
          </cell>
          <cell r="S34">
            <v>31.8658843252305</v>
          </cell>
          <cell r="T34">
            <v>31.8658843252305</v>
          </cell>
          <cell r="U34">
            <v>33.1936295054485</v>
          </cell>
          <cell r="V34">
            <v>30.2304317659386</v>
          </cell>
          <cell r="W34">
            <v>30.2304317659386</v>
          </cell>
          <cell r="X34">
            <v>19.4986284890304</v>
          </cell>
          <cell r="Y34">
            <v>19.4986284890304</v>
          </cell>
        </row>
        <row r="35">
          <cell r="B35">
            <v>19.4986284890304</v>
          </cell>
          <cell r="C35">
            <v>19.3016726457069</v>
          </cell>
          <cell r="D35">
            <v>19.1047168023833</v>
          </cell>
          <cell r="E35">
            <v>19.1047168023833</v>
          </cell>
          <cell r="F35">
            <v>19.3016726457069</v>
          </cell>
          <cell r="G35">
            <v>19.4986284890304</v>
          </cell>
          <cell r="H35">
            <v>29.3235188129604</v>
          </cell>
          <cell r="I35">
            <v>29.6258231306198</v>
          </cell>
          <cell r="J35">
            <v>33.5255658005029</v>
          </cell>
          <cell r="K35">
            <v>34.5213746856664</v>
          </cell>
          <cell r="L35">
            <v>33.8575020955574</v>
          </cell>
          <cell r="M35">
            <v>33.5255658005029</v>
          </cell>
          <cell r="N35">
            <v>33.5255658005029</v>
          </cell>
          <cell r="O35">
            <v>33.1936295054485</v>
          </cell>
          <cell r="P35">
            <v>33.1936295054485</v>
          </cell>
          <cell r="Q35">
            <v>31.8658843252305</v>
          </cell>
          <cell r="R35">
            <v>31.8658843252305</v>
          </cell>
          <cell r="S35">
            <v>31.8658843252305</v>
          </cell>
          <cell r="T35">
            <v>31.8658843252305</v>
          </cell>
          <cell r="U35">
            <v>33.1936295054485</v>
          </cell>
          <cell r="V35">
            <v>30.2304317659386</v>
          </cell>
          <cell r="W35">
            <v>30.2304317659386</v>
          </cell>
          <cell r="X35">
            <v>19.4986284890304</v>
          </cell>
          <cell r="Y35">
            <v>19.4986284890304</v>
          </cell>
        </row>
        <row r="36">
          <cell r="B36">
            <v>18.1930945012373</v>
          </cell>
          <cell r="C36">
            <v>18.0093258699117</v>
          </cell>
          <cell r="D36">
            <v>17.825557238586</v>
          </cell>
          <cell r="E36">
            <v>17.825557238586</v>
          </cell>
          <cell r="F36">
            <v>18.0093258699117</v>
          </cell>
          <cell r="G36">
            <v>18.1930945012373</v>
          </cell>
          <cell r="H36">
            <v>29.8813812148086</v>
          </cell>
          <cell r="I36">
            <v>30.1894366912499</v>
          </cell>
          <cell r="J36">
            <v>33.4239731768651</v>
          </cell>
          <cell r="K36">
            <v>34.4167644593462</v>
          </cell>
          <cell r="L36">
            <v>33.7549036043588</v>
          </cell>
          <cell r="M36">
            <v>33.4239731768651</v>
          </cell>
          <cell r="N36">
            <v>33.4239731768651</v>
          </cell>
          <cell r="O36">
            <v>33.0930427493713</v>
          </cell>
          <cell r="P36">
            <v>33.0930427493713</v>
          </cell>
          <cell r="Q36">
            <v>31.7693210393965</v>
          </cell>
          <cell r="R36">
            <v>31.7693210393965</v>
          </cell>
          <cell r="S36">
            <v>31.7693210393965</v>
          </cell>
          <cell r="T36">
            <v>31.7693210393965</v>
          </cell>
          <cell r="U36">
            <v>33.0930427493713</v>
          </cell>
          <cell r="V36">
            <v>30.8055476441325</v>
          </cell>
          <cell r="W36">
            <v>30.8055476441325</v>
          </cell>
          <cell r="X36">
            <v>18.1930945012373</v>
          </cell>
          <cell r="Y36">
            <v>18.1930945012373</v>
          </cell>
        </row>
        <row r="37">
          <cell r="B37">
            <v>18.1930945012373</v>
          </cell>
          <cell r="C37">
            <v>18.0093258699117</v>
          </cell>
          <cell r="D37">
            <v>17.825557238586</v>
          </cell>
          <cell r="E37">
            <v>17.825557238586</v>
          </cell>
          <cell r="F37">
            <v>18.0093258699117</v>
          </cell>
          <cell r="G37">
            <v>18.1930945012373</v>
          </cell>
          <cell r="H37">
            <v>29.8813812148086</v>
          </cell>
          <cell r="I37">
            <v>30.1894366912499</v>
          </cell>
          <cell r="J37">
            <v>33.4239731768651</v>
          </cell>
          <cell r="K37">
            <v>34.4167644593462</v>
          </cell>
          <cell r="L37">
            <v>33.7549036043588</v>
          </cell>
          <cell r="M37">
            <v>33.4239731768651</v>
          </cell>
          <cell r="N37">
            <v>33.4239731768651</v>
          </cell>
          <cell r="O37">
            <v>33.0930427493713</v>
          </cell>
          <cell r="P37">
            <v>33.0930427493713</v>
          </cell>
          <cell r="Q37">
            <v>31.7693210393965</v>
          </cell>
          <cell r="R37">
            <v>31.7693210393965</v>
          </cell>
          <cell r="S37">
            <v>31.7693210393965</v>
          </cell>
          <cell r="T37">
            <v>31.7693210393965</v>
          </cell>
          <cell r="U37">
            <v>33.0930427493713</v>
          </cell>
          <cell r="V37">
            <v>30.8055476441325</v>
          </cell>
          <cell r="W37">
            <v>30.8055476441325</v>
          </cell>
          <cell r="X37">
            <v>18.1930945012373</v>
          </cell>
          <cell r="Y37">
            <v>18.1930945012373</v>
          </cell>
        </row>
        <row r="38">
          <cell r="B38">
            <v>22.5628684210526</v>
          </cell>
          <cell r="C38">
            <v>22.5628684210526</v>
          </cell>
          <cell r="D38">
            <v>22.5628684210526</v>
          </cell>
          <cell r="E38">
            <v>22.5628684210526</v>
          </cell>
          <cell r="F38">
            <v>22.5628684210526</v>
          </cell>
          <cell r="G38">
            <v>22.5628684210526</v>
          </cell>
          <cell r="H38">
            <v>22.5628684210526</v>
          </cell>
          <cell r="I38">
            <v>22.5628684210526</v>
          </cell>
          <cell r="J38">
            <v>22.5628684210526</v>
          </cell>
          <cell r="K38">
            <v>22.5628684210526</v>
          </cell>
          <cell r="L38">
            <v>22.5628684210526</v>
          </cell>
          <cell r="M38">
            <v>22.5628684210526</v>
          </cell>
          <cell r="N38">
            <v>22.5628684210526</v>
          </cell>
          <cell r="O38">
            <v>22.5628684210526</v>
          </cell>
          <cell r="P38">
            <v>22.5628684210526</v>
          </cell>
          <cell r="Q38">
            <v>22.5628684210526</v>
          </cell>
          <cell r="R38">
            <v>22.5628684210526</v>
          </cell>
          <cell r="S38">
            <v>22.5628684210526</v>
          </cell>
          <cell r="T38">
            <v>22.5628684210526</v>
          </cell>
          <cell r="U38">
            <v>22.5628684210526</v>
          </cell>
          <cell r="V38">
            <v>22.5628684210526</v>
          </cell>
          <cell r="W38">
            <v>22.5628684210526</v>
          </cell>
          <cell r="X38">
            <v>22.5628684210526</v>
          </cell>
          <cell r="Y38">
            <v>22.5628684210526</v>
          </cell>
        </row>
        <row r="39">
          <cell r="B39">
            <v>22.5628684210526</v>
          </cell>
          <cell r="C39">
            <v>22.5628684210526</v>
          </cell>
          <cell r="D39">
            <v>22.5628684210526</v>
          </cell>
          <cell r="E39">
            <v>22.5628684210526</v>
          </cell>
          <cell r="F39">
            <v>22.5628684210526</v>
          </cell>
          <cell r="G39">
            <v>22.5628684210526</v>
          </cell>
          <cell r="H39">
            <v>22.5628684210526</v>
          </cell>
          <cell r="I39">
            <v>22.5628684210526</v>
          </cell>
          <cell r="J39">
            <v>22.5628684210526</v>
          </cell>
          <cell r="K39">
            <v>22.5628684210526</v>
          </cell>
          <cell r="L39">
            <v>22.5628684210526</v>
          </cell>
          <cell r="M39">
            <v>22.5628684210526</v>
          </cell>
          <cell r="N39">
            <v>22.5628684210526</v>
          </cell>
          <cell r="O39">
            <v>22.5628684210526</v>
          </cell>
          <cell r="P39">
            <v>22.5628684210526</v>
          </cell>
          <cell r="Q39">
            <v>22.5628684210526</v>
          </cell>
          <cell r="R39">
            <v>22.5628684210526</v>
          </cell>
          <cell r="S39">
            <v>22.5628684210526</v>
          </cell>
          <cell r="T39">
            <v>22.5628684210526</v>
          </cell>
          <cell r="U39">
            <v>22.5628684210526</v>
          </cell>
          <cell r="V39">
            <v>22.5628684210526</v>
          </cell>
          <cell r="W39">
            <v>22.5628684210526</v>
          </cell>
          <cell r="X39">
            <v>22.5628684210526</v>
          </cell>
          <cell r="Y39">
            <v>22.5628684210526</v>
          </cell>
        </row>
        <row r="40">
          <cell r="B40">
            <v>18.1930945012373</v>
          </cell>
          <cell r="C40">
            <v>18.0093258699117</v>
          </cell>
          <cell r="D40">
            <v>17.825557238586</v>
          </cell>
          <cell r="E40">
            <v>17.825557238586</v>
          </cell>
          <cell r="F40">
            <v>18.0093258699117</v>
          </cell>
          <cell r="G40">
            <v>18.1930945012373</v>
          </cell>
          <cell r="H40">
            <v>29.8813812148086</v>
          </cell>
          <cell r="I40">
            <v>30.1894366912499</v>
          </cell>
          <cell r="J40">
            <v>33.4239731768651</v>
          </cell>
          <cell r="K40">
            <v>34.4167644593462</v>
          </cell>
          <cell r="L40">
            <v>33.7549036043588</v>
          </cell>
          <cell r="M40">
            <v>33.4239731768651</v>
          </cell>
          <cell r="N40">
            <v>33.4239731768651</v>
          </cell>
          <cell r="O40">
            <v>33.0930427493713</v>
          </cell>
          <cell r="P40">
            <v>33.0930427493713</v>
          </cell>
          <cell r="Q40">
            <v>31.7693210393965</v>
          </cell>
          <cell r="R40">
            <v>31.7693210393965</v>
          </cell>
          <cell r="S40">
            <v>31.7693210393965</v>
          </cell>
          <cell r="T40">
            <v>31.7693210393965</v>
          </cell>
          <cell r="U40">
            <v>33.0930427493713</v>
          </cell>
          <cell r="V40">
            <v>30.8055476441325</v>
          </cell>
          <cell r="W40">
            <v>30.8055476441325</v>
          </cell>
          <cell r="X40">
            <v>18.1930945012373</v>
          </cell>
          <cell r="Y40">
            <v>18.1930945012373</v>
          </cell>
        </row>
        <row r="41">
          <cell r="B41">
            <v>18.1930945012373</v>
          </cell>
          <cell r="C41">
            <v>18.0093258699117</v>
          </cell>
          <cell r="D41">
            <v>17.825557238586</v>
          </cell>
          <cell r="E41">
            <v>17.825557238586</v>
          </cell>
          <cell r="F41">
            <v>18.0093258699117</v>
          </cell>
          <cell r="G41">
            <v>18.1930945012373</v>
          </cell>
          <cell r="H41">
            <v>29.8813812148086</v>
          </cell>
          <cell r="I41">
            <v>30.1894366912499</v>
          </cell>
          <cell r="J41">
            <v>33.4239731768651</v>
          </cell>
          <cell r="K41">
            <v>34.4167644593462</v>
          </cell>
          <cell r="L41">
            <v>33.7549036043588</v>
          </cell>
          <cell r="M41">
            <v>33.4239731768651</v>
          </cell>
          <cell r="N41">
            <v>33.4239731768651</v>
          </cell>
          <cell r="O41">
            <v>33.0930427493713</v>
          </cell>
          <cell r="P41">
            <v>33.0930427493713</v>
          </cell>
          <cell r="Q41">
            <v>31.7693210393965</v>
          </cell>
          <cell r="R41">
            <v>31.7693210393965</v>
          </cell>
          <cell r="S41">
            <v>31.7693210393965</v>
          </cell>
          <cell r="T41">
            <v>31.7693210393965</v>
          </cell>
          <cell r="U41">
            <v>33.0930427493713</v>
          </cell>
          <cell r="V41">
            <v>30.8055476441325</v>
          </cell>
          <cell r="W41">
            <v>30.8055476441325</v>
          </cell>
          <cell r="X41">
            <v>18.1930945012373</v>
          </cell>
          <cell r="Y41">
            <v>18.1930945012373</v>
          </cell>
        </row>
        <row r="42">
          <cell r="B42">
            <v>18.1930945012373</v>
          </cell>
          <cell r="C42">
            <v>18.0093258699117</v>
          </cell>
          <cell r="D42">
            <v>17.825557238586</v>
          </cell>
          <cell r="E42">
            <v>17.825557238586</v>
          </cell>
          <cell r="F42">
            <v>18.0093258699117</v>
          </cell>
          <cell r="G42">
            <v>18.1930945012373</v>
          </cell>
          <cell r="H42">
            <v>29.8813812148086</v>
          </cell>
          <cell r="I42">
            <v>30.1894366912499</v>
          </cell>
          <cell r="J42">
            <v>33.4239731768651</v>
          </cell>
          <cell r="K42">
            <v>34.4167644593462</v>
          </cell>
          <cell r="L42">
            <v>33.7549036043588</v>
          </cell>
          <cell r="M42">
            <v>33.4239731768651</v>
          </cell>
          <cell r="N42">
            <v>33.4239731768651</v>
          </cell>
          <cell r="O42">
            <v>33.0930427493713</v>
          </cell>
          <cell r="P42">
            <v>33.0930427493713</v>
          </cell>
          <cell r="Q42">
            <v>31.7693210393965</v>
          </cell>
          <cell r="R42">
            <v>31.7693210393965</v>
          </cell>
          <cell r="S42">
            <v>31.7693210393965</v>
          </cell>
          <cell r="T42">
            <v>31.7693210393965</v>
          </cell>
          <cell r="U42">
            <v>33.0930427493713</v>
          </cell>
          <cell r="V42">
            <v>30.8055476441325</v>
          </cell>
          <cell r="W42">
            <v>30.8055476441325</v>
          </cell>
          <cell r="X42">
            <v>18.1930945012373</v>
          </cell>
          <cell r="Y42">
            <v>18.1930945012373</v>
          </cell>
        </row>
        <row r="43">
          <cell r="B43">
            <v>18.1930945012373</v>
          </cell>
          <cell r="C43">
            <v>18.0093258699117</v>
          </cell>
          <cell r="D43">
            <v>17.825557238586</v>
          </cell>
          <cell r="E43">
            <v>17.825557238586</v>
          </cell>
          <cell r="F43">
            <v>18.0093258699117</v>
          </cell>
          <cell r="G43">
            <v>18.1930945012373</v>
          </cell>
          <cell r="H43">
            <v>29.8813812148086</v>
          </cell>
          <cell r="I43">
            <v>30.1894366912499</v>
          </cell>
          <cell r="J43">
            <v>33.4239731768651</v>
          </cell>
          <cell r="K43">
            <v>34.4167644593462</v>
          </cell>
          <cell r="L43">
            <v>33.7549036043588</v>
          </cell>
          <cell r="M43">
            <v>33.4239731768651</v>
          </cell>
          <cell r="N43">
            <v>33.4239731768651</v>
          </cell>
          <cell r="O43">
            <v>33.0930427493713</v>
          </cell>
          <cell r="P43">
            <v>33.0930427493713</v>
          </cell>
          <cell r="Q43">
            <v>31.7693210393965</v>
          </cell>
          <cell r="R43">
            <v>31.7693210393965</v>
          </cell>
          <cell r="S43">
            <v>31.7693210393965</v>
          </cell>
          <cell r="T43">
            <v>31.7693210393965</v>
          </cell>
          <cell r="U43">
            <v>33.0930427493713</v>
          </cell>
          <cell r="V43">
            <v>30.8055476441325</v>
          </cell>
          <cell r="W43">
            <v>30.8055476441325</v>
          </cell>
          <cell r="X43">
            <v>18.1930945012373</v>
          </cell>
          <cell r="Y43">
            <v>18.1930945012373</v>
          </cell>
        </row>
        <row r="44">
          <cell r="B44">
            <v>18.1930945012373</v>
          </cell>
          <cell r="C44">
            <v>18.0093258699117</v>
          </cell>
          <cell r="D44">
            <v>17.825557238586</v>
          </cell>
          <cell r="E44">
            <v>17.825557238586</v>
          </cell>
          <cell r="F44">
            <v>18.0093258699117</v>
          </cell>
          <cell r="G44">
            <v>18.1930945012373</v>
          </cell>
          <cell r="H44">
            <v>29.8813812148086</v>
          </cell>
          <cell r="I44">
            <v>30.1894366912499</v>
          </cell>
          <cell r="J44">
            <v>33.4239731768651</v>
          </cell>
          <cell r="K44">
            <v>34.4167644593462</v>
          </cell>
          <cell r="L44">
            <v>33.7549036043588</v>
          </cell>
          <cell r="M44">
            <v>33.4239731768651</v>
          </cell>
          <cell r="N44">
            <v>33.4239731768651</v>
          </cell>
          <cell r="O44">
            <v>33.0930427493713</v>
          </cell>
          <cell r="P44">
            <v>33.0930427493713</v>
          </cell>
          <cell r="Q44">
            <v>31.7693210393965</v>
          </cell>
          <cell r="R44">
            <v>31.7693210393965</v>
          </cell>
          <cell r="S44">
            <v>31.7693210393965</v>
          </cell>
          <cell r="T44">
            <v>31.7693210393965</v>
          </cell>
          <cell r="U44">
            <v>33.0930427493713</v>
          </cell>
          <cell r="V44">
            <v>30.8055476441325</v>
          </cell>
          <cell r="W44">
            <v>30.8055476441325</v>
          </cell>
          <cell r="X44">
            <v>18.1930945012373</v>
          </cell>
          <cell r="Y44">
            <v>18.1930945012373</v>
          </cell>
        </row>
        <row r="45">
          <cell r="B45">
            <v>22.5628684210526</v>
          </cell>
          <cell r="C45">
            <v>22.5628684210526</v>
          </cell>
          <cell r="D45">
            <v>22.5628684210526</v>
          </cell>
          <cell r="E45">
            <v>22.5628684210526</v>
          </cell>
          <cell r="F45">
            <v>22.5628684210526</v>
          </cell>
          <cell r="G45">
            <v>22.5628684210526</v>
          </cell>
          <cell r="H45">
            <v>22.5628684210526</v>
          </cell>
          <cell r="I45">
            <v>22.5628684210526</v>
          </cell>
          <cell r="J45">
            <v>22.5628684210526</v>
          </cell>
          <cell r="K45">
            <v>22.5628684210526</v>
          </cell>
          <cell r="L45">
            <v>22.5628684210526</v>
          </cell>
          <cell r="M45">
            <v>22.5628684210526</v>
          </cell>
          <cell r="N45">
            <v>22.5628684210526</v>
          </cell>
          <cell r="O45">
            <v>22.5628684210526</v>
          </cell>
          <cell r="P45">
            <v>22.5628684210526</v>
          </cell>
          <cell r="Q45">
            <v>22.5628684210526</v>
          </cell>
          <cell r="R45">
            <v>22.5628684210526</v>
          </cell>
          <cell r="S45">
            <v>22.5628684210526</v>
          </cell>
          <cell r="T45">
            <v>22.5628684210526</v>
          </cell>
          <cell r="U45">
            <v>22.5628684210526</v>
          </cell>
          <cell r="V45">
            <v>22.5628684210526</v>
          </cell>
          <cell r="W45">
            <v>22.5628684210526</v>
          </cell>
          <cell r="X45">
            <v>22.5628684210526</v>
          </cell>
          <cell r="Y45">
            <v>22.5628684210526</v>
          </cell>
        </row>
        <row r="46">
          <cell r="B46">
            <v>22.5628684210526</v>
          </cell>
          <cell r="C46">
            <v>22.5628684210526</v>
          </cell>
          <cell r="D46">
            <v>22.5628684210526</v>
          </cell>
          <cell r="E46">
            <v>22.5628684210526</v>
          </cell>
          <cell r="F46">
            <v>22.5628684210526</v>
          </cell>
          <cell r="G46">
            <v>22.5628684210526</v>
          </cell>
          <cell r="H46">
            <v>22.5628684210526</v>
          </cell>
          <cell r="I46">
            <v>22.5628684210526</v>
          </cell>
          <cell r="J46">
            <v>22.5628684210526</v>
          </cell>
          <cell r="K46">
            <v>22.5628684210526</v>
          </cell>
          <cell r="L46">
            <v>22.5628684210526</v>
          </cell>
          <cell r="M46">
            <v>22.5628684210526</v>
          </cell>
          <cell r="N46">
            <v>22.5628684210526</v>
          </cell>
          <cell r="O46">
            <v>22.5628684210526</v>
          </cell>
          <cell r="P46">
            <v>22.5628684210526</v>
          </cell>
          <cell r="Q46">
            <v>22.5628684210526</v>
          </cell>
          <cell r="R46">
            <v>22.5628684210526</v>
          </cell>
          <cell r="S46">
            <v>22.5628684210526</v>
          </cell>
          <cell r="T46">
            <v>22.5628684210526</v>
          </cell>
          <cell r="U46">
            <v>22.5628684210526</v>
          </cell>
          <cell r="V46">
            <v>22.5628684210526</v>
          </cell>
          <cell r="W46">
            <v>22.5628684210526</v>
          </cell>
          <cell r="X46">
            <v>22.5628684210526</v>
          </cell>
          <cell r="Y46">
            <v>22.5628684210526</v>
          </cell>
        </row>
        <row r="47">
          <cell r="B47">
            <v>18.1930945012373</v>
          </cell>
          <cell r="C47">
            <v>18.0093258699117</v>
          </cell>
          <cell r="D47">
            <v>17.825557238586</v>
          </cell>
          <cell r="E47">
            <v>17.825557238586</v>
          </cell>
          <cell r="F47">
            <v>18.0093258699117</v>
          </cell>
          <cell r="G47">
            <v>18.1930945012373</v>
          </cell>
          <cell r="H47">
            <v>29.8813812148086</v>
          </cell>
          <cell r="I47">
            <v>30.1894366912499</v>
          </cell>
          <cell r="J47">
            <v>33.4239731768651</v>
          </cell>
          <cell r="K47">
            <v>34.4167644593462</v>
          </cell>
          <cell r="L47">
            <v>33.7549036043588</v>
          </cell>
          <cell r="M47">
            <v>33.4239731768651</v>
          </cell>
          <cell r="N47">
            <v>33.4239731768651</v>
          </cell>
          <cell r="O47">
            <v>33.0930427493713</v>
          </cell>
          <cell r="P47">
            <v>33.0930427493713</v>
          </cell>
          <cell r="Q47">
            <v>31.7693210393965</v>
          </cell>
          <cell r="R47">
            <v>31.7693210393965</v>
          </cell>
          <cell r="S47">
            <v>31.7693210393965</v>
          </cell>
          <cell r="T47">
            <v>31.7693210393965</v>
          </cell>
          <cell r="U47">
            <v>33.0930427493713</v>
          </cell>
          <cell r="V47">
            <v>30.8055476441325</v>
          </cell>
          <cell r="W47">
            <v>30.8055476441325</v>
          </cell>
          <cell r="X47">
            <v>18.1930945012373</v>
          </cell>
          <cell r="Y47">
            <v>18.1930945012373</v>
          </cell>
        </row>
        <row r="48">
          <cell r="B48">
            <v>18.1930945012373</v>
          </cell>
          <cell r="C48">
            <v>18.0093258699117</v>
          </cell>
          <cell r="D48">
            <v>17.825557238586</v>
          </cell>
          <cell r="E48">
            <v>17.825557238586</v>
          </cell>
          <cell r="F48">
            <v>18.0093258699117</v>
          </cell>
          <cell r="G48">
            <v>18.1930945012373</v>
          </cell>
          <cell r="H48">
            <v>29.8813812148086</v>
          </cell>
          <cell r="I48">
            <v>30.1894366912499</v>
          </cell>
          <cell r="J48">
            <v>33.4239731768651</v>
          </cell>
          <cell r="K48">
            <v>34.4167644593462</v>
          </cell>
          <cell r="L48">
            <v>33.7549036043588</v>
          </cell>
          <cell r="M48">
            <v>33.4239731768651</v>
          </cell>
          <cell r="N48">
            <v>33.4239731768651</v>
          </cell>
          <cell r="O48">
            <v>33.0930427493713</v>
          </cell>
          <cell r="P48">
            <v>33.0930427493713</v>
          </cell>
          <cell r="Q48">
            <v>31.7693210393965</v>
          </cell>
          <cell r="R48">
            <v>31.7693210393965</v>
          </cell>
          <cell r="S48">
            <v>31.7693210393965</v>
          </cell>
          <cell r="T48">
            <v>31.7693210393965</v>
          </cell>
          <cell r="U48">
            <v>33.0930427493713</v>
          </cell>
          <cell r="V48">
            <v>30.8055476441325</v>
          </cell>
          <cell r="W48">
            <v>30.8055476441325</v>
          </cell>
          <cell r="X48">
            <v>18.1930945012373</v>
          </cell>
          <cell r="Y48">
            <v>18.1930945012373</v>
          </cell>
        </row>
        <row r="49">
          <cell r="B49">
            <v>18.1930945012373</v>
          </cell>
          <cell r="C49">
            <v>18.0093258699117</v>
          </cell>
          <cell r="D49">
            <v>17.825557238586</v>
          </cell>
          <cell r="E49">
            <v>17.825557238586</v>
          </cell>
          <cell r="F49">
            <v>18.0093258699117</v>
          </cell>
          <cell r="G49">
            <v>18.1930945012373</v>
          </cell>
          <cell r="H49">
            <v>29.8813812148086</v>
          </cell>
          <cell r="I49">
            <v>30.1894366912499</v>
          </cell>
          <cell r="J49">
            <v>33.4239731768651</v>
          </cell>
          <cell r="K49">
            <v>34.4167644593462</v>
          </cell>
          <cell r="L49">
            <v>33.7549036043588</v>
          </cell>
          <cell r="M49">
            <v>33.4239731768651</v>
          </cell>
          <cell r="N49">
            <v>33.4239731768651</v>
          </cell>
          <cell r="O49">
            <v>33.0930427493713</v>
          </cell>
          <cell r="P49">
            <v>33.0930427493713</v>
          </cell>
          <cell r="Q49">
            <v>31.7693210393965</v>
          </cell>
          <cell r="R49">
            <v>31.7693210393965</v>
          </cell>
          <cell r="S49">
            <v>31.7693210393965</v>
          </cell>
          <cell r="T49">
            <v>31.7693210393965</v>
          </cell>
          <cell r="U49">
            <v>33.0930427493713</v>
          </cell>
          <cell r="V49">
            <v>30.8055476441325</v>
          </cell>
          <cell r="W49">
            <v>30.8055476441325</v>
          </cell>
          <cell r="X49">
            <v>18.1930945012373</v>
          </cell>
          <cell r="Y49">
            <v>18.1930945012373</v>
          </cell>
        </row>
        <row r="50">
          <cell r="B50">
            <v>18.1930945012373</v>
          </cell>
          <cell r="C50">
            <v>18.0093258699117</v>
          </cell>
          <cell r="D50">
            <v>17.825557238586</v>
          </cell>
          <cell r="E50">
            <v>17.825557238586</v>
          </cell>
          <cell r="F50">
            <v>18.0093258699117</v>
          </cell>
          <cell r="G50">
            <v>18.1930945012373</v>
          </cell>
          <cell r="H50">
            <v>29.8813812148086</v>
          </cell>
          <cell r="I50">
            <v>30.1894366912499</v>
          </cell>
          <cell r="J50">
            <v>33.4239731768651</v>
          </cell>
          <cell r="K50">
            <v>34.4167644593462</v>
          </cell>
          <cell r="L50">
            <v>33.7549036043588</v>
          </cell>
          <cell r="M50">
            <v>33.4239731768651</v>
          </cell>
          <cell r="N50">
            <v>33.4239731768651</v>
          </cell>
          <cell r="O50">
            <v>33.0930427493713</v>
          </cell>
          <cell r="P50">
            <v>33.0930427493713</v>
          </cell>
          <cell r="Q50">
            <v>31.7693210393965</v>
          </cell>
          <cell r="R50">
            <v>31.7693210393965</v>
          </cell>
          <cell r="S50">
            <v>31.7693210393965</v>
          </cell>
          <cell r="T50">
            <v>31.7693210393965</v>
          </cell>
          <cell r="U50">
            <v>33.0930427493713</v>
          </cell>
          <cell r="V50">
            <v>30.8055476441325</v>
          </cell>
          <cell r="W50">
            <v>30.8055476441325</v>
          </cell>
          <cell r="X50">
            <v>18.1930945012373</v>
          </cell>
          <cell r="Y50">
            <v>18.1930945012373</v>
          </cell>
        </row>
        <row r="51">
          <cell r="B51">
            <v>18.1930945012373</v>
          </cell>
          <cell r="C51">
            <v>18.0093258699117</v>
          </cell>
          <cell r="D51">
            <v>17.825557238586</v>
          </cell>
          <cell r="E51">
            <v>17.825557238586</v>
          </cell>
          <cell r="F51">
            <v>18.0093258699117</v>
          </cell>
          <cell r="G51">
            <v>18.1930945012373</v>
          </cell>
          <cell r="H51">
            <v>29.8813812148086</v>
          </cell>
          <cell r="I51">
            <v>30.1894366912499</v>
          </cell>
          <cell r="J51">
            <v>33.4239731768651</v>
          </cell>
          <cell r="K51">
            <v>34.4167644593462</v>
          </cell>
          <cell r="L51">
            <v>33.7549036043588</v>
          </cell>
          <cell r="M51">
            <v>33.4239731768651</v>
          </cell>
          <cell r="N51">
            <v>33.4239731768651</v>
          </cell>
          <cell r="O51">
            <v>33.0930427493713</v>
          </cell>
          <cell r="P51">
            <v>33.0930427493713</v>
          </cell>
          <cell r="Q51">
            <v>31.7693210393965</v>
          </cell>
          <cell r="R51">
            <v>31.7693210393965</v>
          </cell>
          <cell r="S51">
            <v>31.7693210393965</v>
          </cell>
          <cell r="T51">
            <v>31.7693210393965</v>
          </cell>
          <cell r="U51">
            <v>33.0930427493713</v>
          </cell>
          <cell r="V51">
            <v>30.8055476441325</v>
          </cell>
          <cell r="W51">
            <v>30.8055476441325</v>
          </cell>
          <cell r="X51">
            <v>18.1930945012373</v>
          </cell>
          <cell r="Y51">
            <v>18.1930945012373</v>
          </cell>
        </row>
        <row r="52">
          <cell r="B52">
            <v>22.5628684210526</v>
          </cell>
          <cell r="C52">
            <v>22.5628684210526</v>
          </cell>
          <cell r="D52">
            <v>22.5628684210526</v>
          </cell>
          <cell r="E52">
            <v>22.5628684210526</v>
          </cell>
          <cell r="F52">
            <v>22.5628684210526</v>
          </cell>
          <cell r="G52">
            <v>22.5628684210526</v>
          </cell>
          <cell r="H52">
            <v>22.5628684210526</v>
          </cell>
          <cell r="I52">
            <v>22.5628684210526</v>
          </cell>
          <cell r="J52">
            <v>22.5628684210526</v>
          </cell>
          <cell r="K52">
            <v>22.5628684210526</v>
          </cell>
          <cell r="L52">
            <v>22.5628684210526</v>
          </cell>
          <cell r="M52">
            <v>22.5628684210526</v>
          </cell>
          <cell r="N52">
            <v>22.5628684210526</v>
          </cell>
          <cell r="O52">
            <v>22.5628684210526</v>
          </cell>
          <cell r="P52">
            <v>22.5628684210526</v>
          </cell>
          <cell r="Q52">
            <v>22.5628684210526</v>
          </cell>
          <cell r="R52">
            <v>22.5628684210526</v>
          </cell>
          <cell r="S52">
            <v>22.5628684210526</v>
          </cell>
          <cell r="T52">
            <v>22.5628684210526</v>
          </cell>
          <cell r="U52">
            <v>22.5628684210526</v>
          </cell>
          <cell r="V52">
            <v>22.5628684210526</v>
          </cell>
          <cell r="W52">
            <v>22.5628684210526</v>
          </cell>
          <cell r="X52">
            <v>22.5628684210526</v>
          </cell>
          <cell r="Y52">
            <v>22.5628684210526</v>
          </cell>
        </row>
        <row r="53">
          <cell r="B53">
            <v>22.5628684210526</v>
          </cell>
          <cell r="C53">
            <v>22.5628684210526</v>
          </cell>
          <cell r="D53">
            <v>22.5628684210526</v>
          </cell>
          <cell r="E53">
            <v>22.5628684210526</v>
          </cell>
          <cell r="F53">
            <v>22.5628684210526</v>
          </cell>
          <cell r="G53">
            <v>22.5628684210526</v>
          </cell>
          <cell r="H53">
            <v>22.5628684210526</v>
          </cell>
          <cell r="I53">
            <v>22.5628684210526</v>
          </cell>
          <cell r="J53">
            <v>22.5628684210526</v>
          </cell>
          <cell r="K53">
            <v>22.5628684210526</v>
          </cell>
          <cell r="L53">
            <v>22.5628684210526</v>
          </cell>
          <cell r="M53">
            <v>22.5628684210526</v>
          </cell>
          <cell r="N53">
            <v>22.5628684210526</v>
          </cell>
          <cell r="O53">
            <v>22.5628684210526</v>
          </cell>
          <cell r="P53">
            <v>22.5628684210526</v>
          </cell>
          <cell r="Q53">
            <v>22.5628684210526</v>
          </cell>
          <cell r="R53">
            <v>22.5628684210526</v>
          </cell>
          <cell r="S53">
            <v>22.5628684210526</v>
          </cell>
          <cell r="T53">
            <v>22.5628684210526</v>
          </cell>
          <cell r="U53">
            <v>22.5628684210526</v>
          </cell>
          <cell r="V53">
            <v>22.5628684210526</v>
          </cell>
          <cell r="W53">
            <v>22.5628684210526</v>
          </cell>
          <cell r="X53">
            <v>22.5628684210526</v>
          </cell>
          <cell r="Y53">
            <v>22.5628684210526</v>
          </cell>
        </row>
        <row r="54">
          <cell r="B54">
            <v>18.1930945012373</v>
          </cell>
          <cell r="C54">
            <v>18.0093258699117</v>
          </cell>
          <cell r="D54">
            <v>17.825557238586</v>
          </cell>
          <cell r="E54">
            <v>17.825557238586</v>
          </cell>
          <cell r="F54">
            <v>18.0093258699117</v>
          </cell>
          <cell r="G54">
            <v>18.1930945012373</v>
          </cell>
          <cell r="H54">
            <v>29.8813812148086</v>
          </cell>
          <cell r="I54">
            <v>30.1894366912499</v>
          </cell>
          <cell r="J54">
            <v>33.4239731768651</v>
          </cell>
          <cell r="K54">
            <v>34.4167644593462</v>
          </cell>
          <cell r="L54">
            <v>33.7549036043588</v>
          </cell>
          <cell r="M54">
            <v>33.4239731768651</v>
          </cell>
          <cell r="N54">
            <v>33.4239731768651</v>
          </cell>
          <cell r="O54">
            <v>33.0930427493713</v>
          </cell>
          <cell r="P54">
            <v>33.0930427493713</v>
          </cell>
          <cell r="Q54">
            <v>31.7693210393965</v>
          </cell>
          <cell r="R54">
            <v>31.7693210393965</v>
          </cell>
          <cell r="S54">
            <v>31.7693210393965</v>
          </cell>
          <cell r="T54">
            <v>31.7693210393965</v>
          </cell>
          <cell r="U54">
            <v>33.0930427493713</v>
          </cell>
          <cell r="V54">
            <v>30.8055476441325</v>
          </cell>
          <cell r="W54">
            <v>30.8055476441325</v>
          </cell>
          <cell r="X54">
            <v>18.1930945012373</v>
          </cell>
          <cell r="Y54">
            <v>18.1930945012373</v>
          </cell>
        </row>
        <row r="55">
          <cell r="B55">
            <v>18.1930945012373</v>
          </cell>
          <cell r="C55">
            <v>18.0093258699117</v>
          </cell>
          <cell r="D55">
            <v>17.825557238586</v>
          </cell>
          <cell r="E55">
            <v>17.825557238586</v>
          </cell>
          <cell r="F55">
            <v>18.0093258699117</v>
          </cell>
          <cell r="G55">
            <v>18.1930945012373</v>
          </cell>
          <cell r="H55">
            <v>29.8813812148086</v>
          </cell>
          <cell r="I55">
            <v>30.1894366912499</v>
          </cell>
          <cell r="J55">
            <v>33.4239731768651</v>
          </cell>
          <cell r="K55">
            <v>34.4167644593462</v>
          </cell>
          <cell r="L55">
            <v>33.7549036043588</v>
          </cell>
          <cell r="M55">
            <v>33.4239731768651</v>
          </cell>
          <cell r="N55">
            <v>33.4239731768651</v>
          </cell>
          <cell r="O55">
            <v>33.0930427493713</v>
          </cell>
          <cell r="P55">
            <v>33.0930427493713</v>
          </cell>
          <cell r="Q55">
            <v>31.7693210393965</v>
          </cell>
          <cell r="R55">
            <v>31.7693210393965</v>
          </cell>
          <cell r="S55">
            <v>31.7693210393965</v>
          </cell>
          <cell r="T55">
            <v>31.7693210393965</v>
          </cell>
          <cell r="U55">
            <v>33.0930427493713</v>
          </cell>
          <cell r="V55">
            <v>30.8055476441325</v>
          </cell>
          <cell r="W55">
            <v>30.8055476441325</v>
          </cell>
          <cell r="X55">
            <v>18.1930945012373</v>
          </cell>
          <cell r="Y55">
            <v>18.1930945012373</v>
          </cell>
        </row>
        <row r="56">
          <cell r="B56">
            <v>18.1930945012373</v>
          </cell>
          <cell r="C56">
            <v>18.0093258699117</v>
          </cell>
          <cell r="D56">
            <v>17.825557238586</v>
          </cell>
          <cell r="E56">
            <v>17.825557238586</v>
          </cell>
          <cell r="F56">
            <v>18.0093258699117</v>
          </cell>
          <cell r="G56">
            <v>18.1930945012373</v>
          </cell>
          <cell r="H56">
            <v>29.8813812148086</v>
          </cell>
          <cell r="I56">
            <v>30.1894366912499</v>
          </cell>
          <cell r="J56">
            <v>33.4239731768651</v>
          </cell>
          <cell r="K56">
            <v>34.4167644593462</v>
          </cell>
          <cell r="L56">
            <v>33.7549036043588</v>
          </cell>
          <cell r="M56">
            <v>33.4239731768651</v>
          </cell>
          <cell r="N56">
            <v>33.4239731768651</v>
          </cell>
          <cell r="O56">
            <v>33.0930427493713</v>
          </cell>
          <cell r="P56">
            <v>33.0930427493713</v>
          </cell>
          <cell r="Q56">
            <v>31.7693210393965</v>
          </cell>
          <cell r="R56">
            <v>31.7693210393965</v>
          </cell>
          <cell r="S56">
            <v>31.7693210393965</v>
          </cell>
          <cell r="T56">
            <v>31.7693210393965</v>
          </cell>
          <cell r="U56">
            <v>33.0930427493713</v>
          </cell>
          <cell r="V56">
            <v>30.8055476441325</v>
          </cell>
          <cell r="W56">
            <v>30.8055476441325</v>
          </cell>
          <cell r="X56">
            <v>18.1930945012373</v>
          </cell>
          <cell r="Y56">
            <v>18.1930945012373</v>
          </cell>
        </row>
        <row r="57">
          <cell r="B57">
            <v>18.1930945012373</v>
          </cell>
          <cell r="C57">
            <v>18.0093258699117</v>
          </cell>
          <cell r="D57">
            <v>17.825557238586</v>
          </cell>
          <cell r="E57">
            <v>17.825557238586</v>
          </cell>
          <cell r="F57">
            <v>18.0093258699117</v>
          </cell>
          <cell r="G57">
            <v>18.1930945012373</v>
          </cell>
          <cell r="H57">
            <v>29.8813812148086</v>
          </cell>
          <cell r="I57">
            <v>30.1894366912499</v>
          </cell>
          <cell r="J57">
            <v>33.4239731768651</v>
          </cell>
          <cell r="K57">
            <v>34.4167644593462</v>
          </cell>
          <cell r="L57">
            <v>33.7549036043588</v>
          </cell>
          <cell r="M57">
            <v>33.4239731768651</v>
          </cell>
          <cell r="N57">
            <v>33.4239731768651</v>
          </cell>
          <cell r="O57">
            <v>33.0930427493713</v>
          </cell>
          <cell r="P57">
            <v>33.0930427493713</v>
          </cell>
          <cell r="Q57">
            <v>31.7693210393965</v>
          </cell>
          <cell r="R57">
            <v>31.7693210393965</v>
          </cell>
          <cell r="S57">
            <v>31.7693210393965</v>
          </cell>
          <cell r="T57">
            <v>31.7693210393965</v>
          </cell>
          <cell r="U57">
            <v>33.0930427493713</v>
          </cell>
          <cell r="V57">
            <v>30.8055476441325</v>
          </cell>
          <cell r="W57">
            <v>30.8055476441325</v>
          </cell>
          <cell r="X57">
            <v>18.1930945012373</v>
          </cell>
          <cell r="Y57">
            <v>18.1930945012373</v>
          </cell>
        </row>
        <row r="58">
          <cell r="B58">
            <v>18.1930945012373</v>
          </cell>
          <cell r="C58">
            <v>18.0093258699117</v>
          </cell>
          <cell r="D58">
            <v>17.825557238586</v>
          </cell>
          <cell r="E58">
            <v>17.825557238586</v>
          </cell>
          <cell r="F58">
            <v>18.0093258699117</v>
          </cell>
          <cell r="G58">
            <v>18.1930945012373</v>
          </cell>
          <cell r="H58">
            <v>29.8813812148086</v>
          </cell>
          <cell r="I58">
            <v>30.1894366912499</v>
          </cell>
          <cell r="J58">
            <v>33.4239731768651</v>
          </cell>
          <cell r="K58">
            <v>34.4167644593462</v>
          </cell>
          <cell r="L58">
            <v>33.7549036043588</v>
          </cell>
          <cell r="M58">
            <v>33.4239731768651</v>
          </cell>
          <cell r="N58">
            <v>33.4239731768651</v>
          </cell>
          <cell r="O58">
            <v>33.0930427493713</v>
          </cell>
          <cell r="P58">
            <v>33.0930427493713</v>
          </cell>
          <cell r="Q58">
            <v>31.7693210393965</v>
          </cell>
          <cell r="R58">
            <v>31.7693210393965</v>
          </cell>
          <cell r="S58">
            <v>31.7693210393965</v>
          </cell>
          <cell r="T58">
            <v>31.7693210393965</v>
          </cell>
          <cell r="U58">
            <v>33.0930427493713</v>
          </cell>
          <cell r="V58">
            <v>30.8055476441325</v>
          </cell>
          <cell r="W58">
            <v>30.8055476441325</v>
          </cell>
          <cell r="X58">
            <v>18.1930945012373</v>
          </cell>
          <cell r="Y58">
            <v>18.1930945012373</v>
          </cell>
        </row>
        <row r="59">
          <cell r="B59">
            <v>22.5628684210526</v>
          </cell>
          <cell r="C59">
            <v>22.5628684210526</v>
          </cell>
          <cell r="D59">
            <v>22.5628684210526</v>
          </cell>
          <cell r="E59">
            <v>22.5628684210526</v>
          </cell>
          <cell r="F59">
            <v>22.5628684210526</v>
          </cell>
          <cell r="G59">
            <v>22.5628684210526</v>
          </cell>
          <cell r="H59">
            <v>22.5628684210526</v>
          </cell>
          <cell r="I59">
            <v>22.5628684210526</v>
          </cell>
          <cell r="J59">
            <v>22.5628684210526</v>
          </cell>
          <cell r="K59">
            <v>22.5628684210526</v>
          </cell>
          <cell r="L59">
            <v>22.5628684210526</v>
          </cell>
          <cell r="M59">
            <v>22.5628684210526</v>
          </cell>
          <cell r="N59">
            <v>22.5628684210526</v>
          </cell>
          <cell r="O59">
            <v>22.5628684210526</v>
          </cell>
          <cell r="P59">
            <v>22.5628684210526</v>
          </cell>
          <cell r="Q59">
            <v>22.5628684210526</v>
          </cell>
          <cell r="R59">
            <v>22.5628684210526</v>
          </cell>
          <cell r="S59">
            <v>22.5628684210526</v>
          </cell>
          <cell r="T59">
            <v>22.5628684210526</v>
          </cell>
          <cell r="U59">
            <v>22.5628684210526</v>
          </cell>
          <cell r="V59">
            <v>22.5628684210526</v>
          </cell>
          <cell r="W59">
            <v>22.5628684210526</v>
          </cell>
          <cell r="X59">
            <v>22.5628684210526</v>
          </cell>
          <cell r="Y59">
            <v>22.5628684210526</v>
          </cell>
        </row>
        <row r="60">
          <cell r="B60">
            <v>22.5628684210526</v>
          </cell>
          <cell r="C60">
            <v>22.5628684210526</v>
          </cell>
          <cell r="D60">
            <v>22.5628684210526</v>
          </cell>
          <cell r="E60">
            <v>22.5628684210526</v>
          </cell>
          <cell r="F60">
            <v>22.5628684210526</v>
          </cell>
          <cell r="G60">
            <v>22.5628684210526</v>
          </cell>
          <cell r="H60">
            <v>22.5628684210526</v>
          </cell>
          <cell r="I60">
            <v>22.5628684210526</v>
          </cell>
          <cell r="J60">
            <v>22.5628684210526</v>
          </cell>
          <cell r="K60">
            <v>22.5628684210526</v>
          </cell>
          <cell r="L60">
            <v>22.5628684210526</v>
          </cell>
          <cell r="M60">
            <v>22.5628684210526</v>
          </cell>
          <cell r="N60">
            <v>22.5628684210526</v>
          </cell>
          <cell r="O60">
            <v>22.5628684210526</v>
          </cell>
          <cell r="P60">
            <v>22.5628684210526</v>
          </cell>
          <cell r="Q60">
            <v>22.5628684210526</v>
          </cell>
          <cell r="R60">
            <v>22.5628684210526</v>
          </cell>
          <cell r="S60">
            <v>22.5628684210526</v>
          </cell>
          <cell r="T60">
            <v>22.5628684210526</v>
          </cell>
          <cell r="U60">
            <v>22.5628684210526</v>
          </cell>
          <cell r="V60">
            <v>22.5628684210526</v>
          </cell>
          <cell r="W60">
            <v>22.5628684210526</v>
          </cell>
          <cell r="X60">
            <v>22.5628684210526</v>
          </cell>
          <cell r="Y60">
            <v>22.5628684210526</v>
          </cell>
        </row>
        <row r="61">
          <cell r="B61">
            <v>18.1930945012373</v>
          </cell>
          <cell r="C61">
            <v>18.0093258699117</v>
          </cell>
          <cell r="D61">
            <v>17.825557238586</v>
          </cell>
          <cell r="E61">
            <v>17.825557238586</v>
          </cell>
          <cell r="F61">
            <v>18.0093258699117</v>
          </cell>
          <cell r="G61">
            <v>18.1930945012373</v>
          </cell>
          <cell r="H61">
            <v>29.8813812148086</v>
          </cell>
          <cell r="I61">
            <v>30.1894366912499</v>
          </cell>
          <cell r="J61">
            <v>33.4239731768651</v>
          </cell>
          <cell r="K61">
            <v>34.4167644593462</v>
          </cell>
          <cell r="L61">
            <v>33.7549036043588</v>
          </cell>
          <cell r="M61">
            <v>33.4239731768651</v>
          </cell>
          <cell r="N61">
            <v>33.4239731768651</v>
          </cell>
          <cell r="O61">
            <v>33.0930427493713</v>
          </cell>
          <cell r="P61">
            <v>33.0930427493713</v>
          </cell>
          <cell r="Q61">
            <v>31.7693210393965</v>
          </cell>
          <cell r="R61">
            <v>31.7693210393965</v>
          </cell>
          <cell r="S61">
            <v>31.7693210393965</v>
          </cell>
          <cell r="T61">
            <v>31.7693210393965</v>
          </cell>
          <cell r="U61">
            <v>33.0930427493713</v>
          </cell>
          <cell r="V61">
            <v>30.8055476441325</v>
          </cell>
          <cell r="W61">
            <v>30.8055476441325</v>
          </cell>
          <cell r="X61">
            <v>18.1930945012373</v>
          </cell>
          <cell r="Y61">
            <v>18.1930945012373</v>
          </cell>
        </row>
        <row r="62">
          <cell r="B62">
            <v>18.1930945012373</v>
          </cell>
          <cell r="C62">
            <v>18.0093258699117</v>
          </cell>
          <cell r="D62">
            <v>17.825557238586</v>
          </cell>
          <cell r="E62">
            <v>17.825557238586</v>
          </cell>
          <cell r="F62">
            <v>18.0093258699117</v>
          </cell>
          <cell r="G62">
            <v>18.1930945012373</v>
          </cell>
          <cell r="H62">
            <v>29.8813812148086</v>
          </cell>
          <cell r="I62">
            <v>30.1894366912499</v>
          </cell>
          <cell r="J62">
            <v>33.4239731768651</v>
          </cell>
          <cell r="K62">
            <v>34.4167644593462</v>
          </cell>
          <cell r="L62">
            <v>33.7549036043588</v>
          </cell>
          <cell r="M62">
            <v>33.4239731768651</v>
          </cell>
          <cell r="N62">
            <v>33.4239731768651</v>
          </cell>
          <cell r="O62">
            <v>33.0930427493713</v>
          </cell>
          <cell r="P62">
            <v>33.0930427493713</v>
          </cell>
          <cell r="Q62">
            <v>31.7693210393965</v>
          </cell>
          <cell r="R62">
            <v>31.7693210393965</v>
          </cell>
          <cell r="S62">
            <v>31.7693210393965</v>
          </cell>
          <cell r="T62">
            <v>31.7693210393965</v>
          </cell>
          <cell r="U62">
            <v>33.0930427493713</v>
          </cell>
          <cell r="V62">
            <v>30.8055476441325</v>
          </cell>
          <cell r="W62">
            <v>30.8055476441325</v>
          </cell>
          <cell r="X62">
            <v>18.1930945012373</v>
          </cell>
          <cell r="Y62">
            <v>18.1930945012373</v>
          </cell>
        </row>
        <row r="63">
          <cell r="B63">
            <v>18.1930945012373</v>
          </cell>
          <cell r="C63">
            <v>18.0093258699117</v>
          </cell>
          <cell r="D63">
            <v>17.825557238586</v>
          </cell>
          <cell r="E63">
            <v>17.825557238586</v>
          </cell>
          <cell r="F63">
            <v>18.0093258699117</v>
          </cell>
          <cell r="G63">
            <v>18.1930945012373</v>
          </cell>
          <cell r="H63">
            <v>29.8813812148086</v>
          </cell>
          <cell r="I63">
            <v>30.1894366912499</v>
          </cell>
          <cell r="J63">
            <v>33.4239731768651</v>
          </cell>
          <cell r="K63">
            <v>34.4167644593462</v>
          </cell>
          <cell r="L63">
            <v>33.7549036043588</v>
          </cell>
          <cell r="M63">
            <v>33.4239731768651</v>
          </cell>
          <cell r="N63">
            <v>33.4239731768651</v>
          </cell>
          <cell r="O63">
            <v>33.0930427493713</v>
          </cell>
          <cell r="P63">
            <v>33.0930427493713</v>
          </cell>
          <cell r="Q63">
            <v>31.7693210393965</v>
          </cell>
          <cell r="R63">
            <v>31.7693210393965</v>
          </cell>
          <cell r="S63">
            <v>31.7693210393965</v>
          </cell>
          <cell r="T63">
            <v>31.7693210393965</v>
          </cell>
          <cell r="U63">
            <v>33.0930427493713</v>
          </cell>
          <cell r="V63">
            <v>30.8055476441325</v>
          </cell>
          <cell r="W63">
            <v>30.8055476441325</v>
          </cell>
          <cell r="X63">
            <v>18.1930945012373</v>
          </cell>
          <cell r="Y63">
            <v>18.1930945012373</v>
          </cell>
        </row>
        <row r="64">
          <cell r="B64">
            <v>18.1930945012373</v>
          </cell>
          <cell r="C64">
            <v>18.0093258699117</v>
          </cell>
          <cell r="D64">
            <v>17.825557238586</v>
          </cell>
          <cell r="E64">
            <v>17.825557238586</v>
          </cell>
          <cell r="F64">
            <v>18.0093258699117</v>
          </cell>
          <cell r="G64">
            <v>18.1930945012373</v>
          </cell>
          <cell r="H64">
            <v>29.8813812148086</v>
          </cell>
          <cell r="I64">
            <v>30.1894366912499</v>
          </cell>
          <cell r="J64">
            <v>33.4239731768651</v>
          </cell>
          <cell r="K64">
            <v>34.4167644593462</v>
          </cell>
          <cell r="L64">
            <v>33.7549036043588</v>
          </cell>
          <cell r="M64">
            <v>33.4239731768651</v>
          </cell>
          <cell r="N64">
            <v>33.4239731768651</v>
          </cell>
          <cell r="O64">
            <v>33.0930427493713</v>
          </cell>
          <cell r="P64">
            <v>33.0930427493713</v>
          </cell>
          <cell r="Q64">
            <v>31.7693210393965</v>
          </cell>
          <cell r="R64">
            <v>31.7693210393965</v>
          </cell>
          <cell r="S64">
            <v>31.7693210393965</v>
          </cell>
          <cell r="T64">
            <v>31.7693210393965</v>
          </cell>
          <cell r="U64">
            <v>33.0930427493713</v>
          </cell>
          <cell r="V64">
            <v>30.8055476441325</v>
          </cell>
          <cell r="W64">
            <v>30.8055476441325</v>
          </cell>
          <cell r="X64">
            <v>18.1930945012373</v>
          </cell>
          <cell r="Y64">
            <v>18.1930945012373</v>
          </cell>
        </row>
        <row r="65">
          <cell r="B65">
            <v>18.1930945012373</v>
          </cell>
          <cell r="C65">
            <v>18.0093258699117</v>
          </cell>
          <cell r="D65">
            <v>17.825557238586</v>
          </cell>
          <cell r="E65">
            <v>17.825557238586</v>
          </cell>
          <cell r="F65">
            <v>18.0093258699117</v>
          </cell>
          <cell r="G65">
            <v>18.1930945012373</v>
          </cell>
          <cell r="H65">
            <v>29.8813812148086</v>
          </cell>
          <cell r="I65">
            <v>30.1894366912499</v>
          </cell>
          <cell r="J65">
            <v>33.4239731768651</v>
          </cell>
          <cell r="K65">
            <v>34.4167644593462</v>
          </cell>
          <cell r="L65">
            <v>33.7549036043588</v>
          </cell>
          <cell r="M65">
            <v>33.4239731768651</v>
          </cell>
          <cell r="N65">
            <v>33.4239731768651</v>
          </cell>
          <cell r="O65">
            <v>33.0930427493713</v>
          </cell>
          <cell r="P65">
            <v>33.0930427493713</v>
          </cell>
          <cell r="Q65">
            <v>31.7693210393965</v>
          </cell>
          <cell r="R65">
            <v>31.7693210393965</v>
          </cell>
          <cell r="S65">
            <v>31.7693210393965</v>
          </cell>
          <cell r="T65">
            <v>31.7693210393965</v>
          </cell>
          <cell r="U65">
            <v>33.0930427493713</v>
          </cell>
          <cell r="V65">
            <v>30.8055476441325</v>
          </cell>
          <cell r="W65">
            <v>30.8055476441325</v>
          </cell>
          <cell r="X65">
            <v>18.1930945012373</v>
          </cell>
          <cell r="Y65">
            <v>18.1930945012373</v>
          </cell>
        </row>
        <row r="66">
          <cell r="B66">
            <v>23.2235951219512</v>
          </cell>
          <cell r="C66">
            <v>23.2235951219512</v>
          </cell>
          <cell r="D66">
            <v>23.2235951219512</v>
          </cell>
          <cell r="E66">
            <v>23.2235951219512</v>
          </cell>
          <cell r="F66">
            <v>23.2235951219512</v>
          </cell>
          <cell r="G66">
            <v>23.2235951219512</v>
          </cell>
          <cell r="H66">
            <v>23.2235951219512</v>
          </cell>
          <cell r="I66">
            <v>23.2235951219512</v>
          </cell>
          <cell r="J66">
            <v>23.2235951219512</v>
          </cell>
          <cell r="K66">
            <v>23.2235951219512</v>
          </cell>
          <cell r="L66">
            <v>23.2235951219512</v>
          </cell>
          <cell r="M66">
            <v>23.2235951219512</v>
          </cell>
          <cell r="N66">
            <v>23.2235951219512</v>
          </cell>
          <cell r="O66">
            <v>23.2235951219512</v>
          </cell>
          <cell r="P66">
            <v>23.2235951219512</v>
          </cell>
          <cell r="Q66">
            <v>23.2235951219512</v>
          </cell>
          <cell r="R66">
            <v>23.2235951219512</v>
          </cell>
          <cell r="S66">
            <v>23.2235951219512</v>
          </cell>
          <cell r="T66">
            <v>23.2235951219512</v>
          </cell>
          <cell r="U66">
            <v>23.2235951219512</v>
          </cell>
          <cell r="V66">
            <v>23.2235951219512</v>
          </cell>
          <cell r="W66">
            <v>23.2235951219512</v>
          </cell>
          <cell r="X66">
            <v>23.2235951219512</v>
          </cell>
          <cell r="Y66">
            <v>23.2235951219512</v>
          </cell>
        </row>
        <row r="67">
          <cell r="B67">
            <v>23.2235951219512</v>
          </cell>
          <cell r="C67">
            <v>23.2235951219512</v>
          </cell>
          <cell r="D67">
            <v>23.2235951219512</v>
          </cell>
          <cell r="E67">
            <v>23.2235951219512</v>
          </cell>
          <cell r="F67">
            <v>23.2235951219512</v>
          </cell>
          <cell r="G67">
            <v>23.2235951219512</v>
          </cell>
          <cell r="H67">
            <v>23.2235951219512</v>
          </cell>
          <cell r="I67">
            <v>23.2235951219512</v>
          </cell>
          <cell r="J67">
            <v>23.2235951219512</v>
          </cell>
          <cell r="K67">
            <v>23.2235951219512</v>
          </cell>
          <cell r="L67">
            <v>23.2235951219512</v>
          </cell>
          <cell r="M67">
            <v>23.2235951219512</v>
          </cell>
          <cell r="N67">
            <v>23.2235951219512</v>
          </cell>
          <cell r="O67">
            <v>23.2235951219512</v>
          </cell>
          <cell r="P67">
            <v>23.2235951219512</v>
          </cell>
          <cell r="Q67">
            <v>23.2235951219512</v>
          </cell>
          <cell r="R67">
            <v>23.2235951219512</v>
          </cell>
          <cell r="S67">
            <v>23.2235951219512</v>
          </cell>
          <cell r="T67">
            <v>23.2235951219512</v>
          </cell>
          <cell r="U67">
            <v>23.2235951219512</v>
          </cell>
          <cell r="V67">
            <v>23.2235951219512</v>
          </cell>
          <cell r="W67">
            <v>23.2235951219512</v>
          </cell>
          <cell r="X67">
            <v>23.2235951219512</v>
          </cell>
          <cell r="Y67">
            <v>23.2235951219512</v>
          </cell>
        </row>
        <row r="68">
          <cell r="B68">
            <v>19.0999165974894</v>
          </cell>
          <cell r="C68">
            <v>18.9069881470097</v>
          </cell>
          <cell r="D68">
            <v>18.71405969653</v>
          </cell>
          <cell r="E68">
            <v>18.71405969653</v>
          </cell>
          <cell r="F68">
            <v>18.9069881470097</v>
          </cell>
          <cell r="G68">
            <v>19.0999165974894</v>
          </cell>
          <cell r="H68">
            <v>29.8745986992225</v>
          </cell>
          <cell r="I68">
            <v>30.1825842528228</v>
          </cell>
          <cell r="J68">
            <v>34.7446772841576</v>
          </cell>
          <cell r="K68">
            <v>35.7766974015088</v>
          </cell>
          <cell r="L68">
            <v>35.0886839899413</v>
          </cell>
          <cell r="M68">
            <v>34.7446772841576</v>
          </cell>
          <cell r="N68">
            <v>34.7446772841576</v>
          </cell>
          <cell r="O68">
            <v>34.4006705783739</v>
          </cell>
          <cell r="P68">
            <v>34.4006705783739</v>
          </cell>
          <cell r="Q68">
            <v>33.0246437552389</v>
          </cell>
          <cell r="R68">
            <v>33.0246437552389</v>
          </cell>
          <cell r="S68">
            <v>33.0246437552389</v>
          </cell>
          <cell r="T68">
            <v>33.0246437552389</v>
          </cell>
          <cell r="U68">
            <v>34.4006705783739</v>
          </cell>
          <cell r="V68">
            <v>30.7985553600232</v>
          </cell>
          <cell r="W68">
            <v>30.7985553600232</v>
          </cell>
          <cell r="X68">
            <v>19.0999165974894</v>
          </cell>
          <cell r="Y68">
            <v>19.0999165974894</v>
          </cell>
        </row>
        <row r="69">
          <cell r="B69">
            <v>19.0999165974894</v>
          </cell>
          <cell r="C69">
            <v>18.9069881470097</v>
          </cell>
          <cell r="D69">
            <v>18.71405969653</v>
          </cell>
          <cell r="E69">
            <v>18.71405969653</v>
          </cell>
          <cell r="F69">
            <v>18.9069881470097</v>
          </cell>
          <cell r="G69">
            <v>19.0999165974894</v>
          </cell>
          <cell r="H69">
            <v>29.8745986992225</v>
          </cell>
          <cell r="I69">
            <v>30.1825842528228</v>
          </cell>
          <cell r="J69">
            <v>34.7446772841576</v>
          </cell>
          <cell r="K69">
            <v>35.7766974015088</v>
          </cell>
          <cell r="L69">
            <v>35.0886839899413</v>
          </cell>
          <cell r="M69">
            <v>34.7446772841576</v>
          </cell>
          <cell r="N69">
            <v>34.7446772841576</v>
          </cell>
          <cell r="O69">
            <v>34.4006705783739</v>
          </cell>
          <cell r="P69">
            <v>34.4006705783739</v>
          </cell>
          <cell r="Q69">
            <v>33.0246437552389</v>
          </cell>
          <cell r="R69">
            <v>33.0246437552389</v>
          </cell>
          <cell r="S69">
            <v>33.0246437552389</v>
          </cell>
          <cell r="T69">
            <v>33.0246437552389</v>
          </cell>
          <cell r="U69">
            <v>34.4006705783739</v>
          </cell>
          <cell r="V69">
            <v>30.7985553600232</v>
          </cell>
          <cell r="W69">
            <v>30.7985553600232</v>
          </cell>
          <cell r="X69">
            <v>19.0999165974894</v>
          </cell>
          <cell r="Y69">
            <v>19.0999165974894</v>
          </cell>
        </row>
        <row r="70">
          <cell r="B70">
            <v>19.0999165974894</v>
          </cell>
          <cell r="C70">
            <v>18.9069881470097</v>
          </cell>
          <cell r="D70">
            <v>18.71405969653</v>
          </cell>
          <cell r="E70">
            <v>18.71405969653</v>
          </cell>
          <cell r="F70">
            <v>18.9069881470097</v>
          </cell>
          <cell r="G70">
            <v>19.0999165974894</v>
          </cell>
          <cell r="H70">
            <v>29.8745986992225</v>
          </cell>
          <cell r="I70">
            <v>30.1825842528228</v>
          </cell>
          <cell r="J70">
            <v>34.7446772841576</v>
          </cell>
          <cell r="K70">
            <v>35.7766974015088</v>
          </cell>
          <cell r="L70">
            <v>35.0886839899413</v>
          </cell>
          <cell r="M70">
            <v>34.7446772841576</v>
          </cell>
          <cell r="N70">
            <v>34.7446772841576</v>
          </cell>
          <cell r="O70">
            <v>34.4006705783739</v>
          </cell>
          <cell r="P70">
            <v>34.4006705783739</v>
          </cell>
          <cell r="Q70">
            <v>33.0246437552389</v>
          </cell>
          <cell r="R70">
            <v>33.0246437552389</v>
          </cell>
          <cell r="S70">
            <v>33.0246437552389</v>
          </cell>
          <cell r="T70">
            <v>33.0246437552389</v>
          </cell>
          <cell r="U70">
            <v>34.4006705783739</v>
          </cell>
          <cell r="V70">
            <v>30.7985553600232</v>
          </cell>
          <cell r="W70">
            <v>30.7985553600232</v>
          </cell>
          <cell r="X70">
            <v>19.0999165974894</v>
          </cell>
          <cell r="Y70">
            <v>19.0999165974894</v>
          </cell>
        </row>
        <row r="71">
          <cell r="B71">
            <v>19.0999165974894</v>
          </cell>
          <cell r="C71">
            <v>18.9069881470097</v>
          </cell>
          <cell r="D71">
            <v>18.71405969653</v>
          </cell>
          <cell r="E71">
            <v>18.71405969653</v>
          </cell>
          <cell r="F71">
            <v>18.9069881470097</v>
          </cell>
          <cell r="G71">
            <v>19.0999165974894</v>
          </cell>
          <cell r="H71">
            <v>29.8745986992225</v>
          </cell>
          <cell r="I71">
            <v>30.1825842528228</v>
          </cell>
          <cell r="J71">
            <v>34.7446772841576</v>
          </cell>
          <cell r="K71">
            <v>35.7766974015088</v>
          </cell>
          <cell r="L71">
            <v>35.0886839899413</v>
          </cell>
          <cell r="M71">
            <v>34.7446772841576</v>
          </cell>
          <cell r="N71">
            <v>34.7446772841576</v>
          </cell>
          <cell r="O71">
            <v>34.4006705783739</v>
          </cell>
          <cell r="P71">
            <v>34.4006705783739</v>
          </cell>
          <cell r="Q71">
            <v>33.0246437552389</v>
          </cell>
          <cell r="R71">
            <v>33.0246437552389</v>
          </cell>
          <cell r="S71">
            <v>33.0246437552389</v>
          </cell>
          <cell r="T71">
            <v>33.0246437552389</v>
          </cell>
          <cell r="U71">
            <v>34.4006705783739</v>
          </cell>
          <cell r="V71">
            <v>30.7985553600232</v>
          </cell>
          <cell r="W71">
            <v>30.7985553600232</v>
          </cell>
          <cell r="X71">
            <v>19.0999165974894</v>
          </cell>
          <cell r="Y71">
            <v>19.0999165974894</v>
          </cell>
        </row>
        <row r="72">
          <cell r="B72">
            <v>19.0999165974894</v>
          </cell>
          <cell r="C72">
            <v>18.9069881470097</v>
          </cell>
          <cell r="D72">
            <v>18.71405969653</v>
          </cell>
          <cell r="E72">
            <v>18.71405969653</v>
          </cell>
          <cell r="F72">
            <v>18.9069881470097</v>
          </cell>
          <cell r="G72">
            <v>19.0999165974894</v>
          </cell>
          <cell r="H72">
            <v>29.8745986992225</v>
          </cell>
          <cell r="I72">
            <v>30.1825842528228</v>
          </cell>
          <cell r="J72">
            <v>34.7446772841576</v>
          </cell>
          <cell r="K72">
            <v>35.7766974015088</v>
          </cell>
          <cell r="L72">
            <v>35.0886839899413</v>
          </cell>
          <cell r="M72">
            <v>34.7446772841576</v>
          </cell>
          <cell r="N72">
            <v>34.7446772841576</v>
          </cell>
          <cell r="O72">
            <v>34.4006705783739</v>
          </cell>
          <cell r="P72">
            <v>34.4006705783739</v>
          </cell>
          <cell r="Q72">
            <v>33.0246437552389</v>
          </cell>
          <cell r="R72">
            <v>33.0246437552389</v>
          </cell>
          <cell r="S72">
            <v>33.0246437552389</v>
          </cell>
          <cell r="T72">
            <v>33.0246437552389</v>
          </cell>
          <cell r="U72">
            <v>34.4006705783739</v>
          </cell>
          <cell r="V72">
            <v>30.7985553600232</v>
          </cell>
          <cell r="W72">
            <v>30.7985553600232</v>
          </cell>
          <cell r="X72">
            <v>19.0999165974894</v>
          </cell>
          <cell r="Y72">
            <v>19.0999165974894</v>
          </cell>
        </row>
        <row r="73">
          <cell r="B73">
            <v>23.2235951219512</v>
          </cell>
          <cell r="C73">
            <v>23.2235951219512</v>
          </cell>
          <cell r="D73">
            <v>23.2235951219512</v>
          </cell>
          <cell r="E73">
            <v>23.2235951219512</v>
          </cell>
          <cell r="F73">
            <v>23.2235951219512</v>
          </cell>
          <cell r="G73">
            <v>23.2235951219512</v>
          </cell>
          <cell r="H73">
            <v>23.2235951219512</v>
          </cell>
          <cell r="I73">
            <v>23.2235951219512</v>
          </cell>
          <cell r="J73">
            <v>23.2235951219512</v>
          </cell>
          <cell r="K73">
            <v>23.2235951219512</v>
          </cell>
          <cell r="L73">
            <v>23.2235951219512</v>
          </cell>
          <cell r="M73">
            <v>23.2235951219512</v>
          </cell>
          <cell r="N73">
            <v>23.2235951219512</v>
          </cell>
          <cell r="O73">
            <v>23.2235951219512</v>
          </cell>
          <cell r="P73">
            <v>23.2235951219512</v>
          </cell>
          <cell r="Q73">
            <v>23.2235951219512</v>
          </cell>
          <cell r="R73">
            <v>23.2235951219512</v>
          </cell>
          <cell r="S73">
            <v>23.2235951219512</v>
          </cell>
          <cell r="T73">
            <v>23.2235951219512</v>
          </cell>
          <cell r="U73">
            <v>23.2235951219512</v>
          </cell>
          <cell r="V73">
            <v>23.2235951219512</v>
          </cell>
          <cell r="W73">
            <v>23.2235951219512</v>
          </cell>
          <cell r="X73">
            <v>23.2235951219512</v>
          </cell>
          <cell r="Y73">
            <v>23.2235951219512</v>
          </cell>
        </row>
        <row r="74">
          <cell r="B74">
            <v>23.2235951219512</v>
          </cell>
          <cell r="C74">
            <v>23.2235951219512</v>
          </cell>
          <cell r="D74">
            <v>23.2235951219512</v>
          </cell>
          <cell r="E74">
            <v>23.2235951219512</v>
          </cell>
          <cell r="F74">
            <v>23.2235951219512</v>
          </cell>
          <cell r="G74">
            <v>23.2235951219512</v>
          </cell>
          <cell r="H74">
            <v>23.2235951219512</v>
          </cell>
          <cell r="I74">
            <v>23.2235951219512</v>
          </cell>
          <cell r="J74">
            <v>23.2235951219512</v>
          </cell>
          <cell r="K74">
            <v>23.2235951219512</v>
          </cell>
          <cell r="L74">
            <v>23.2235951219512</v>
          </cell>
          <cell r="M74">
            <v>23.2235951219512</v>
          </cell>
          <cell r="N74">
            <v>23.2235951219512</v>
          </cell>
          <cell r="O74">
            <v>23.2235951219512</v>
          </cell>
          <cell r="P74">
            <v>23.2235951219512</v>
          </cell>
          <cell r="Q74">
            <v>23.2235951219512</v>
          </cell>
          <cell r="R74">
            <v>23.2235951219512</v>
          </cell>
          <cell r="S74">
            <v>23.2235951219512</v>
          </cell>
          <cell r="T74">
            <v>23.2235951219512</v>
          </cell>
          <cell r="U74">
            <v>23.2235951219512</v>
          </cell>
          <cell r="V74">
            <v>23.2235951219512</v>
          </cell>
          <cell r="W74">
            <v>23.2235951219512</v>
          </cell>
          <cell r="X74">
            <v>23.2235951219512</v>
          </cell>
          <cell r="Y74">
            <v>23.2235951219512</v>
          </cell>
        </row>
        <row r="75">
          <cell r="B75">
            <v>19.0999165974894</v>
          </cell>
          <cell r="C75">
            <v>18.9069881470097</v>
          </cell>
          <cell r="D75">
            <v>18.71405969653</v>
          </cell>
          <cell r="E75">
            <v>18.71405969653</v>
          </cell>
          <cell r="F75">
            <v>18.9069881470097</v>
          </cell>
          <cell r="G75">
            <v>19.0999165974894</v>
          </cell>
          <cell r="H75">
            <v>29.8745986992225</v>
          </cell>
          <cell r="I75">
            <v>30.1825842528228</v>
          </cell>
          <cell r="J75">
            <v>34.7446772841576</v>
          </cell>
          <cell r="K75">
            <v>35.7766974015088</v>
          </cell>
          <cell r="L75">
            <v>35.0886839899413</v>
          </cell>
          <cell r="M75">
            <v>34.7446772841576</v>
          </cell>
          <cell r="N75">
            <v>34.7446772841576</v>
          </cell>
          <cell r="O75">
            <v>34.4006705783739</v>
          </cell>
          <cell r="P75">
            <v>34.4006705783739</v>
          </cell>
          <cell r="Q75">
            <v>33.0246437552389</v>
          </cell>
          <cell r="R75">
            <v>33.0246437552389</v>
          </cell>
          <cell r="S75">
            <v>33.0246437552389</v>
          </cell>
          <cell r="T75">
            <v>33.0246437552389</v>
          </cell>
          <cell r="U75">
            <v>34.4006705783739</v>
          </cell>
          <cell r="V75">
            <v>30.7985553600232</v>
          </cell>
          <cell r="W75">
            <v>30.7985553600232</v>
          </cell>
          <cell r="X75">
            <v>19.0999165974894</v>
          </cell>
          <cell r="Y75">
            <v>19.0999165974894</v>
          </cell>
        </row>
        <row r="76">
          <cell r="B76">
            <v>19.0999165974894</v>
          </cell>
          <cell r="C76">
            <v>18.9069881470097</v>
          </cell>
          <cell r="D76">
            <v>18.71405969653</v>
          </cell>
          <cell r="E76">
            <v>18.71405969653</v>
          </cell>
          <cell r="F76">
            <v>18.9069881470097</v>
          </cell>
          <cell r="G76">
            <v>19.0999165974894</v>
          </cell>
          <cell r="H76">
            <v>29.8745986992225</v>
          </cell>
          <cell r="I76">
            <v>30.1825842528228</v>
          </cell>
          <cell r="J76">
            <v>34.7446772841576</v>
          </cell>
          <cell r="K76">
            <v>35.7766974015088</v>
          </cell>
          <cell r="L76">
            <v>35.0886839899413</v>
          </cell>
          <cell r="M76">
            <v>34.7446772841576</v>
          </cell>
          <cell r="N76">
            <v>34.7446772841576</v>
          </cell>
          <cell r="O76">
            <v>34.4006705783739</v>
          </cell>
          <cell r="P76">
            <v>34.4006705783739</v>
          </cell>
          <cell r="Q76">
            <v>33.0246437552389</v>
          </cell>
          <cell r="R76">
            <v>33.0246437552389</v>
          </cell>
          <cell r="S76">
            <v>33.0246437552389</v>
          </cell>
          <cell r="T76">
            <v>33.0246437552389</v>
          </cell>
          <cell r="U76">
            <v>34.4006705783739</v>
          </cell>
          <cell r="V76">
            <v>30.7985553600232</v>
          </cell>
          <cell r="W76">
            <v>30.7985553600232</v>
          </cell>
          <cell r="X76">
            <v>19.0999165974894</v>
          </cell>
          <cell r="Y76">
            <v>19.0999165974894</v>
          </cell>
        </row>
        <row r="77">
          <cell r="B77">
            <v>19.0999165974894</v>
          </cell>
          <cell r="C77">
            <v>18.9069881470097</v>
          </cell>
          <cell r="D77">
            <v>18.71405969653</v>
          </cell>
          <cell r="E77">
            <v>18.71405969653</v>
          </cell>
          <cell r="F77">
            <v>18.9069881470097</v>
          </cell>
          <cell r="G77">
            <v>19.0999165974894</v>
          </cell>
          <cell r="H77">
            <v>29.8745986992225</v>
          </cell>
          <cell r="I77">
            <v>30.1825842528228</v>
          </cell>
          <cell r="J77">
            <v>34.7446772841576</v>
          </cell>
          <cell r="K77">
            <v>35.7766974015088</v>
          </cell>
          <cell r="L77">
            <v>35.0886839899413</v>
          </cell>
          <cell r="M77">
            <v>34.7446772841576</v>
          </cell>
          <cell r="N77">
            <v>34.7446772841576</v>
          </cell>
          <cell r="O77">
            <v>34.4006705783739</v>
          </cell>
          <cell r="P77">
            <v>34.4006705783739</v>
          </cell>
          <cell r="Q77">
            <v>33.0246437552389</v>
          </cell>
          <cell r="R77">
            <v>33.0246437552389</v>
          </cell>
          <cell r="S77">
            <v>33.0246437552389</v>
          </cell>
          <cell r="T77">
            <v>33.0246437552389</v>
          </cell>
          <cell r="U77">
            <v>34.4006705783739</v>
          </cell>
          <cell r="V77">
            <v>30.7985553600232</v>
          </cell>
          <cell r="W77">
            <v>30.7985553600232</v>
          </cell>
          <cell r="X77">
            <v>19.0999165974894</v>
          </cell>
          <cell r="Y77">
            <v>19.0999165974894</v>
          </cell>
        </row>
        <row r="78">
          <cell r="B78">
            <v>19.0999165974894</v>
          </cell>
          <cell r="C78">
            <v>18.9069881470097</v>
          </cell>
          <cell r="D78">
            <v>18.71405969653</v>
          </cell>
          <cell r="E78">
            <v>18.71405969653</v>
          </cell>
          <cell r="F78">
            <v>18.9069881470097</v>
          </cell>
          <cell r="G78">
            <v>19.0999165974894</v>
          </cell>
          <cell r="H78">
            <v>29.8745986992225</v>
          </cell>
          <cell r="I78">
            <v>30.1825842528228</v>
          </cell>
          <cell r="J78">
            <v>34.7446772841576</v>
          </cell>
          <cell r="K78">
            <v>35.7766974015088</v>
          </cell>
          <cell r="L78">
            <v>35.0886839899413</v>
          </cell>
          <cell r="M78">
            <v>34.7446772841576</v>
          </cell>
          <cell r="N78">
            <v>34.7446772841576</v>
          </cell>
          <cell r="O78">
            <v>34.4006705783739</v>
          </cell>
          <cell r="P78">
            <v>34.4006705783739</v>
          </cell>
          <cell r="Q78">
            <v>33.0246437552389</v>
          </cell>
          <cell r="R78">
            <v>33.0246437552389</v>
          </cell>
          <cell r="S78">
            <v>33.0246437552389</v>
          </cell>
          <cell r="T78">
            <v>33.0246437552389</v>
          </cell>
          <cell r="U78">
            <v>34.4006705783739</v>
          </cell>
          <cell r="V78">
            <v>30.7985553600232</v>
          </cell>
          <cell r="W78">
            <v>30.7985553600232</v>
          </cell>
          <cell r="X78">
            <v>19.0999165974894</v>
          </cell>
          <cell r="Y78">
            <v>19.0999165974894</v>
          </cell>
        </row>
        <row r="79">
          <cell r="B79">
            <v>19.0999165974894</v>
          </cell>
          <cell r="C79">
            <v>18.9069881470097</v>
          </cell>
          <cell r="D79">
            <v>18.71405969653</v>
          </cell>
          <cell r="E79">
            <v>18.71405969653</v>
          </cell>
          <cell r="F79">
            <v>18.9069881470097</v>
          </cell>
          <cell r="G79">
            <v>19.0999165974894</v>
          </cell>
          <cell r="H79">
            <v>29.8745986992225</v>
          </cell>
          <cell r="I79">
            <v>30.1825842528228</v>
          </cell>
          <cell r="J79">
            <v>34.7446772841576</v>
          </cell>
          <cell r="K79">
            <v>35.7766974015088</v>
          </cell>
          <cell r="L79">
            <v>35.0886839899413</v>
          </cell>
          <cell r="M79">
            <v>34.7446772841576</v>
          </cell>
          <cell r="N79">
            <v>34.7446772841576</v>
          </cell>
          <cell r="O79">
            <v>34.4006705783739</v>
          </cell>
          <cell r="P79">
            <v>34.4006705783739</v>
          </cell>
          <cell r="Q79">
            <v>33.0246437552389</v>
          </cell>
          <cell r="R79">
            <v>33.0246437552389</v>
          </cell>
          <cell r="S79">
            <v>33.0246437552389</v>
          </cell>
          <cell r="T79">
            <v>33.0246437552389</v>
          </cell>
          <cell r="U79">
            <v>34.4006705783739</v>
          </cell>
          <cell r="V79">
            <v>30.7985553600232</v>
          </cell>
          <cell r="W79">
            <v>30.7985553600232</v>
          </cell>
          <cell r="X79">
            <v>19.0999165974894</v>
          </cell>
          <cell r="Y79">
            <v>19.0999165974894</v>
          </cell>
        </row>
        <row r="80">
          <cell r="B80">
            <v>23.2235951219512</v>
          </cell>
          <cell r="C80">
            <v>23.2235951219512</v>
          </cell>
          <cell r="D80">
            <v>23.2235951219512</v>
          </cell>
          <cell r="E80">
            <v>23.2235951219512</v>
          </cell>
          <cell r="F80">
            <v>23.2235951219512</v>
          </cell>
          <cell r="G80">
            <v>23.2235951219512</v>
          </cell>
          <cell r="H80">
            <v>23.2235951219512</v>
          </cell>
          <cell r="I80">
            <v>23.2235951219512</v>
          </cell>
          <cell r="J80">
            <v>23.2235951219512</v>
          </cell>
          <cell r="K80">
            <v>23.2235951219512</v>
          </cell>
          <cell r="L80">
            <v>23.2235951219512</v>
          </cell>
          <cell r="M80">
            <v>23.2235951219512</v>
          </cell>
          <cell r="N80">
            <v>23.2235951219512</v>
          </cell>
          <cell r="O80">
            <v>23.2235951219512</v>
          </cell>
          <cell r="P80">
            <v>23.2235951219512</v>
          </cell>
          <cell r="Q80">
            <v>23.2235951219512</v>
          </cell>
          <cell r="R80">
            <v>23.2235951219512</v>
          </cell>
          <cell r="S80">
            <v>23.2235951219512</v>
          </cell>
          <cell r="T80">
            <v>23.2235951219512</v>
          </cell>
          <cell r="U80">
            <v>23.2235951219512</v>
          </cell>
          <cell r="V80">
            <v>23.2235951219512</v>
          </cell>
          <cell r="W80">
            <v>23.2235951219512</v>
          </cell>
          <cell r="X80">
            <v>23.2235951219512</v>
          </cell>
          <cell r="Y80">
            <v>23.2235951219512</v>
          </cell>
        </row>
        <row r="81">
          <cell r="B81">
            <v>23.2235951219512</v>
          </cell>
          <cell r="C81">
            <v>23.2235951219512</v>
          </cell>
          <cell r="D81">
            <v>23.2235951219512</v>
          </cell>
          <cell r="E81">
            <v>23.2235951219512</v>
          </cell>
          <cell r="F81">
            <v>23.2235951219512</v>
          </cell>
          <cell r="G81">
            <v>23.2235951219512</v>
          </cell>
          <cell r="H81">
            <v>23.2235951219512</v>
          </cell>
          <cell r="I81">
            <v>23.2235951219512</v>
          </cell>
          <cell r="J81">
            <v>23.2235951219512</v>
          </cell>
          <cell r="K81">
            <v>23.2235951219512</v>
          </cell>
          <cell r="L81">
            <v>23.2235951219512</v>
          </cell>
          <cell r="M81">
            <v>23.2235951219512</v>
          </cell>
          <cell r="N81">
            <v>23.2235951219512</v>
          </cell>
          <cell r="O81">
            <v>23.2235951219512</v>
          </cell>
          <cell r="P81">
            <v>23.2235951219512</v>
          </cell>
          <cell r="Q81">
            <v>23.2235951219512</v>
          </cell>
          <cell r="R81">
            <v>23.2235951219512</v>
          </cell>
          <cell r="S81">
            <v>23.2235951219512</v>
          </cell>
          <cell r="T81">
            <v>23.2235951219512</v>
          </cell>
          <cell r="U81">
            <v>23.2235951219512</v>
          </cell>
          <cell r="V81">
            <v>23.2235951219512</v>
          </cell>
          <cell r="W81">
            <v>23.2235951219512</v>
          </cell>
          <cell r="X81">
            <v>23.2235951219512</v>
          </cell>
          <cell r="Y81">
            <v>23.2235951219512</v>
          </cell>
        </row>
        <row r="82">
          <cell r="B82">
            <v>19.0999165974894</v>
          </cell>
          <cell r="C82">
            <v>18.9069881470097</v>
          </cell>
          <cell r="D82">
            <v>18.71405969653</v>
          </cell>
          <cell r="E82">
            <v>18.71405969653</v>
          </cell>
          <cell r="F82">
            <v>18.9069881470097</v>
          </cell>
          <cell r="G82">
            <v>19.0999165974894</v>
          </cell>
          <cell r="H82">
            <v>29.8745986992225</v>
          </cell>
          <cell r="I82">
            <v>30.1825842528228</v>
          </cell>
          <cell r="J82">
            <v>34.7446772841576</v>
          </cell>
          <cell r="K82">
            <v>35.7766974015088</v>
          </cell>
          <cell r="L82">
            <v>35.0886839899413</v>
          </cell>
          <cell r="M82">
            <v>34.7446772841576</v>
          </cell>
          <cell r="N82">
            <v>34.7446772841576</v>
          </cell>
          <cell r="O82">
            <v>34.4006705783739</v>
          </cell>
          <cell r="P82">
            <v>34.4006705783739</v>
          </cell>
          <cell r="Q82">
            <v>33.0246437552389</v>
          </cell>
          <cell r="R82">
            <v>33.0246437552389</v>
          </cell>
          <cell r="S82">
            <v>33.0246437552389</v>
          </cell>
          <cell r="T82">
            <v>33.0246437552389</v>
          </cell>
          <cell r="U82">
            <v>34.4006705783739</v>
          </cell>
          <cell r="V82">
            <v>30.7985553600232</v>
          </cell>
          <cell r="W82">
            <v>30.7985553600232</v>
          </cell>
          <cell r="X82">
            <v>19.0999165974894</v>
          </cell>
          <cell r="Y82">
            <v>19.0999165974894</v>
          </cell>
        </row>
        <row r="83">
          <cell r="B83">
            <v>19.0999165974894</v>
          </cell>
          <cell r="C83">
            <v>18.9069881470097</v>
          </cell>
          <cell r="D83">
            <v>18.71405969653</v>
          </cell>
          <cell r="E83">
            <v>18.71405969653</v>
          </cell>
          <cell r="F83">
            <v>18.9069881470097</v>
          </cell>
          <cell r="G83">
            <v>19.0999165974894</v>
          </cell>
          <cell r="H83">
            <v>29.8745986992225</v>
          </cell>
          <cell r="I83">
            <v>30.1825842528228</v>
          </cell>
          <cell r="J83">
            <v>34.7446772841576</v>
          </cell>
          <cell r="K83">
            <v>35.7766974015088</v>
          </cell>
          <cell r="L83">
            <v>35.0886839899413</v>
          </cell>
          <cell r="M83">
            <v>34.7446772841576</v>
          </cell>
          <cell r="N83">
            <v>34.7446772841576</v>
          </cell>
          <cell r="O83">
            <v>34.4006705783739</v>
          </cell>
          <cell r="P83">
            <v>34.4006705783739</v>
          </cell>
          <cell r="Q83">
            <v>33.0246437552389</v>
          </cell>
          <cell r="R83">
            <v>33.0246437552389</v>
          </cell>
          <cell r="S83">
            <v>33.0246437552389</v>
          </cell>
          <cell r="T83">
            <v>33.0246437552389</v>
          </cell>
          <cell r="U83">
            <v>34.4006705783739</v>
          </cell>
          <cell r="V83">
            <v>30.7985553600232</v>
          </cell>
          <cell r="W83">
            <v>30.7985553600232</v>
          </cell>
          <cell r="X83">
            <v>19.0999165974894</v>
          </cell>
          <cell r="Y83">
            <v>19.0999165974894</v>
          </cell>
        </row>
        <row r="84">
          <cell r="B84">
            <v>19.0999165974894</v>
          </cell>
          <cell r="C84">
            <v>18.9069881470097</v>
          </cell>
          <cell r="D84">
            <v>18.71405969653</v>
          </cell>
          <cell r="E84">
            <v>18.71405969653</v>
          </cell>
          <cell r="F84">
            <v>18.9069881470097</v>
          </cell>
          <cell r="G84">
            <v>19.0999165974894</v>
          </cell>
          <cell r="H84">
            <v>29.8745986992225</v>
          </cell>
          <cell r="I84">
            <v>30.1825842528228</v>
          </cell>
          <cell r="J84">
            <v>34.7446772841576</v>
          </cell>
          <cell r="K84">
            <v>35.7766974015088</v>
          </cell>
          <cell r="L84">
            <v>35.0886839899413</v>
          </cell>
          <cell r="M84">
            <v>34.7446772841576</v>
          </cell>
          <cell r="N84">
            <v>34.7446772841576</v>
          </cell>
          <cell r="O84">
            <v>34.4006705783739</v>
          </cell>
          <cell r="P84">
            <v>34.4006705783739</v>
          </cell>
          <cell r="Q84">
            <v>33.0246437552389</v>
          </cell>
          <cell r="R84">
            <v>33.0246437552389</v>
          </cell>
          <cell r="S84">
            <v>33.0246437552389</v>
          </cell>
          <cell r="T84">
            <v>33.0246437552389</v>
          </cell>
          <cell r="U84">
            <v>34.4006705783739</v>
          </cell>
          <cell r="V84">
            <v>30.7985553600232</v>
          </cell>
          <cell r="W84">
            <v>30.7985553600232</v>
          </cell>
          <cell r="X84">
            <v>19.0999165974894</v>
          </cell>
          <cell r="Y84">
            <v>19.0999165974894</v>
          </cell>
        </row>
        <row r="85">
          <cell r="B85">
            <v>19.0999165974894</v>
          </cell>
          <cell r="C85">
            <v>18.9069881470097</v>
          </cell>
          <cell r="D85">
            <v>18.71405969653</v>
          </cell>
          <cell r="E85">
            <v>18.71405969653</v>
          </cell>
          <cell r="F85">
            <v>18.9069881470097</v>
          </cell>
          <cell r="G85">
            <v>19.0999165974894</v>
          </cell>
          <cell r="H85">
            <v>29.8745986992225</v>
          </cell>
          <cell r="I85">
            <v>30.1825842528228</v>
          </cell>
          <cell r="J85">
            <v>34.7446772841576</v>
          </cell>
          <cell r="K85">
            <v>35.7766974015088</v>
          </cell>
          <cell r="L85">
            <v>35.0886839899413</v>
          </cell>
          <cell r="M85">
            <v>34.7446772841576</v>
          </cell>
          <cell r="N85">
            <v>34.7446772841576</v>
          </cell>
          <cell r="O85">
            <v>34.4006705783739</v>
          </cell>
          <cell r="P85">
            <v>34.4006705783739</v>
          </cell>
          <cell r="Q85">
            <v>33.0246437552389</v>
          </cell>
          <cell r="R85">
            <v>33.0246437552389</v>
          </cell>
          <cell r="S85">
            <v>33.0246437552389</v>
          </cell>
          <cell r="T85">
            <v>33.0246437552389</v>
          </cell>
          <cell r="U85">
            <v>34.4006705783739</v>
          </cell>
          <cell r="V85">
            <v>30.7985553600232</v>
          </cell>
          <cell r="W85">
            <v>30.7985553600232</v>
          </cell>
          <cell r="X85">
            <v>19.0999165974894</v>
          </cell>
          <cell r="Y85">
            <v>19.0999165974894</v>
          </cell>
        </row>
        <row r="86">
          <cell r="B86">
            <v>19.0999165974894</v>
          </cell>
          <cell r="C86">
            <v>18.9069881470097</v>
          </cell>
          <cell r="D86">
            <v>18.71405969653</v>
          </cell>
          <cell r="E86">
            <v>18.71405969653</v>
          </cell>
          <cell r="F86">
            <v>18.9069881470097</v>
          </cell>
          <cell r="G86">
            <v>19.0999165974894</v>
          </cell>
          <cell r="H86">
            <v>29.8745986992225</v>
          </cell>
          <cell r="I86">
            <v>30.1825842528228</v>
          </cell>
          <cell r="J86">
            <v>34.7446772841576</v>
          </cell>
          <cell r="K86">
            <v>35.7766974015088</v>
          </cell>
          <cell r="L86">
            <v>35.0886839899413</v>
          </cell>
          <cell r="M86">
            <v>34.7446772841576</v>
          </cell>
          <cell r="N86">
            <v>34.7446772841576</v>
          </cell>
          <cell r="O86">
            <v>34.4006705783739</v>
          </cell>
          <cell r="P86">
            <v>34.4006705783739</v>
          </cell>
          <cell r="Q86">
            <v>33.0246437552389</v>
          </cell>
          <cell r="R86">
            <v>33.0246437552389</v>
          </cell>
          <cell r="S86">
            <v>33.0246437552389</v>
          </cell>
          <cell r="T86">
            <v>33.0246437552389</v>
          </cell>
          <cell r="U86">
            <v>34.4006705783739</v>
          </cell>
          <cell r="V86">
            <v>30.7985553600232</v>
          </cell>
          <cell r="W86">
            <v>30.7985553600232</v>
          </cell>
          <cell r="X86">
            <v>19.0999165974894</v>
          </cell>
          <cell r="Y86">
            <v>19.0999165974894</v>
          </cell>
        </row>
        <row r="87">
          <cell r="B87">
            <v>23.2235951219512</v>
          </cell>
          <cell r="C87">
            <v>23.2235951219512</v>
          </cell>
          <cell r="D87">
            <v>23.2235951219512</v>
          </cell>
          <cell r="E87">
            <v>23.2235951219512</v>
          </cell>
          <cell r="F87">
            <v>23.2235951219512</v>
          </cell>
          <cell r="G87">
            <v>23.2235951219512</v>
          </cell>
          <cell r="H87">
            <v>23.2235951219512</v>
          </cell>
          <cell r="I87">
            <v>23.2235951219512</v>
          </cell>
          <cell r="J87">
            <v>23.2235951219512</v>
          </cell>
          <cell r="K87">
            <v>23.2235951219512</v>
          </cell>
          <cell r="L87">
            <v>23.2235951219512</v>
          </cell>
          <cell r="M87">
            <v>23.2235951219512</v>
          </cell>
          <cell r="N87">
            <v>23.2235951219512</v>
          </cell>
          <cell r="O87">
            <v>23.2235951219512</v>
          </cell>
          <cell r="P87">
            <v>23.2235951219512</v>
          </cell>
          <cell r="Q87">
            <v>23.2235951219512</v>
          </cell>
          <cell r="R87">
            <v>23.2235951219512</v>
          </cell>
          <cell r="S87">
            <v>23.2235951219512</v>
          </cell>
          <cell r="T87">
            <v>23.2235951219512</v>
          </cell>
          <cell r="U87">
            <v>23.2235951219512</v>
          </cell>
          <cell r="V87">
            <v>23.2235951219512</v>
          </cell>
          <cell r="W87">
            <v>23.2235951219512</v>
          </cell>
          <cell r="X87">
            <v>23.2235951219512</v>
          </cell>
          <cell r="Y87">
            <v>23.2235951219512</v>
          </cell>
        </row>
        <row r="88">
          <cell r="B88">
            <v>23.2235951219512</v>
          </cell>
          <cell r="C88">
            <v>23.2235951219512</v>
          </cell>
          <cell r="D88">
            <v>23.2235951219512</v>
          </cell>
          <cell r="E88">
            <v>23.2235951219512</v>
          </cell>
          <cell r="F88">
            <v>23.2235951219512</v>
          </cell>
          <cell r="G88">
            <v>23.2235951219512</v>
          </cell>
          <cell r="H88">
            <v>23.2235951219512</v>
          </cell>
          <cell r="I88">
            <v>23.2235951219512</v>
          </cell>
          <cell r="J88">
            <v>23.2235951219512</v>
          </cell>
          <cell r="K88">
            <v>23.2235951219512</v>
          </cell>
          <cell r="L88">
            <v>23.2235951219512</v>
          </cell>
          <cell r="M88">
            <v>23.2235951219512</v>
          </cell>
          <cell r="N88">
            <v>23.2235951219512</v>
          </cell>
          <cell r="O88">
            <v>23.2235951219512</v>
          </cell>
          <cell r="P88">
            <v>23.2235951219512</v>
          </cell>
          <cell r="Q88">
            <v>23.2235951219512</v>
          </cell>
          <cell r="R88">
            <v>23.2235951219512</v>
          </cell>
          <cell r="S88">
            <v>23.2235951219512</v>
          </cell>
          <cell r="T88">
            <v>23.2235951219512</v>
          </cell>
          <cell r="U88">
            <v>23.2235951219512</v>
          </cell>
          <cell r="V88">
            <v>23.2235951219512</v>
          </cell>
          <cell r="W88">
            <v>23.2235951219512</v>
          </cell>
          <cell r="X88">
            <v>23.2235951219512</v>
          </cell>
          <cell r="Y88">
            <v>23.2235951219512</v>
          </cell>
        </row>
        <row r="89">
          <cell r="B89">
            <v>19.0999165974894</v>
          </cell>
          <cell r="C89">
            <v>18.9069881470097</v>
          </cell>
          <cell r="D89">
            <v>18.71405969653</v>
          </cell>
          <cell r="E89">
            <v>18.71405969653</v>
          </cell>
          <cell r="F89">
            <v>18.9069881470097</v>
          </cell>
          <cell r="G89">
            <v>19.0999165974894</v>
          </cell>
          <cell r="H89">
            <v>29.8745986992225</v>
          </cell>
          <cell r="I89">
            <v>30.1825842528228</v>
          </cell>
          <cell r="J89">
            <v>34.7446772841576</v>
          </cell>
          <cell r="K89">
            <v>35.7766974015088</v>
          </cell>
          <cell r="L89">
            <v>35.0886839899413</v>
          </cell>
          <cell r="M89">
            <v>34.7446772841576</v>
          </cell>
          <cell r="N89">
            <v>34.7446772841576</v>
          </cell>
          <cell r="O89">
            <v>34.4006705783739</v>
          </cell>
          <cell r="P89">
            <v>34.4006705783739</v>
          </cell>
          <cell r="Q89">
            <v>33.0246437552389</v>
          </cell>
          <cell r="R89">
            <v>33.0246437552389</v>
          </cell>
          <cell r="S89">
            <v>33.0246437552389</v>
          </cell>
          <cell r="T89">
            <v>33.0246437552389</v>
          </cell>
          <cell r="U89">
            <v>34.4006705783739</v>
          </cell>
          <cell r="V89">
            <v>30.7985553600232</v>
          </cell>
          <cell r="W89">
            <v>30.7985553600232</v>
          </cell>
          <cell r="X89">
            <v>19.0999165974894</v>
          </cell>
          <cell r="Y89">
            <v>19.0999165974894</v>
          </cell>
        </row>
        <row r="90">
          <cell r="B90">
            <v>19.0999165974894</v>
          </cell>
          <cell r="C90">
            <v>18.9069881470097</v>
          </cell>
          <cell r="D90">
            <v>18.71405969653</v>
          </cell>
          <cell r="E90">
            <v>18.71405969653</v>
          </cell>
          <cell r="F90">
            <v>18.9069881470097</v>
          </cell>
          <cell r="G90">
            <v>19.0999165974894</v>
          </cell>
          <cell r="H90">
            <v>29.8745986992225</v>
          </cell>
          <cell r="I90">
            <v>30.1825842528228</v>
          </cell>
          <cell r="J90">
            <v>34.7446772841576</v>
          </cell>
          <cell r="K90">
            <v>35.7766974015088</v>
          </cell>
          <cell r="L90">
            <v>35.0886839899413</v>
          </cell>
          <cell r="M90">
            <v>34.7446772841576</v>
          </cell>
          <cell r="N90">
            <v>34.7446772841576</v>
          </cell>
          <cell r="O90">
            <v>34.4006705783739</v>
          </cell>
          <cell r="P90">
            <v>34.4006705783739</v>
          </cell>
          <cell r="Q90">
            <v>33.0246437552389</v>
          </cell>
          <cell r="R90">
            <v>33.0246437552389</v>
          </cell>
          <cell r="S90">
            <v>33.0246437552389</v>
          </cell>
          <cell r="T90">
            <v>33.0246437552389</v>
          </cell>
          <cell r="U90">
            <v>34.4006705783739</v>
          </cell>
          <cell r="V90">
            <v>30.7985553600232</v>
          </cell>
          <cell r="W90">
            <v>30.7985553600232</v>
          </cell>
          <cell r="X90">
            <v>19.0999165974894</v>
          </cell>
          <cell r="Y90">
            <v>19.0999165974894</v>
          </cell>
        </row>
        <row r="91">
          <cell r="B91">
            <v>19.0999165974894</v>
          </cell>
          <cell r="C91">
            <v>18.9069881470097</v>
          </cell>
          <cell r="D91">
            <v>18.71405969653</v>
          </cell>
          <cell r="E91">
            <v>18.71405969653</v>
          </cell>
          <cell r="F91">
            <v>18.9069881470097</v>
          </cell>
          <cell r="G91">
            <v>19.0999165974894</v>
          </cell>
          <cell r="H91">
            <v>29.8745986992225</v>
          </cell>
          <cell r="I91">
            <v>30.1825842528228</v>
          </cell>
          <cell r="J91">
            <v>34.7446772841576</v>
          </cell>
          <cell r="K91">
            <v>35.7766974015088</v>
          </cell>
          <cell r="L91">
            <v>35.0886839899413</v>
          </cell>
          <cell r="M91">
            <v>34.7446772841576</v>
          </cell>
          <cell r="N91">
            <v>34.7446772841576</v>
          </cell>
          <cell r="O91">
            <v>34.4006705783739</v>
          </cell>
          <cell r="P91">
            <v>34.4006705783739</v>
          </cell>
          <cell r="Q91">
            <v>33.0246437552389</v>
          </cell>
          <cell r="R91">
            <v>33.0246437552389</v>
          </cell>
          <cell r="S91">
            <v>33.0246437552389</v>
          </cell>
          <cell r="T91">
            <v>33.0246437552389</v>
          </cell>
          <cell r="U91">
            <v>34.4006705783739</v>
          </cell>
          <cell r="V91">
            <v>30.7985553600232</v>
          </cell>
          <cell r="W91">
            <v>30.7985553600232</v>
          </cell>
          <cell r="X91">
            <v>19.0999165974894</v>
          </cell>
          <cell r="Y91">
            <v>19.0999165974894</v>
          </cell>
        </row>
        <row r="92">
          <cell r="B92">
            <v>19.0999165974894</v>
          </cell>
          <cell r="C92">
            <v>18.9069881470097</v>
          </cell>
          <cell r="D92">
            <v>18.71405969653</v>
          </cell>
          <cell r="E92">
            <v>18.71405969653</v>
          </cell>
          <cell r="F92">
            <v>18.9069881470097</v>
          </cell>
          <cell r="G92">
            <v>19.0999165974894</v>
          </cell>
          <cell r="H92">
            <v>29.8745986992225</v>
          </cell>
          <cell r="I92">
            <v>30.1825842528228</v>
          </cell>
          <cell r="J92">
            <v>34.7446772841576</v>
          </cell>
          <cell r="K92">
            <v>35.7766974015088</v>
          </cell>
          <cell r="L92">
            <v>35.0886839899413</v>
          </cell>
          <cell r="M92">
            <v>34.7446772841576</v>
          </cell>
          <cell r="N92">
            <v>34.7446772841576</v>
          </cell>
          <cell r="O92">
            <v>34.4006705783739</v>
          </cell>
          <cell r="P92">
            <v>34.4006705783739</v>
          </cell>
          <cell r="Q92">
            <v>33.0246437552389</v>
          </cell>
          <cell r="R92">
            <v>33.0246437552389</v>
          </cell>
          <cell r="S92">
            <v>33.0246437552389</v>
          </cell>
          <cell r="T92">
            <v>33.0246437552389</v>
          </cell>
          <cell r="U92">
            <v>34.4006705783739</v>
          </cell>
          <cell r="V92">
            <v>30.7985553600232</v>
          </cell>
          <cell r="W92">
            <v>30.7985553600232</v>
          </cell>
          <cell r="X92">
            <v>19.0999165974894</v>
          </cell>
          <cell r="Y92">
            <v>19.0999165974894</v>
          </cell>
        </row>
        <row r="93">
          <cell r="B93">
            <v>19.0999165974894</v>
          </cell>
          <cell r="C93">
            <v>18.9069881470097</v>
          </cell>
          <cell r="D93">
            <v>18.71405969653</v>
          </cell>
          <cell r="E93">
            <v>18.71405969653</v>
          </cell>
          <cell r="F93">
            <v>18.9069881470097</v>
          </cell>
          <cell r="G93">
            <v>19.0999165974894</v>
          </cell>
          <cell r="H93">
            <v>29.8745986992225</v>
          </cell>
          <cell r="I93">
            <v>30.1825842528228</v>
          </cell>
          <cell r="J93">
            <v>34.7446772841576</v>
          </cell>
          <cell r="K93">
            <v>35.7766974015088</v>
          </cell>
          <cell r="L93">
            <v>35.0886839899413</v>
          </cell>
          <cell r="M93">
            <v>34.7446772841576</v>
          </cell>
          <cell r="N93">
            <v>34.7446772841576</v>
          </cell>
          <cell r="O93">
            <v>34.4006705783739</v>
          </cell>
          <cell r="P93">
            <v>34.4006705783739</v>
          </cell>
          <cell r="Q93">
            <v>33.0246437552389</v>
          </cell>
          <cell r="R93">
            <v>33.0246437552389</v>
          </cell>
          <cell r="S93">
            <v>33.0246437552389</v>
          </cell>
          <cell r="T93">
            <v>33.0246437552389</v>
          </cell>
          <cell r="U93">
            <v>34.4006705783739</v>
          </cell>
          <cell r="V93">
            <v>30.7985553600232</v>
          </cell>
          <cell r="W93">
            <v>30.7985553600232</v>
          </cell>
          <cell r="X93">
            <v>19.0999165974894</v>
          </cell>
          <cell r="Y93">
            <v>19.0999165974894</v>
          </cell>
        </row>
        <row r="94">
          <cell r="B94">
            <v>23.2235951219512</v>
          </cell>
          <cell r="C94">
            <v>23.2235951219512</v>
          </cell>
          <cell r="D94">
            <v>23.2235951219512</v>
          </cell>
          <cell r="E94">
            <v>23.2235951219512</v>
          </cell>
          <cell r="F94">
            <v>23.2235951219512</v>
          </cell>
          <cell r="G94">
            <v>23.2235951219512</v>
          </cell>
          <cell r="H94">
            <v>23.2235951219512</v>
          </cell>
          <cell r="I94">
            <v>23.2235951219512</v>
          </cell>
          <cell r="J94">
            <v>23.2235951219512</v>
          </cell>
          <cell r="K94">
            <v>23.2235951219512</v>
          </cell>
          <cell r="L94">
            <v>23.2235951219512</v>
          </cell>
          <cell r="M94">
            <v>23.2235951219512</v>
          </cell>
          <cell r="N94">
            <v>23.2235951219512</v>
          </cell>
          <cell r="O94">
            <v>23.2235951219512</v>
          </cell>
          <cell r="P94">
            <v>23.2235951219512</v>
          </cell>
          <cell r="Q94">
            <v>23.2235951219512</v>
          </cell>
          <cell r="R94">
            <v>23.2235951219512</v>
          </cell>
          <cell r="S94">
            <v>23.2235951219512</v>
          </cell>
          <cell r="T94">
            <v>23.2235951219512</v>
          </cell>
          <cell r="U94">
            <v>23.2235951219512</v>
          </cell>
          <cell r="V94">
            <v>23.2235951219512</v>
          </cell>
          <cell r="W94">
            <v>23.2235951219512</v>
          </cell>
          <cell r="X94">
            <v>23.2235951219512</v>
          </cell>
          <cell r="Y94">
            <v>23.2235951219512</v>
          </cell>
        </row>
        <row r="95">
          <cell r="B95">
            <v>23.2235951219512</v>
          </cell>
          <cell r="C95">
            <v>23.2235951219512</v>
          </cell>
          <cell r="D95">
            <v>23.2235951219512</v>
          </cell>
          <cell r="E95">
            <v>23.2235951219512</v>
          </cell>
          <cell r="F95">
            <v>23.2235951219512</v>
          </cell>
          <cell r="G95">
            <v>23.2235951219512</v>
          </cell>
          <cell r="H95">
            <v>23.2235951219512</v>
          </cell>
          <cell r="I95">
            <v>23.2235951219512</v>
          </cell>
          <cell r="J95">
            <v>23.2235951219512</v>
          </cell>
          <cell r="K95">
            <v>23.2235951219512</v>
          </cell>
          <cell r="L95">
            <v>23.2235951219512</v>
          </cell>
          <cell r="M95">
            <v>23.2235951219512</v>
          </cell>
          <cell r="N95">
            <v>23.2235951219512</v>
          </cell>
          <cell r="O95">
            <v>23.2235951219512</v>
          </cell>
          <cell r="P95">
            <v>23.2235951219512</v>
          </cell>
          <cell r="Q95">
            <v>23.2235951219512</v>
          </cell>
          <cell r="R95">
            <v>23.2235951219512</v>
          </cell>
          <cell r="S95">
            <v>23.2235951219512</v>
          </cell>
          <cell r="T95">
            <v>23.2235951219512</v>
          </cell>
          <cell r="U95">
            <v>23.2235951219512</v>
          </cell>
          <cell r="V95">
            <v>23.2235951219512</v>
          </cell>
          <cell r="W95">
            <v>23.2235951219512</v>
          </cell>
          <cell r="X95">
            <v>23.2235951219512</v>
          </cell>
          <cell r="Y95">
            <v>23.2235951219512</v>
          </cell>
        </row>
        <row r="96">
          <cell r="B96">
            <v>19.0999165974894</v>
          </cell>
          <cell r="C96">
            <v>18.9069881470097</v>
          </cell>
          <cell r="D96">
            <v>18.71405969653</v>
          </cell>
          <cell r="E96">
            <v>18.71405969653</v>
          </cell>
          <cell r="F96">
            <v>18.9069881470097</v>
          </cell>
          <cell r="G96">
            <v>19.0999165974894</v>
          </cell>
          <cell r="H96">
            <v>29.8745986992225</v>
          </cell>
          <cell r="I96">
            <v>30.1825842528228</v>
          </cell>
          <cell r="J96">
            <v>34.7446772841576</v>
          </cell>
          <cell r="K96">
            <v>35.7766974015088</v>
          </cell>
          <cell r="L96">
            <v>35.0886839899413</v>
          </cell>
          <cell r="M96">
            <v>34.7446772841576</v>
          </cell>
          <cell r="N96">
            <v>34.7446772841576</v>
          </cell>
          <cell r="O96">
            <v>34.4006705783739</v>
          </cell>
          <cell r="P96">
            <v>34.4006705783739</v>
          </cell>
          <cell r="Q96">
            <v>33.0246437552389</v>
          </cell>
          <cell r="R96">
            <v>33.0246437552389</v>
          </cell>
          <cell r="S96">
            <v>33.0246437552389</v>
          </cell>
          <cell r="T96">
            <v>33.0246437552389</v>
          </cell>
          <cell r="U96">
            <v>34.4006705783739</v>
          </cell>
          <cell r="V96">
            <v>30.7985553600232</v>
          </cell>
          <cell r="W96">
            <v>30.7985553600232</v>
          </cell>
          <cell r="X96">
            <v>19.0999165974894</v>
          </cell>
          <cell r="Y96">
            <v>19.0999165974894</v>
          </cell>
        </row>
        <row r="97">
          <cell r="B97">
            <v>19.0541158509813</v>
          </cell>
          <cell r="C97">
            <v>18.8616500343047</v>
          </cell>
          <cell r="D97">
            <v>18.6691842176282</v>
          </cell>
          <cell r="E97">
            <v>18.6691842176282</v>
          </cell>
          <cell r="F97">
            <v>18.8616500343047</v>
          </cell>
          <cell r="G97">
            <v>19.0541158509813</v>
          </cell>
          <cell r="H97">
            <v>32.8276273847707</v>
          </cell>
          <cell r="I97">
            <v>33.1660565330673</v>
          </cell>
          <cell r="J97">
            <v>35.7606035205365</v>
          </cell>
          <cell r="K97">
            <v>36.8227996647108</v>
          </cell>
          <cell r="L97">
            <v>36.1146689019279</v>
          </cell>
          <cell r="M97">
            <v>35.7606035205365</v>
          </cell>
          <cell r="N97">
            <v>35.7606035205365</v>
          </cell>
          <cell r="O97">
            <v>35.406538139145</v>
          </cell>
          <cell r="P97">
            <v>35.406538139145</v>
          </cell>
          <cell r="Q97">
            <v>33.9902766135792</v>
          </cell>
          <cell r="R97">
            <v>33.9902766135792</v>
          </cell>
          <cell r="S97">
            <v>33.9902766135792</v>
          </cell>
          <cell r="T97">
            <v>33.9902766135792</v>
          </cell>
          <cell r="U97">
            <v>35.406538139145</v>
          </cell>
          <cell r="V97">
            <v>33.8429148296605</v>
          </cell>
          <cell r="W97">
            <v>33.8429148296605</v>
          </cell>
          <cell r="X97">
            <v>19.0541158509813</v>
          </cell>
          <cell r="Y97">
            <v>19.0541158509813</v>
          </cell>
        </row>
        <row r="98">
          <cell r="B98">
            <v>19.0541158509813</v>
          </cell>
          <cell r="C98">
            <v>18.8616500343047</v>
          </cell>
          <cell r="D98">
            <v>18.6691842176282</v>
          </cell>
          <cell r="E98">
            <v>18.6691842176282</v>
          </cell>
          <cell r="F98">
            <v>18.8616500343047</v>
          </cell>
          <cell r="G98">
            <v>19.0541158509813</v>
          </cell>
          <cell r="H98">
            <v>32.8276273847707</v>
          </cell>
          <cell r="I98">
            <v>33.1660565330673</v>
          </cell>
          <cell r="J98">
            <v>35.7606035205365</v>
          </cell>
          <cell r="K98">
            <v>36.8227996647108</v>
          </cell>
          <cell r="L98">
            <v>36.1146689019279</v>
          </cell>
          <cell r="M98">
            <v>35.7606035205365</v>
          </cell>
          <cell r="N98">
            <v>35.7606035205365</v>
          </cell>
          <cell r="O98">
            <v>35.406538139145</v>
          </cell>
          <cell r="P98">
            <v>35.406538139145</v>
          </cell>
          <cell r="Q98">
            <v>33.9902766135792</v>
          </cell>
          <cell r="R98">
            <v>33.9902766135792</v>
          </cell>
          <cell r="S98">
            <v>33.9902766135792</v>
          </cell>
          <cell r="T98">
            <v>33.9902766135792</v>
          </cell>
          <cell r="U98">
            <v>35.406538139145</v>
          </cell>
          <cell r="V98">
            <v>33.8429148296605</v>
          </cell>
          <cell r="W98">
            <v>33.8429148296605</v>
          </cell>
          <cell r="X98">
            <v>19.0541158509813</v>
          </cell>
          <cell r="Y98">
            <v>19.0541158509813</v>
          </cell>
        </row>
        <row r="99">
          <cell r="B99">
            <v>19.0541158509813</v>
          </cell>
          <cell r="C99">
            <v>18.8616500343047</v>
          </cell>
          <cell r="D99">
            <v>18.6691842176282</v>
          </cell>
          <cell r="E99">
            <v>18.6691842176282</v>
          </cell>
          <cell r="F99">
            <v>18.8616500343047</v>
          </cell>
          <cell r="G99">
            <v>19.0541158509813</v>
          </cell>
          <cell r="H99">
            <v>32.8276273847707</v>
          </cell>
          <cell r="I99">
            <v>33.1660565330673</v>
          </cell>
          <cell r="J99">
            <v>35.7606035205365</v>
          </cell>
          <cell r="K99">
            <v>36.8227996647108</v>
          </cell>
          <cell r="L99">
            <v>36.1146689019279</v>
          </cell>
          <cell r="M99">
            <v>35.7606035205365</v>
          </cell>
          <cell r="N99">
            <v>35.7606035205365</v>
          </cell>
          <cell r="O99">
            <v>35.406538139145</v>
          </cell>
          <cell r="P99">
            <v>35.406538139145</v>
          </cell>
          <cell r="Q99">
            <v>33.9902766135792</v>
          </cell>
          <cell r="R99">
            <v>33.9902766135792</v>
          </cell>
          <cell r="S99">
            <v>33.9902766135792</v>
          </cell>
          <cell r="T99">
            <v>33.9902766135792</v>
          </cell>
          <cell r="U99">
            <v>35.406538139145</v>
          </cell>
          <cell r="V99">
            <v>33.8429148296605</v>
          </cell>
          <cell r="W99">
            <v>33.8429148296605</v>
          </cell>
          <cell r="X99">
            <v>19.0541158509813</v>
          </cell>
          <cell r="Y99">
            <v>19.0541158509813</v>
          </cell>
        </row>
        <row r="100">
          <cell r="B100">
            <v>19.0541158509813</v>
          </cell>
          <cell r="C100">
            <v>18.8616500343047</v>
          </cell>
          <cell r="D100">
            <v>18.6691842176282</v>
          </cell>
          <cell r="E100">
            <v>18.6691842176282</v>
          </cell>
          <cell r="F100">
            <v>18.8616500343047</v>
          </cell>
          <cell r="G100">
            <v>19.0541158509813</v>
          </cell>
          <cell r="H100">
            <v>32.8276273847707</v>
          </cell>
          <cell r="I100">
            <v>33.1660565330673</v>
          </cell>
          <cell r="J100">
            <v>35.7606035205365</v>
          </cell>
          <cell r="K100">
            <v>36.8227996647108</v>
          </cell>
          <cell r="L100">
            <v>36.1146689019279</v>
          </cell>
          <cell r="M100">
            <v>35.7606035205365</v>
          </cell>
          <cell r="N100">
            <v>35.7606035205365</v>
          </cell>
          <cell r="O100">
            <v>35.406538139145</v>
          </cell>
          <cell r="P100">
            <v>35.406538139145</v>
          </cell>
          <cell r="Q100">
            <v>33.9902766135792</v>
          </cell>
          <cell r="R100">
            <v>33.9902766135792</v>
          </cell>
          <cell r="S100">
            <v>33.9902766135792</v>
          </cell>
          <cell r="T100">
            <v>33.9902766135792</v>
          </cell>
          <cell r="U100">
            <v>35.406538139145</v>
          </cell>
          <cell r="V100">
            <v>33.8429148296605</v>
          </cell>
          <cell r="W100">
            <v>33.8429148296605</v>
          </cell>
          <cell r="X100">
            <v>19.0541158509813</v>
          </cell>
          <cell r="Y100">
            <v>19.0541158509813</v>
          </cell>
        </row>
        <row r="101">
          <cell r="B101">
            <v>24.1519487179487</v>
          </cell>
          <cell r="C101">
            <v>24.1519487179487</v>
          </cell>
          <cell r="D101">
            <v>24.1519487179487</v>
          </cell>
          <cell r="E101">
            <v>24.1519487179487</v>
          </cell>
          <cell r="F101">
            <v>24.1519487179487</v>
          </cell>
          <cell r="G101">
            <v>24.1519487179487</v>
          </cell>
          <cell r="H101">
            <v>24.1519487179487</v>
          </cell>
          <cell r="I101">
            <v>24.1519487179487</v>
          </cell>
          <cell r="J101">
            <v>24.1519487179487</v>
          </cell>
          <cell r="K101">
            <v>24.1519487179487</v>
          </cell>
          <cell r="L101">
            <v>24.1519487179487</v>
          </cell>
          <cell r="M101">
            <v>24.1519487179487</v>
          </cell>
          <cell r="N101">
            <v>24.1519487179487</v>
          </cell>
          <cell r="O101">
            <v>24.1519487179487</v>
          </cell>
          <cell r="P101">
            <v>24.1519487179487</v>
          </cell>
          <cell r="Q101">
            <v>24.1519487179487</v>
          </cell>
          <cell r="R101">
            <v>24.1519487179487</v>
          </cell>
          <cell r="S101">
            <v>24.1519487179487</v>
          </cell>
          <cell r="T101">
            <v>24.1519487179487</v>
          </cell>
          <cell r="U101">
            <v>24.1519487179487</v>
          </cell>
          <cell r="V101">
            <v>24.1519487179487</v>
          </cell>
          <cell r="W101">
            <v>24.1519487179487</v>
          </cell>
          <cell r="X101">
            <v>24.1519487179487</v>
          </cell>
          <cell r="Y101">
            <v>24.1519487179487</v>
          </cell>
        </row>
        <row r="102">
          <cell r="B102">
            <v>24.1519487179487</v>
          </cell>
          <cell r="C102">
            <v>24.1519487179487</v>
          </cell>
          <cell r="D102">
            <v>24.1519487179487</v>
          </cell>
          <cell r="E102">
            <v>24.1519487179487</v>
          </cell>
          <cell r="F102">
            <v>24.1519487179487</v>
          </cell>
          <cell r="G102">
            <v>24.1519487179487</v>
          </cell>
          <cell r="H102">
            <v>24.1519487179487</v>
          </cell>
          <cell r="I102">
            <v>24.1519487179487</v>
          </cell>
          <cell r="J102">
            <v>24.1519487179487</v>
          </cell>
          <cell r="K102">
            <v>24.1519487179487</v>
          </cell>
          <cell r="L102">
            <v>24.1519487179487</v>
          </cell>
          <cell r="M102">
            <v>24.1519487179487</v>
          </cell>
          <cell r="N102">
            <v>24.1519487179487</v>
          </cell>
          <cell r="O102">
            <v>24.1519487179487</v>
          </cell>
          <cell r="P102">
            <v>24.1519487179487</v>
          </cell>
          <cell r="Q102">
            <v>24.1519487179487</v>
          </cell>
          <cell r="R102">
            <v>24.1519487179487</v>
          </cell>
          <cell r="S102">
            <v>24.1519487179487</v>
          </cell>
          <cell r="T102">
            <v>24.1519487179487</v>
          </cell>
          <cell r="U102">
            <v>24.1519487179487</v>
          </cell>
          <cell r="V102">
            <v>24.1519487179487</v>
          </cell>
          <cell r="W102">
            <v>24.1519487179487</v>
          </cell>
          <cell r="X102">
            <v>24.1519487179487</v>
          </cell>
          <cell r="Y102">
            <v>24.1519487179487</v>
          </cell>
        </row>
        <row r="103">
          <cell r="B103">
            <v>19.0541158509813</v>
          </cell>
          <cell r="C103">
            <v>18.8616500343047</v>
          </cell>
          <cell r="D103">
            <v>18.6691842176282</v>
          </cell>
          <cell r="E103">
            <v>18.6691842176282</v>
          </cell>
          <cell r="F103">
            <v>18.8616500343047</v>
          </cell>
          <cell r="G103">
            <v>19.0541158509813</v>
          </cell>
          <cell r="H103">
            <v>32.8276273847707</v>
          </cell>
          <cell r="I103">
            <v>33.1660565330673</v>
          </cell>
          <cell r="J103">
            <v>35.7606035205365</v>
          </cell>
          <cell r="K103">
            <v>36.8227996647108</v>
          </cell>
          <cell r="L103">
            <v>36.1146689019279</v>
          </cell>
          <cell r="M103">
            <v>35.7606035205365</v>
          </cell>
          <cell r="N103">
            <v>35.7606035205365</v>
          </cell>
          <cell r="O103">
            <v>35.406538139145</v>
          </cell>
          <cell r="P103">
            <v>35.406538139145</v>
          </cell>
          <cell r="Q103">
            <v>33.9902766135792</v>
          </cell>
          <cell r="R103">
            <v>33.9902766135792</v>
          </cell>
          <cell r="S103">
            <v>33.9902766135792</v>
          </cell>
          <cell r="T103">
            <v>33.9902766135792</v>
          </cell>
          <cell r="U103">
            <v>35.406538139145</v>
          </cell>
          <cell r="V103">
            <v>33.8429148296605</v>
          </cell>
          <cell r="W103">
            <v>33.8429148296605</v>
          </cell>
          <cell r="X103">
            <v>19.0541158509813</v>
          </cell>
          <cell r="Y103">
            <v>19.0541158509813</v>
          </cell>
        </row>
        <row r="104">
          <cell r="B104">
            <v>19.0541158509813</v>
          </cell>
          <cell r="C104">
            <v>18.8616500343047</v>
          </cell>
          <cell r="D104">
            <v>18.6691842176282</v>
          </cell>
          <cell r="E104">
            <v>18.6691842176282</v>
          </cell>
          <cell r="F104">
            <v>18.8616500343047</v>
          </cell>
          <cell r="G104">
            <v>19.0541158509813</v>
          </cell>
          <cell r="H104">
            <v>32.8276273847707</v>
          </cell>
          <cell r="I104">
            <v>33.1660565330673</v>
          </cell>
          <cell r="J104">
            <v>35.7606035205365</v>
          </cell>
          <cell r="K104">
            <v>36.8227996647108</v>
          </cell>
          <cell r="L104">
            <v>36.1146689019279</v>
          </cell>
          <cell r="M104">
            <v>35.7606035205365</v>
          </cell>
          <cell r="N104">
            <v>35.7606035205365</v>
          </cell>
          <cell r="O104">
            <v>35.406538139145</v>
          </cell>
          <cell r="P104">
            <v>35.406538139145</v>
          </cell>
          <cell r="Q104">
            <v>33.9902766135792</v>
          </cell>
          <cell r="R104">
            <v>33.9902766135792</v>
          </cell>
          <cell r="S104">
            <v>33.9902766135792</v>
          </cell>
          <cell r="T104">
            <v>33.9902766135792</v>
          </cell>
          <cell r="U104">
            <v>35.406538139145</v>
          </cell>
          <cell r="V104">
            <v>33.8429148296605</v>
          </cell>
          <cell r="W104">
            <v>33.8429148296605</v>
          </cell>
          <cell r="X104">
            <v>19.0541158509813</v>
          </cell>
          <cell r="Y104">
            <v>19.0541158509813</v>
          </cell>
        </row>
        <row r="105">
          <cell r="B105">
            <v>19.0541158509813</v>
          </cell>
          <cell r="C105">
            <v>18.8616500343047</v>
          </cell>
          <cell r="D105">
            <v>18.6691842176282</v>
          </cell>
          <cell r="E105">
            <v>18.6691842176282</v>
          </cell>
          <cell r="F105">
            <v>18.8616500343047</v>
          </cell>
          <cell r="G105">
            <v>19.0541158509813</v>
          </cell>
          <cell r="H105">
            <v>32.8276273847707</v>
          </cell>
          <cell r="I105">
            <v>33.1660565330673</v>
          </cell>
          <cell r="J105">
            <v>35.7606035205365</v>
          </cell>
          <cell r="K105">
            <v>36.8227996647108</v>
          </cell>
          <cell r="L105">
            <v>36.1146689019279</v>
          </cell>
          <cell r="M105">
            <v>35.7606035205365</v>
          </cell>
          <cell r="N105">
            <v>35.7606035205365</v>
          </cell>
          <cell r="O105">
            <v>35.406538139145</v>
          </cell>
          <cell r="P105">
            <v>35.406538139145</v>
          </cell>
          <cell r="Q105">
            <v>33.9902766135792</v>
          </cell>
          <cell r="R105">
            <v>33.9902766135792</v>
          </cell>
          <cell r="S105">
            <v>33.9902766135792</v>
          </cell>
          <cell r="T105">
            <v>33.9902766135792</v>
          </cell>
          <cell r="U105">
            <v>35.406538139145</v>
          </cell>
          <cell r="V105">
            <v>33.8429148296605</v>
          </cell>
          <cell r="W105">
            <v>33.8429148296605</v>
          </cell>
          <cell r="X105">
            <v>19.0541158509813</v>
          </cell>
          <cell r="Y105">
            <v>19.0541158509813</v>
          </cell>
        </row>
        <row r="106">
          <cell r="B106">
            <v>19.0541158509813</v>
          </cell>
          <cell r="C106">
            <v>18.8616500343047</v>
          </cell>
          <cell r="D106">
            <v>18.6691842176282</v>
          </cell>
          <cell r="E106">
            <v>18.6691842176282</v>
          </cell>
          <cell r="F106">
            <v>18.8616500343047</v>
          </cell>
          <cell r="G106">
            <v>19.0541158509813</v>
          </cell>
          <cell r="H106">
            <v>32.8276273847707</v>
          </cell>
          <cell r="I106">
            <v>33.1660565330673</v>
          </cell>
          <cell r="J106">
            <v>35.7606035205365</v>
          </cell>
          <cell r="K106">
            <v>36.8227996647108</v>
          </cell>
          <cell r="L106">
            <v>36.1146689019279</v>
          </cell>
          <cell r="M106">
            <v>35.7606035205365</v>
          </cell>
          <cell r="N106">
            <v>35.7606035205365</v>
          </cell>
          <cell r="O106">
            <v>35.406538139145</v>
          </cell>
          <cell r="P106">
            <v>35.406538139145</v>
          </cell>
          <cell r="Q106">
            <v>33.9902766135792</v>
          </cell>
          <cell r="R106">
            <v>33.9902766135792</v>
          </cell>
          <cell r="S106">
            <v>33.9902766135792</v>
          </cell>
          <cell r="T106">
            <v>33.9902766135792</v>
          </cell>
          <cell r="U106">
            <v>35.406538139145</v>
          </cell>
          <cell r="V106">
            <v>33.8429148296605</v>
          </cell>
          <cell r="W106">
            <v>33.8429148296605</v>
          </cell>
          <cell r="X106">
            <v>19.0541158509813</v>
          </cell>
          <cell r="Y106">
            <v>19.0541158509813</v>
          </cell>
        </row>
        <row r="107">
          <cell r="B107">
            <v>19.0541158509813</v>
          </cell>
          <cell r="C107">
            <v>18.8616500343047</v>
          </cell>
          <cell r="D107">
            <v>18.6691842176282</v>
          </cell>
          <cell r="E107">
            <v>18.6691842176282</v>
          </cell>
          <cell r="F107">
            <v>18.8616500343047</v>
          </cell>
          <cell r="G107">
            <v>19.0541158509813</v>
          </cell>
          <cell r="H107">
            <v>32.8276273847707</v>
          </cell>
          <cell r="I107">
            <v>33.1660565330673</v>
          </cell>
          <cell r="J107">
            <v>35.7606035205365</v>
          </cell>
          <cell r="K107">
            <v>36.8227996647108</v>
          </cell>
          <cell r="L107">
            <v>36.1146689019279</v>
          </cell>
          <cell r="M107">
            <v>35.7606035205365</v>
          </cell>
          <cell r="N107">
            <v>35.7606035205365</v>
          </cell>
          <cell r="O107">
            <v>35.406538139145</v>
          </cell>
          <cell r="P107">
            <v>35.406538139145</v>
          </cell>
          <cell r="Q107">
            <v>33.9902766135792</v>
          </cell>
          <cell r="R107">
            <v>33.9902766135792</v>
          </cell>
          <cell r="S107">
            <v>33.9902766135792</v>
          </cell>
          <cell r="T107">
            <v>33.9902766135792</v>
          </cell>
          <cell r="U107">
            <v>35.406538139145</v>
          </cell>
          <cell r="V107">
            <v>33.8429148296605</v>
          </cell>
          <cell r="W107">
            <v>33.8429148296605</v>
          </cell>
          <cell r="X107">
            <v>19.0541158509813</v>
          </cell>
          <cell r="Y107">
            <v>19.0541158509813</v>
          </cell>
        </row>
        <row r="108">
          <cell r="B108">
            <v>24.1519487179487</v>
          </cell>
          <cell r="C108">
            <v>24.1519487179487</v>
          </cell>
          <cell r="D108">
            <v>24.1519487179487</v>
          </cell>
          <cell r="E108">
            <v>24.1519487179487</v>
          </cell>
          <cell r="F108">
            <v>24.1519487179487</v>
          </cell>
          <cell r="G108">
            <v>24.1519487179487</v>
          </cell>
          <cell r="H108">
            <v>24.1519487179487</v>
          </cell>
          <cell r="I108">
            <v>24.1519487179487</v>
          </cell>
          <cell r="J108">
            <v>24.1519487179487</v>
          </cell>
          <cell r="K108">
            <v>24.1519487179487</v>
          </cell>
          <cell r="L108">
            <v>24.1519487179487</v>
          </cell>
          <cell r="M108">
            <v>24.1519487179487</v>
          </cell>
          <cell r="N108">
            <v>24.1519487179487</v>
          </cell>
          <cell r="O108">
            <v>24.1519487179487</v>
          </cell>
          <cell r="P108">
            <v>24.1519487179487</v>
          </cell>
          <cell r="Q108">
            <v>24.1519487179487</v>
          </cell>
          <cell r="R108">
            <v>24.1519487179487</v>
          </cell>
          <cell r="S108">
            <v>24.1519487179487</v>
          </cell>
          <cell r="T108">
            <v>24.1519487179487</v>
          </cell>
          <cell r="U108">
            <v>24.1519487179487</v>
          </cell>
          <cell r="V108">
            <v>24.1519487179487</v>
          </cell>
          <cell r="W108">
            <v>24.1519487179487</v>
          </cell>
          <cell r="X108">
            <v>24.1519487179487</v>
          </cell>
          <cell r="Y108">
            <v>24.1519487179487</v>
          </cell>
        </row>
        <row r="109">
          <cell r="B109">
            <v>24.1519487179487</v>
          </cell>
          <cell r="C109">
            <v>24.1519487179487</v>
          </cell>
          <cell r="D109">
            <v>24.1519487179487</v>
          </cell>
          <cell r="E109">
            <v>24.1519487179487</v>
          </cell>
          <cell r="F109">
            <v>24.1519487179487</v>
          </cell>
          <cell r="G109">
            <v>24.1519487179487</v>
          </cell>
          <cell r="H109">
            <v>24.1519487179487</v>
          </cell>
          <cell r="I109">
            <v>24.1519487179487</v>
          </cell>
          <cell r="J109">
            <v>24.1519487179487</v>
          </cell>
          <cell r="K109">
            <v>24.1519487179487</v>
          </cell>
          <cell r="L109">
            <v>24.1519487179487</v>
          </cell>
          <cell r="M109">
            <v>24.1519487179487</v>
          </cell>
          <cell r="N109">
            <v>24.1519487179487</v>
          </cell>
          <cell r="O109">
            <v>24.1519487179487</v>
          </cell>
          <cell r="P109">
            <v>24.1519487179487</v>
          </cell>
          <cell r="Q109">
            <v>24.1519487179487</v>
          </cell>
          <cell r="R109">
            <v>24.1519487179487</v>
          </cell>
          <cell r="S109">
            <v>24.1519487179487</v>
          </cell>
          <cell r="T109">
            <v>24.1519487179487</v>
          </cell>
          <cell r="U109">
            <v>24.1519487179487</v>
          </cell>
          <cell r="V109">
            <v>24.1519487179487</v>
          </cell>
          <cell r="W109">
            <v>24.1519487179487</v>
          </cell>
          <cell r="X109">
            <v>24.1519487179487</v>
          </cell>
          <cell r="Y109">
            <v>24.1519487179487</v>
          </cell>
        </row>
        <row r="110">
          <cell r="B110">
            <v>19.0541158509813</v>
          </cell>
          <cell r="C110">
            <v>18.8616500343047</v>
          </cell>
          <cell r="D110">
            <v>18.6691842176282</v>
          </cell>
          <cell r="E110">
            <v>18.6691842176282</v>
          </cell>
          <cell r="F110">
            <v>18.8616500343047</v>
          </cell>
          <cell r="G110">
            <v>19.0541158509813</v>
          </cell>
          <cell r="H110">
            <v>32.8276273847707</v>
          </cell>
          <cell r="I110">
            <v>33.1660565330673</v>
          </cell>
          <cell r="J110">
            <v>35.7606035205365</v>
          </cell>
          <cell r="K110">
            <v>36.8227996647108</v>
          </cell>
          <cell r="L110">
            <v>36.1146689019279</v>
          </cell>
          <cell r="M110">
            <v>35.7606035205365</v>
          </cell>
          <cell r="N110">
            <v>35.7606035205365</v>
          </cell>
          <cell r="O110">
            <v>35.406538139145</v>
          </cell>
          <cell r="P110">
            <v>35.406538139145</v>
          </cell>
          <cell r="Q110">
            <v>33.9902766135792</v>
          </cell>
          <cell r="R110">
            <v>33.9902766135792</v>
          </cell>
          <cell r="S110">
            <v>33.9902766135792</v>
          </cell>
          <cell r="T110">
            <v>33.9902766135792</v>
          </cell>
          <cell r="U110">
            <v>35.406538139145</v>
          </cell>
          <cell r="V110">
            <v>33.8429148296605</v>
          </cell>
          <cell r="W110">
            <v>33.8429148296605</v>
          </cell>
          <cell r="X110">
            <v>19.0541158509813</v>
          </cell>
          <cell r="Y110">
            <v>19.0541158509813</v>
          </cell>
        </row>
        <row r="111">
          <cell r="B111">
            <v>19.0541158509813</v>
          </cell>
          <cell r="C111">
            <v>18.8616500343047</v>
          </cell>
          <cell r="D111">
            <v>18.6691842176282</v>
          </cell>
          <cell r="E111">
            <v>18.6691842176282</v>
          </cell>
          <cell r="F111">
            <v>18.8616500343047</v>
          </cell>
          <cell r="G111">
            <v>19.0541158509813</v>
          </cell>
          <cell r="H111">
            <v>32.8276273847707</v>
          </cell>
          <cell r="I111">
            <v>33.1660565330673</v>
          </cell>
          <cell r="J111">
            <v>35.7606035205365</v>
          </cell>
          <cell r="K111">
            <v>36.8227996647108</v>
          </cell>
          <cell r="L111">
            <v>36.1146689019279</v>
          </cell>
          <cell r="M111">
            <v>35.7606035205365</v>
          </cell>
          <cell r="N111">
            <v>35.7606035205365</v>
          </cell>
          <cell r="O111">
            <v>35.406538139145</v>
          </cell>
          <cell r="P111">
            <v>35.406538139145</v>
          </cell>
          <cell r="Q111">
            <v>33.9902766135792</v>
          </cell>
          <cell r="R111">
            <v>33.9902766135792</v>
          </cell>
          <cell r="S111">
            <v>33.9902766135792</v>
          </cell>
          <cell r="T111">
            <v>33.9902766135792</v>
          </cell>
          <cell r="U111">
            <v>35.406538139145</v>
          </cell>
          <cell r="V111">
            <v>33.8429148296605</v>
          </cell>
          <cell r="W111">
            <v>33.8429148296605</v>
          </cell>
          <cell r="X111">
            <v>19.0541158509813</v>
          </cell>
          <cell r="Y111">
            <v>19.0541158509813</v>
          </cell>
        </row>
        <row r="112">
          <cell r="B112">
            <v>19.0541158509813</v>
          </cell>
          <cell r="C112">
            <v>18.8616500343047</v>
          </cell>
          <cell r="D112">
            <v>18.6691842176282</v>
          </cell>
          <cell r="E112">
            <v>18.6691842176282</v>
          </cell>
          <cell r="F112">
            <v>18.8616500343047</v>
          </cell>
          <cell r="G112">
            <v>19.0541158509813</v>
          </cell>
          <cell r="H112">
            <v>32.8276273847707</v>
          </cell>
          <cell r="I112">
            <v>33.1660565330673</v>
          </cell>
          <cell r="J112">
            <v>35.7606035205365</v>
          </cell>
          <cell r="K112">
            <v>36.8227996647108</v>
          </cell>
          <cell r="L112">
            <v>36.1146689019279</v>
          </cell>
          <cell r="M112">
            <v>35.7606035205365</v>
          </cell>
          <cell r="N112">
            <v>35.7606035205365</v>
          </cell>
          <cell r="O112">
            <v>35.406538139145</v>
          </cell>
          <cell r="P112">
            <v>35.406538139145</v>
          </cell>
          <cell r="Q112">
            <v>33.9902766135792</v>
          </cell>
          <cell r="R112">
            <v>33.9902766135792</v>
          </cell>
          <cell r="S112">
            <v>33.9902766135792</v>
          </cell>
          <cell r="T112">
            <v>33.9902766135792</v>
          </cell>
          <cell r="U112">
            <v>35.406538139145</v>
          </cell>
          <cell r="V112">
            <v>33.8429148296605</v>
          </cell>
          <cell r="W112">
            <v>33.8429148296605</v>
          </cell>
          <cell r="X112">
            <v>19.0541158509813</v>
          </cell>
          <cell r="Y112">
            <v>19.0541158509813</v>
          </cell>
        </row>
        <row r="113">
          <cell r="B113">
            <v>19.0541158509813</v>
          </cell>
          <cell r="C113">
            <v>18.8616500343047</v>
          </cell>
          <cell r="D113">
            <v>18.6691842176282</v>
          </cell>
          <cell r="E113">
            <v>18.6691842176282</v>
          </cell>
          <cell r="F113">
            <v>18.8616500343047</v>
          </cell>
          <cell r="G113">
            <v>19.0541158509813</v>
          </cell>
          <cell r="H113">
            <v>32.8276273847707</v>
          </cell>
          <cell r="I113">
            <v>33.1660565330673</v>
          </cell>
          <cell r="J113">
            <v>35.7606035205365</v>
          </cell>
          <cell r="K113">
            <v>36.8227996647108</v>
          </cell>
          <cell r="L113">
            <v>36.1146689019279</v>
          </cell>
          <cell r="M113">
            <v>35.7606035205365</v>
          </cell>
          <cell r="N113">
            <v>35.7606035205365</v>
          </cell>
          <cell r="O113">
            <v>35.406538139145</v>
          </cell>
          <cell r="P113">
            <v>35.406538139145</v>
          </cell>
          <cell r="Q113">
            <v>33.9902766135792</v>
          </cell>
          <cell r="R113">
            <v>33.9902766135792</v>
          </cell>
          <cell r="S113">
            <v>33.9902766135792</v>
          </cell>
          <cell r="T113">
            <v>33.9902766135792</v>
          </cell>
          <cell r="U113">
            <v>35.406538139145</v>
          </cell>
          <cell r="V113">
            <v>33.8429148296605</v>
          </cell>
          <cell r="W113">
            <v>33.8429148296605</v>
          </cell>
          <cell r="X113">
            <v>19.0541158509813</v>
          </cell>
          <cell r="Y113">
            <v>19.0541158509813</v>
          </cell>
        </row>
        <row r="114">
          <cell r="B114">
            <v>19.0541158509813</v>
          </cell>
          <cell r="C114">
            <v>18.8616500343047</v>
          </cell>
          <cell r="D114">
            <v>18.6691842176282</v>
          </cell>
          <cell r="E114">
            <v>18.6691842176282</v>
          </cell>
          <cell r="F114">
            <v>18.8616500343047</v>
          </cell>
          <cell r="G114">
            <v>19.0541158509813</v>
          </cell>
          <cell r="H114">
            <v>32.8276273847707</v>
          </cell>
          <cell r="I114">
            <v>33.1660565330673</v>
          </cell>
          <cell r="J114">
            <v>35.7606035205365</v>
          </cell>
          <cell r="K114">
            <v>36.8227996647108</v>
          </cell>
          <cell r="L114">
            <v>36.1146689019279</v>
          </cell>
          <cell r="M114">
            <v>35.7606035205365</v>
          </cell>
          <cell r="N114">
            <v>35.7606035205365</v>
          </cell>
          <cell r="O114">
            <v>35.406538139145</v>
          </cell>
          <cell r="P114">
            <v>35.406538139145</v>
          </cell>
          <cell r="Q114">
            <v>33.9902766135792</v>
          </cell>
          <cell r="R114">
            <v>33.9902766135792</v>
          </cell>
          <cell r="S114">
            <v>33.9902766135792</v>
          </cell>
          <cell r="T114">
            <v>33.9902766135792</v>
          </cell>
          <cell r="U114">
            <v>35.406538139145</v>
          </cell>
          <cell r="V114">
            <v>33.8429148296605</v>
          </cell>
          <cell r="W114">
            <v>33.8429148296605</v>
          </cell>
          <cell r="X114">
            <v>19.0541158509813</v>
          </cell>
          <cell r="Y114">
            <v>19.0541158509813</v>
          </cell>
        </row>
        <row r="115">
          <cell r="B115">
            <v>24.1519487179487</v>
          </cell>
          <cell r="C115">
            <v>24.1519487179487</v>
          </cell>
          <cell r="D115">
            <v>24.1519487179487</v>
          </cell>
          <cell r="E115">
            <v>24.1519487179487</v>
          </cell>
          <cell r="F115">
            <v>24.1519487179487</v>
          </cell>
          <cell r="G115">
            <v>24.1519487179487</v>
          </cell>
          <cell r="H115">
            <v>24.1519487179487</v>
          </cell>
          <cell r="I115">
            <v>24.1519487179487</v>
          </cell>
          <cell r="J115">
            <v>24.1519487179487</v>
          </cell>
          <cell r="K115">
            <v>24.1519487179487</v>
          </cell>
          <cell r="L115">
            <v>24.1519487179487</v>
          </cell>
          <cell r="M115">
            <v>24.1519487179487</v>
          </cell>
          <cell r="N115">
            <v>24.1519487179487</v>
          </cell>
          <cell r="O115">
            <v>24.1519487179487</v>
          </cell>
          <cell r="P115">
            <v>24.1519487179487</v>
          </cell>
          <cell r="Q115">
            <v>24.1519487179487</v>
          </cell>
          <cell r="R115">
            <v>24.1519487179487</v>
          </cell>
          <cell r="S115">
            <v>24.1519487179487</v>
          </cell>
          <cell r="T115">
            <v>24.1519487179487</v>
          </cell>
          <cell r="U115">
            <v>24.1519487179487</v>
          </cell>
          <cell r="V115">
            <v>24.1519487179487</v>
          </cell>
          <cell r="W115">
            <v>24.1519487179487</v>
          </cell>
          <cell r="X115">
            <v>24.1519487179487</v>
          </cell>
          <cell r="Y115">
            <v>24.1519487179487</v>
          </cell>
        </row>
        <row r="116">
          <cell r="B116">
            <v>24.1519487179487</v>
          </cell>
          <cell r="C116">
            <v>24.1519487179487</v>
          </cell>
          <cell r="D116">
            <v>24.1519487179487</v>
          </cell>
          <cell r="E116">
            <v>24.1519487179487</v>
          </cell>
          <cell r="F116">
            <v>24.1519487179487</v>
          </cell>
          <cell r="G116">
            <v>24.1519487179487</v>
          </cell>
          <cell r="H116">
            <v>24.1519487179487</v>
          </cell>
          <cell r="I116">
            <v>24.1519487179487</v>
          </cell>
          <cell r="J116">
            <v>24.1519487179487</v>
          </cell>
          <cell r="K116">
            <v>24.1519487179487</v>
          </cell>
          <cell r="L116">
            <v>24.1519487179487</v>
          </cell>
          <cell r="M116">
            <v>24.1519487179487</v>
          </cell>
          <cell r="N116">
            <v>24.1519487179487</v>
          </cell>
          <cell r="O116">
            <v>24.1519487179487</v>
          </cell>
          <cell r="P116">
            <v>24.1519487179487</v>
          </cell>
          <cell r="Q116">
            <v>24.1519487179487</v>
          </cell>
          <cell r="R116">
            <v>24.1519487179487</v>
          </cell>
          <cell r="S116">
            <v>24.1519487179487</v>
          </cell>
          <cell r="T116">
            <v>24.1519487179487</v>
          </cell>
          <cell r="U116">
            <v>24.1519487179487</v>
          </cell>
          <cell r="V116">
            <v>24.1519487179487</v>
          </cell>
          <cell r="W116">
            <v>24.1519487179487</v>
          </cell>
          <cell r="X116">
            <v>24.1519487179487</v>
          </cell>
          <cell r="Y116">
            <v>24.1519487179487</v>
          </cell>
        </row>
        <row r="117">
          <cell r="B117">
            <v>19.0541158509813</v>
          </cell>
          <cell r="C117">
            <v>18.8616500343047</v>
          </cell>
          <cell r="D117">
            <v>18.6691842176282</v>
          </cell>
          <cell r="E117">
            <v>18.6691842176282</v>
          </cell>
          <cell r="F117">
            <v>18.8616500343047</v>
          </cell>
          <cell r="G117">
            <v>19.0541158509813</v>
          </cell>
          <cell r="H117">
            <v>32.8276273847707</v>
          </cell>
          <cell r="I117">
            <v>33.1660565330673</v>
          </cell>
          <cell r="J117">
            <v>35.7606035205365</v>
          </cell>
          <cell r="K117">
            <v>36.8227996647108</v>
          </cell>
          <cell r="L117">
            <v>36.1146689019279</v>
          </cell>
          <cell r="M117">
            <v>35.7606035205365</v>
          </cell>
          <cell r="N117">
            <v>35.7606035205365</v>
          </cell>
          <cell r="O117">
            <v>35.406538139145</v>
          </cell>
          <cell r="P117">
            <v>35.406538139145</v>
          </cell>
          <cell r="Q117">
            <v>33.9902766135792</v>
          </cell>
          <cell r="R117">
            <v>33.9902766135792</v>
          </cell>
          <cell r="S117">
            <v>33.9902766135792</v>
          </cell>
          <cell r="T117">
            <v>33.9902766135792</v>
          </cell>
          <cell r="U117">
            <v>35.406538139145</v>
          </cell>
          <cell r="V117">
            <v>33.8429148296605</v>
          </cell>
          <cell r="W117">
            <v>33.8429148296605</v>
          </cell>
          <cell r="X117">
            <v>19.0541158509813</v>
          </cell>
          <cell r="Y117">
            <v>19.0541158509813</v>
          </cell>
        </row>
        <row r="118">
          <cell r="B118">
            <v>19.0541158509813</v>
          </cell>
          <cell r="C118">
            <v>18.8616500343047</v>
          </cell>
          <cell r="D118">
            <v>18.6691842176282</v>
          </cell>
          <cell r="E118">
            <v>18.6691842176282</v>
          </cell>
          <cell r="F118">
            <v>18.8616500343047</v>
          </cell>
          <cell r="G118">
            <v>19.0541158509813</v>
          </cell>
          <cell r="H118">
            <v>32.8276273847707</v>
          </cell>
          <cell r="I118">
            <v>33.1660565330673</v>
          </cell>
          <cell r="J118">
            <v>35.7606035205365</v>
          </cell>
          <cell r="K118">
            <v>36.8227996647108</v>
          </cell>
          <cell r="L118">
            <v>36.1146689019279</v>
          </cell>
          <cell r="M118">
            <v>35.7606035205365</v>
          </cell>
          <cell r="N118">
            <v>35.7606035205365</v>
          </cell>
          <cell r="O118">
            <v>35.406538139145</v>
          </cell>
          <cell r="P118">
            <v>35.406538139145</v>
          </cell>
          <cell r="Q118">
            <v>33.9902766135792</v>
          </cell>
          <cell r="R118">
            <v>33.9902766135792</v>
          </cell>
          <cell r="S118">
            <v>33.9902766135792</v>
          </cell>
          <cell r="T118">
            <v>33.9902766135792</v>
          </cell>
          <cell r="U118">
            <v>35.406538139145</v>
          </cell>
          <cell r="V118">
            <v>33.8429148296605</v>
          </cell>
          <cell r="W118">
            <v>33.8429148296605</v>
          </cell>
          <cell r="X118">
            <v>19.0541158509813</v>
          </cell>
          <cell r="Y118">
            <v>19.0541158509813</v>
          </cell>
        </row>
        <row r="119">
          <cell r="B119">
            <v>19.0541158509813</v>
          </cell>
          <cell r="C119">
            <v>18.8616500343047</v>
          </cell>
          <cell r="D119">
            <v>18.6691842176282</v>
          </cell>
          <cell r="E119">
            <v>18.6691842176282</v>
          </cell>
          <cell r="F119">
            <v>18.8616500343047</v>
          </cell>
          <cell r="G119">
            <v>19.0541158509813</v>
          </cell>
          <cell r="H119">
            <v>32.8276273847707</v>
          </cell>
          <cell r="I119">
            <v>33.1660565330673</v>
          </cell>
          <cell r="J119">
            <v>35.7606035205365</v>
          </cell>
          <cell r="K119">
            <v>36.8227996647108</v>
          </cell>
          <cell r="L119">
            <v>36.1146689019279</v>
          </cell>
          <cell r="M119">
            <v>35.7606035205365</v>
          </cell>
          <cell r="N119">
            <v>35.7606035205365</v>
          </cell>
          <cell r="O119">
            <v>35.406538139145</v>
          </cell>
          <cell r="P119">
            <v>35.406538139145</v>
          </cell>
          <cell r="Q119">
            <v>33.9902766135792</v>
          </cell>
          <cell r="R119">
            <v>33.9902766135792</v>
          </cell>
          <cell r="S119">
            <v>33.9902766135792</v>
          </cell>
          <cell r="T119">
            <v>33.9902766135792</v>
          </cell>
          <cell r="U119">
            <v>35.406538139145</v>
          </cell>
          <cell r="V119">
            <v>33.8429148296605</v>
          </cell>
          <cell r="W119">
            <v>33.8429148296605</v>
          </cell>
          <cell r="X119">
            <v>19.0541158509813</v>
          </cell>
          <cell r="Y119">
            <v>19.0541158509813</v>
          </cell>
        </row>
        <row r="120">
          <cell r="B120">
            <v>19.0541158509813</v>
          </cell>
          <cell r="C120">
            <v>18.8616500343047</v>
          </cell>
          <cell r="D120">
            <v>18.6691842176282</v>
          </cell>
          <cell r="E120">
            <v>18.6691842176282</v>
          </cell>
          <cell r="F120">
            <v>18.8616500343047</v>
          </cell>
          <cell r="G120">
            <v>19.0541158509813</v>
          </cell>
          <cell r="H120">
            <v>32.8276273847707</v>
          </cell>
          <cell r="I120">
            <v>33.1660565330673</v>
          </cell>
          <cell r="J120">
            <v>35.7606035205365</v>
          </cell>
          <cell r="K120">
            <v>36.8227996647108</v>
          </cell>
          <cell r="L120">
            <v>36.1146689019279</v>
          </cell>
          <cell r="M120">
            <v>35.7606035205365</v>
          </cell>
          <cell r="N120">
            <v>35.7606035205365</v>
          </cell>
          <cell r="O120">
            <v>35.406538139145</v>
          </cell>
          <cell r="P120">
            <v>35.406538139145</v>
          </cell>
          <cell r="Q120">
            <v>33.9902766135792</v>
          </cell>
          <cell r="R120">
            <v>33.9902766135792</v>
          </cell>
          <cell r="S120">
            <v>33.9902766135792</v>
          </cell>
          <cell r="T120">
            <v>33.9902766135792</v>
          </cell>
          <cell r="U120">
            <v>35.406538139145</v>
          </cell>
          <cell r="V120">
            <v>33.8429148296605</v>
          </cell>
          <cell r="W120">
            <v>33.8429148296605</v>
          </cell>
          <cell r="X120">
            <v>19.0541158509813</v>
          </cell>
          <cell r="Y120">
            <v>19.0541158509813</v>
          </cell>
        </row>
        <row r="121">
          <cell r="B121">
            <v>19.0541158509813</v>
          </cell>
          <cell r="C121">
            <v>18.8616500343047</v>
          </cell>
          <cell r="D121">
            <v>18.6691842176282</v>
          </cell>
          <cell r="E121">
            <v>18.6691842176282</v>
          </cell>
          <cell r="F121">
            <v>18.8616500343047</v>
          </cell>
          <cell r="G121">
            <v>19.0541158509813</v>
          </cell>
          <cell r="H121">
            <v>32.8276273847707</v>
          </cell>
          <cell r="I121">
            <v>33.1660565330673</v>
          </cell>
          <cell r="J121">
            <v>35.7606035205365</v>
          </cell>
          <cell r="K121">
            <v>36.8227996647108</v>
          </cell>
          <cell r="L121">
            <v>36.1146689019279</v>
          </cell>
          <cell r="M121">
            <v>35.7606035205365</v>
          </cell>
          <cell r="N121">
            <v>35.7606035205365</v>
          </cell>
          <cell r="O121">
            <v>35.406538139145</v>
          </cell>
          <cell r="P121">
            <v>35.406538139145</v>
          </cell>
          <cell r="Q121">
            <v>33.9902766135792</v>
          </cell>
          <cell r="R121">
            <v>33.9902766135792</v>
          </cell>
          <cell r="S121">
            <v>33.9902766135792</v>
          </cell>
          <cell r="T121">
            <v>33.9902766135792</v>
          </cell>
          <cell r="U121">
            <v>35.406538139145</v>
          </cell>
          <cell r="V121">
            <v>33.8429148296605</v>
          </cell>
          <cell r="W121">
            <v>33.8429148296605</v>
          </cell>
          <cell r="X121">
            <v>19.0541158509813</v>
          </cell>
          <cell r="Y121">
            <v>19.0541158509813</v>
          </cell>
        </row>
        <row r="122">
          <cell r="B122">
            <v>24.1519487179487</v>
          </cell>
          <cell r="C122">
            <v>24.1519487179487</v>
          </cell>
          <cell r="D122">
            <v>24.1519487179487</v>
          </cell>
          <cell r="E122">
            <v>24.1519487179487</v>
          </cell>
          <cell r="F122">
            <v>24.1519487179487</v>
          </cell>
          <cell r="G122">
            <v>24.1519487179487</v>
          </cell>
          <cell r="H122">
            <v>24.1519487179487</v>
          </cell>
          <cell r="I122">
            <v>24.1519487179487</v>
          </cell>
          <cell r="J122">
            <v>24.1519487179487</v>
          </cell>
          <cell r="K122">
            <v>24.1519487179487</v>
          </cell>
          <cell r="L122">
            <v>24.1519487179487</v>
          </cell>
          <cell r="M122">
            <v>24.1519487179487</v>
          </cell>
          <cell r="N122">
            <v>24.1519487179487</v>
          </cell>
          <cell r="O122">
            <v>24.1519487179487</v>
          </cell>
          <cell r="P122">
            <v>24.1519487179487</v>
          </cell>
          <cell r="Q122">
            <v>24.1519487179487</v>
          </cell>
          <cell r="R122">
            <v>24.1519487179487</v>
          </cell>
          <cell r="S122">
            <v>24.1519487179487</v>
          </cell>
          <cell r="T122">
            <v>24.1519487179487</v>
          </cell>
          <cell r="U122">
            <v>24.1519487179487</v>
          </cell>
          <cell r="V122">
            <v>24.1519487179487</v>
          </cell>
          <cell r="W122">
            <v>24.1519487179487</v>
          </cell>
          <cell r="X122">
            <v>24.1519487179487</v>
          </cell>
          <cell r="Y122">
            <v>24.1519487179487</v>
          </cell>
        </row>
        <row r="123">
          <cell r="B123">
            <v>24.1519487179487</v>
          </cell>
          <cell r="C123">
            <v>24.1519487179487</v>
          </cell>
          <cell r="D123">
            <v>24.1519487179487</v>
          </cell>
          <cell r="E123">
            <v>24.1519487179487</v>
          </cell>
          <cell r="F123">
            <v>24.1519487179487</v>
          </cell>
          <cell r="G123">
            <v>24.1519487179487</v>
          </cell>
          <cell r="H123">
            <v>24.1519487179487</v>
          </cell>
          <cell r="I123">
            <v>24.1519487179487</v>
          </cell>
          <cell r="J123">
            <v>24.1519487179487</v>
          </cell>
          <cell r="K123">
            <v>24.1519487179487</v>
          </cell>
          <cell r="L123">
            <v>24.1519487179487</v>
          </cell>
          <cell r="M123">
            <v>24.1519487179487</v>
          </cell>
          <cell r="N123">
            <v>24.1519487179487</v>
          </cell>
          <cell r="O123">
            <v>24.1519487179487</v>
          </cell>
          <cell r="P123">
            <v>24.1519487179487</v>
          </cell>
          <cell r="Q123">
            <v>24.1519487179487</v>
          </cell>
          <cell r="R123">
            <v>24.1519487179487</v>
          </cell>
          <cell r="S123">
            <v>24.1519487179487</v>
          </cell>
          <cell r="T123">
            <v>24.1519487179487</v>
          </cell>
          <cell r="U123">
            <v>24.1519487179487</v>
          </cell>
          <cell r="V123">
            <v>24.1519487179487</v>
          </cell>
          <cell r="W123">
            <v>24.1519487179487</v>
          </cell>
          <cell r="X123">
            <v>24.1519487179487</v>
          </cell>
          <cell r="Y123">
            <v>24.1519487179487</v>
          </cell>
        </row>
        <row r="124">
          <cell r="B124">
            <v>19.0541158509813</v>
          </cell>
          <cell r="C124">
            <v>18.8616500343047</v>
          </cell>
          <cell r="D124">
            <v>18.6691842176282</v>
          </cell>
          <cell r="E124">
            <v>18.6691842176282</v>
          </cell>
          <cell r="F124">
            <v>18.8616500343047</v>
          </cell>
          <cell r="G124">
            <v>19.0541158509813</v>
          </cell>
          <cell r="H124">
            <v>32.8276273847707</v>
          </cell>
          <cell r="I124">
            <v>33.1660565330673</v>
          </cell>
          <cell r="J124">
            <v>35.7606035205365</v>
          </cell>
          <cell r="K124">
            <v>36.8227996647108</v>
          </cell>
          <cell r="L124">
            <v>36.1146689019279</v>
          </cell>
          <cell r="M124">
            <v>35.7606035205365</v>
          </cell>
          <cell r="N124">
            <v>35.7606035205365</v>
          </cell>
          <cell r="O124">
            <v>35.406538139145</v>
          </cell>
          <cell r="P124">
            <v>35.406538139145</v>
          </cell>
          <cell r="Q124">
            <v>33.9902766135792</v>
          </cell>
          <cell r="R124">
            <v>33.9902766135792</v>
          </cell>
          <cell r="S124">
            <v>33.9902766135792</v>
          </cell>
          <cell r="T124">
            <v>33.9902766135792</v>
          </cell>
          <cell r="U124">
            <v>35.406538139145</v>
          </cell>
          <cell r="V124">
            <v>33.8429148296605</v>
          </cell>
          <cell r="W124">
            <v>33.8429148296605</v>
          </cell>
          <cell r="X124">
            <v>19.0541158509813</v>
          </cell>
          <cell r="Y124">
            <v>19.0541158509813</v>
          </cell>
        </row>
        <row r="125">
          <cell r="B125">
            <v>19.0541158509813</v>
          </cell>
          <cell r="C125">
            <v>18.8616500343047</v>
          </cell>
          <cell r="D125">
            <v>18.6691842176282</v>
          </cell>
          <cell r="E125">
            <v>18.6691842176282</v>
          </cell>
          <cell r="F125">
            <v>18.8616500343047</v>
          </cell>
          <cell r="G125">
            <v>19.0541158509813</v>
          </cell>
          <cell r="H125">
            <v>32.8276273847707</v>
          </cell>
          <cell r="I125">
            <v>33.1660565330673</v>
          </cell>
          <cell r="J125">
            <v>35.7606035205365</v>
          </cell>
          <cell r="K125">
            <v>36.8227996647108</v>
          </cell>
          <cell r="L125">
            <v>36.1146689019279</v>
          </cell>
          <cell r="M125">
            <v>35.7606035205365</v>
          </cell>
          <cell r="N125">
            <v>35.7606035205365</v>
          </cell>
          <cell r="O125">
            <v>35.406538139145</v>
          </cell>
          <cell r="P125">
            <v>35.406538139145</v>
          </cell>
          <cell r="Q125">
            <v>33.9902766135792</v>
          </cell>
          <cell r="R125">
            <v>33.9902766135792</v>
          </cell>
          <cell r="S125">
            <v>33.9902766135792</v>
          </cell>
          <cell r="T125">
            <v>33.9902766135792</v>
          </cell>
          <cell r="U125">
            <v>35.406538139145</v>
          </cell>
          <cell r="V125">
            <v>33.8429148296605</v>
          </cell>
          <cell r="W125">
            <v>33.8429148296605</v>
          </cell>
          <cell r="X125">
            <v>19.0541158509813</v>
          </cell>
          <cell r="Y125">
            <v>19.0541158509813</v>
          </cell>
        </row>
        <row r="126">
          <cell r="B126">
            <v>19.0541158509813</v>
          </cell>
          <cell r="C126">
            <v>18.8616500343047</v>
          </cell>
          <cell r="D126">
            <v>18.6691842176282</v>
          </cell>
          <cell r="E126">
            <v>18.6691842176282</v>
          </cell>
          <cell r="F126">
            <v>18.8616500343047</v>
          </cell>
          <cell r="G126">
            <v>19.0541158509813</v>
          </cell>
          <cell r="H126">
            <v>32.8276273847707</v>
          </cell>
          <cell r="I126">
            <v>33.1660565330673</v>
          </cell>
          <cell r="J126">
            <v>35.7606035205365</v>
          </cell>
          <cell r="K126">
            <v>36.8227996647108</v>
          </cell>
          <cell r="L126">
            <v>36.1146689019279</v>
          </cell>
          <cell r="M126">
            <v>35.7606035205365</v>
          </cell>
          <cell r="N126">
            <v>35.7606035205365</v>
          </cell>
          <cell r="O126">
            <v>35.406538139145</v>
          </cell>
          <cell r="P126">
            <v>35.406538139145</v>
          </cell>
          <cell r="Q126">
            <v>33.9902766135792</v>
          </cell>
          <cell r="R126">
            <v>33.9902766135792</v>
          </cell>
          <cell r="S126">
            <v>33.9902766135792</v>
          </cell>
          <cell r="T126">
            <v>33.9902766135792</v>
          </cell>
          <cell r="U126">
            <v>35.406538139145</v>
          </cell>
          <cell r="V126">
            <v>33.8429148296605</v>
          </cell>
          <cell r="W126">
            <v>33.8429148296605</v>
          </cell>
          <cell r="X126">
            <v>19.0541158509813</v>
          </cell>
          <cell r="Y126">
            <v>19.0541158509813</v>
          </cell>
        </row>
        <row r="127">
          <cell r="B127">
            <v>19.0541158509813</v>
          </cell>
          <cell r="C127">
            <v>18.8616500343047</v>
          </cell>
          <cell r="D127">
            <v>18.6691842176282</v>
          </cell>
          <cell r="E127">
            <v>18.6691842176282</v>
          </cell>
          <cell r="F127">
            <v>18.8616500343047</v>
          </cell>
          <cell r="G127">
            <v>19.0541158509813</v>
          </cell>
          <cell r="H127">
            <v>32.8276273847707</v>
          </cell>
          <cell r="I127">
            <v>33.1660565330673</v>
          </cell>
          <cell r="J127">
            <v>35.7606035205365</v>
          </cell>
          <cell r="K127">
            <v>36.8227996647108</v>
          </cell>
          <cell r="L127">
            <v>36.1146689019279</v>
          </cell>
          <cell r="M127">
            <v>35.7606035205365</v>
          </cell>
          <cell r="N127">
            <v>35.7606035205365</v>
          </cell>
          <cell r="O127">
            <v>35.406538139145</v>
          </cell>
          <cell r="P127">
            <v>35.406538139145</v>
          </cell>
          <cell r="Q127">
            <v>33.9902766135792</v>
          </cell>
          <cell r="R127">
            <v>33.9902766135792</v>
          </cell>
          <cell r="S127">
            <v>33.9902766135792</v>
          </cell>
          <cell r="T127">
            <v>33.9902766135792</v>
          </cell>
          <cell r="U127">
            <v>35.406538139145</v>
          </cell>
          <cell r="V127">
            <v>33.8429148296605</v>
          </cell>
          <cell r="W127">
            <v>33.8429148296605</v>
          </cell>
          <cell r="X127">
            <v>19.0541158509813</v>
          </cell>
          <cell r="Y127">
            <v>19.0541158509813</v>
          </cell>
        </row>
        <row r="128">
          <cell r="B128">
            <v>21.9666123945703</v>
          </cell>
          <cell r="C128">
            <v>21.7447274208877</v>
          </cell>
          <cell r="D128">
            <v>21.5228424472052</v>
          </cell>
          <cell r="E128">
            <v>21.5228424472052</v>
          </cell>
          <cell r="F128">
            <v>21.7447274208877</v>
          </cell>
          <cell r="G128">
            <v>21.9666123945703</v>
          </cell>
          <cell r="H128">
            <v>36.9425528758158</v>
          </cell>
          <cell r="I128">
            <v>37.3234039363913</v>
          </cell>
          <cell r="J128">
            <v>39.4687342833194</v>
          </cell>
          <cell r="K128">
            <v>40.6410729253982</v>
          </cell>
          <cell r="L128">
            <v>39.859513830679</v>
          </cell>
          <cell r="M128">
            <v>39.4687342833194</v>
          </cell>
          <cell r="N128">
            <v>39.4687342833194</v>
          </cell>
          <cell r="O128">
            <v>39.0779547359598</v>
          </cell>
          <cell r="P128">
            <v>39.0779547359598</v>
          </cell>
          <cell r="Q128">
            <v>37.5148365465214</v>
          </cell>
          <cell r="R128">
            <v>37.5148365465214</v>
          </cell>
          <cell r="S128">
            <v>37.5148365465214</v>
          </cell>
          <cell r="T128">
            <v>37.5148365465214</v>
          </cell>
          <cell r="U128">
            <v>39.0779547359598</v>
          </cell>
          <cell r="V128">
            <v>38.0851060575421</v>
          </cell>
          <cell r="W128">
            <v>38.0851060575421</v>
          </cell>
          <cell r="X128">
            <v>21.9666123945703</v>
          </cell>
          <cell r="Y128">
            <v>21.9666123945703</v>
          </cell>
        </row>
        <row r="129">
          <cell r="B129">
            <v>27.5768846153846</v>
          </cell>
          <cell r="C129">
            <v>27.5768846153846</v>
          </cell>
          <cell r="D129">
            <v>27.5768846153846</v>
          </cell>
          <cell r="E129">
            <v>27.5768846153846</v>
          </cell>
          <cell r="F129">
            <v>27.5768846153846</v>
          </cell>
          <cell r="G129">
            <v>27.5768846153846</v>
          </cell>
          <cell r="H129">
            <v>27.5768846153846</v>
          </cell>
          <cell r="I129">
            <v>27.5768846153846</v>
          </cell>
          <cell r="J129">
            <v>27.5768846153846</v>
          </cell>
          <cell r="K129">
            <v>27.5768846153846</v>
          </cell>
          <cell r="L129">
            <v>27.5768846153846</v>
          </cell>
          <cell r="M129">
            <v>27.5768846153846</v>
          </cell>
          <cell r="N129">
            <v>27.5768846153846</v>
          </cell>
          <cell r="O129">
            <v>27.5768846153846</v>
          </cell>
          <cell r="P129">
            <v>27.5768846153846</v>
          </cell>
          <cell r="Q129">
            <v>27.5768846153846</v>
          </cell>
          <cell r="R129">
            <v>27.5768846153846</v>
          </cell>
          <cell r="S129">
            <v>27.5768846153846</v>
          </cell>
          <cell r="T129">
            <v>27.5768846153846</v>
          </cell>
          <cell r="U129">
            <v>27.5768846153846</v>
          </cell>
          <cell r="V129">
            <v>27.5768846153846</v>
          </cell>
          <cell r="W129">
            <v>27.5768846153846</v>
          </cell>
          <cell r="X129">
            <v>27.5768846153846</v>
          </cell>
          <cell r="Y129">
            <v>27.5768846153846</v>
          </cell>
        </row>
        <row r="130">
          <cell r="B130">
            <v>27.5768846153846</v>
          </cell>
          <cell r="C130">
            <v>27.5768846153846</v>
          </cell>
          <cell r="D130">
            <v>27.5768846153846</v>
          </cell>
          <cell r="E130">
            <v>27.5768846153846</v>
          </cell>
          <cell r="F130">
            <v>27.5768846153846</v>
          </cell>
          <cell r="G130">
            <v>27.5768846153846</v>
          </cell>
          <cell r="H130">
            <v>27.5768846153846</v>
          </cell>
          <cell r="I130">
            <v>27.5768846153846</v>
          </cell>
          <cell r="J130">
            <v>27.5768846153846</v>
          </cell>
          <cell r="K130">
            <v>27.5768846153846</v>
          </cell>
          <cell r="L130">
            <v>27.5768846153846</v>
          </cell>
          <cell r="M130">
            <v>27.5768846153846</v>
          </cell>
          <cell r="N130">
            <v>27.5768846153846</v>
          </cell>
          <cell r="O130">
            <v>27.5768846153846</v>
          </cell>
          <cell r="P130">
            <v>27.5768846153846</v>
          </cell>
          <cell r="Q130">
            <v>27.5768846153846</v>
          </cell>
          <cell r="R130">
            <v>27.5768846153846</v>
          </cell>
          <cell r="S130">
            <v>27.5768846153846</v>
          </cell>
          <cell r="T130">
            <v>27.5768846153846</v>
          </cell>
          <cell r="U130">
            <v>27.5768846153846</v>
          </cell>
          <cell r="V130">
            <v>27.5768846153846</v>
          </cell>
          <cell r="W130">
            <v>27.5768846153846</v>
          </cell>
          <cell r="X130">
            <v>27.5768846153846</v>
          </cell>
          <cell r="Y130">
            <v>27.5768846153846</v>
          </cell>
        </row>
        <row r="131">
          <cell r="B131">
            <v>21.9666123945703</v>
          </cell>
          <cell r="C131">
            <v>21.7447274208877</v>
          </cell>
          <cell r="D131">
            <v>21.5228424472052</v>
          </cell>
          <cell r="E131">
            <v>21.5228424472052</v>
          </cell>
          <cell r="F131">
            <v>21.7447274208877</v>
          </cell>
          <cell r="G131">
            <v>21.9666123945703</v>
          </cell>
          <cell r="H131">
            <v>36.9425528758158</v>
          </cell>
          <cell r="I131">
            <v>37.3234039363913</v>
          </cell>
          <cell r="J131">
            <v>39.4687342833194</v>
          </cell>
          <cell r="K131">
            <v>40.6410729253982</v>
          </cell>
          <cell r="L131">
            <v>39.859513830679</v>
          </cell>
          <cell r="M131">
            <v>39.4687342833194</v>
          </cell>
          <cell r="N131">
            <v>39.4687342833194</v>
          </cell>
          <cell r="O131">
            <v>39.0779547359598</v>
          </cell>
          <cell r="P131">
            <v>39.0779547359598</v>
          </cell>
          <cell r="Q131">
            <v>37.5148365465214</v>
          </cell>
          <cell r="R131">
            <v>37.5148365465214</v>
          </cell>
          <cell r="S131">
            <v>37.5148365465214</v>
          </cell>
          <cell r="T131">
            <v>37.5148365465214</v>
          </cell>
          <cell r="U131">
            <v>39.0779547359598</v>
          </cell>
          <cell r="V131">
            <v>38.0851060575421</v>
          </cell>
          <cell r="W131">
            <v>38.0851060575421</v>
          </cell>
          <cell r="X131">
            <v>21.9666123945703</v>
          </cell>
          <cell r="Y131">
            <v>21.9666123945703</v>
          </cell>
        </row>
        <row r="132">
          <cell r="B132">
            <v>21.9666123945703</v>
          </cell>
          <cell r="C132">
            <v>21.7447274208877</v>
          </cell>
          <cell r="D132">
            <v>21.5228424472052</v>
          </cell>
          <cell r="E132">
            <v>21.5228424472052</v>
          </cell>
          <cell r="F132">
            <v>21.7447274208877</v>
          </cell>
          <cell r="G132">
            <v>21.9666123945703</v>
          </cell>
          <cell r="H132">
            <v>36.9425528758158</v>
          </cell>
          <cell r="I132">
            <v>37.3234039363913</v>
          </cell>
          <cell r="J132">
            <v>39.4687342833194</v>
          </cell>
          <cell r="K132">
            <v>40.6410729253982</v>
          </cell>
          <cell r="L132">
            <v>39.859513830679</v>
          </cell>
          <cell r="M132">
            <v>39.4687342833194</v>
          </cell>
          <cell r="N132">
            <v>39.4687342833194</v>
          </cell>
          <cell r="O132">
            <v>39.0779547359598</v>
          </cell>
          <cell r="P132">
            <v>39.0779547359598</v>
          </cell>
          <cell r="Q132">
            <v>37.5148365465214</v>
          </cell>
          <cell r="R132">
            <v>37.5148365465214</v>
          </cell>
          <cell r="S132">
            <v>37.5148365465214</v>
          </cell>
          <cell r="T132">
            <v>37.5148365465214</v>
          </cell>
          <cell r="U132">
            <v>39.0779547359598</v>
          </cell>
          <cell r="V132">
            <v>38.0851060575421</v>
          </cell>
          <cell r="W132">
            <v>38.0851060575421</v>
          </cell>
          <cell r="X132">
            <v>21.9666123945703</v>
          </cell>
          <cell r="Y132">
            <v>21.9666123945703</v>
          </cell>
        </row>
        <row r="133">
          <cell r="B133">
            <v>21.9666123945703</v>
          </cell>
          <cell r="C133">
            <v>21.7447274208877</v>
          </cell>
          <cell r="D133">
            <v>21.5228424472052</v>
          </cell>
          <cell r="E133">
            <v>21.5228424472052</v>
          </cell>
          <cell r="F133">
            <v>21.7447274208877</v>
          </cell>
          <cell r="G133">
            <v>21.9666123945703</v>
          </cell>
          <cell r="H133">
            <v>36.9425528758158</v>
          </cell>
          <cell r="I133">
            <v>37.3234039363913</v>
          </cell>
          <cell r="J133">
            <v>39.4687342833194</v>
          </cell>
          <cell r="K133">
            <v>40.6410729253982</v>
          </cell>
          <cell r="L133">
            <v>39.859513830679</v>
          </cell>
          <cell r="M133">
            <v>39.4687342833194</v>
          </cell>
          <cell r="N133">
            <v>39.4687342833194</v>
          </cell>
          <cell r="O133">
            <v>39.0779547359598</v>
          </cell>
          <cell r="P133">
            <v>39.0779547359598</v>
          </cell>
          <cell r="Q133">
            <v>37.5148365465214</v>
          </cell>
          <cell r="R133">
            <v>37.5148365465214</v>
          </cell>
          <cell r="S133">
            <v>37.5148365465214</v>
          </cell>
          <cell r="T133">
            <v>37.5148365465214</v>
          </cell>
          <cell r="U133">
            <v>39.0779547359598</v>
          </cell>
          <cell r="V133">
            <v>38.0851060575421</v>
          </cell>
          <cell r="W133">
            <v>38.0851060575421</v>
          </cell>
          <cell r="X133">
            <v>21.9666123945703</v>
          </cell>
          <cell r="Y133">
            <v>21.9666123945703</v>
          </cell>
        </row>
        <row r="134">
          <cell r="B134">
            <v>21.9666123945703</v>
          </cell>
          <cell r="C134">
            <v>21.7447274208877</v>
          </cell>
          <cell r="D134">
            <v>21.5228424472052</v>
          </cell>
          <cell r="E134">
            <v>21.5228424472052</v>
          </cell>
          <cell r="F134">
            <v>21.7447274208877</v>
          </cell>
          <cell r="G134">
            <v>21.9666123945703</v>
          </cell>
          <cell r="H134">
            <v>36.9425528758158</v>
          </cell>
          <cell r="I134">
            <v>37.3234039363913</v>
          </cell>
          <cell r="J134">
            <v>39.4687342833194</v>
          </cell>
          <cell r="K134">
            <v>40.6410729253982</v>
          </cell>
          <cell r="L134">
            <v>39.859513830679</v>
          </cell>
          <cell r="M134">
            <v>39.4687342833194</v>
          </cell>
          <cell r="N134">
            <v>39.4687342833194</v>
          </cell>
          <cell r="O134">
            <v>39.0779547359598</v>
          </cell>
          <cell r="P134">
            <v>39.0779547359598</v>
          </cell>
          <cell r="Q134">
            <v>37.5148365465214</v>
          </cell>
          <cell r="R134">
            <v>37.5148365465214</v>
          </cell>
          <cell r="S134">
            <v>37.5148365465214</v>
          </cell>
          <cell r="T134">
            <v>37.5148365465214</v>
          </cell>
          <cell r="U134">
            <v>39.0779547359598</v>
          </cell>
          <cell r="V134">
            <v>38.0851060575421</v>
          </cell>
          <cell r="W134">
            <v>38.0851060575421</v>
          </cell>
          <cell r="X134">
            <v>21.9666123945703</v>
          </cell>
          <cell r="Y134">
            <v>21.9666123945703</v>
          </cell>
        </row>
        <row r="135">
          <cell r="B135">
            <v>21.9666123945703</v>
          </cell>
          <cell r="C135">
            <v>21.7447274208877</v>
          </cell>
          <cell r="D135">
            <v>21.5228424472052</v>
          </cell>
          <cell r="E135">
            <v>21.5228424472052</v>
          </cell>
          <cell r="F135">
            <v>21.7447274208877</v>
          </cell>
          <cell r="G135">
            <v>21.9666123945703</v>
          </cell>
          <cell r="H135">
            <v>36.9425528758158</v>
          </cell>
          <cell r="I135">
            <v>37.3234039363913</v>
          </cell>
          <cell r="J135">
            <v>39.4687342833194</v>
          </cell>
          <cell r="K135">
            <v>40.6410729253982</v>
          </cell>
          <cell r="L135">
            <v>39.859513830679</v>
          </cell>
          <cell r="M135">
            <v>39.4687342833194</v>
          </cell>
          <cell r="N135">
            <v>39.4687342833194</v>
          </cell>
          <cell r="O135">
            <v>39.0779547359598</v>
          </cell>
          <cell r="P135">
            <v>39.0779547359598</v>
          </cell>
          <cell r="Q135">
            <v>37.5148365465214</v>
          </cell>
          <cell r="R135">
            <v>37.5148365465214</v>
          </cell>
          <cell r="S135">
            <v>37.5148365465214</v>
          </cell>
          <cell r="T135">
            <v>37.5148365465214</v>
          </cell>
          <cell r="U135">
            <v>39.0779547359598</v>
          </cell>
          <cell r="V135">
            <v>38.0851060575421</v>
          </cell>
          <cell r="W135">
            <v>38.0851060575421</v>
          </cell>
          <cell r="X135">
            <v>21.9666123945703</v>
          </cell>
          <cell r="Y135">
            <v>21.9666123945703</v>
          </cell>
        </row>
        <row r="136">
          <cell r="B136">
            <v>27.5768846153846</v>
          </cell>
          <cell r="C136">
            <v>27.5768846153846</v>
          </cell>
          <cell r="D136">
            <v>27.5768846153846</v>
          </cell>
          <cell r="E136">
            <v>27.5768846153846</v>
          </cell>
          <cell r="F136">
            <v>27.5768846153846</v>
          </cell>
          <cell r="G136">
            <v>27.5768846153846</v>
          </cell>
          <cell r="H136">
            <v>27.5768846153846</v>
          </cell>
          <cell r="I136">
            <v>27.5768846153846</v>
          </cell>
          <cell r="J136">
            <v>27.5768846153846</v>
          </cell>
          <cell r="K136">
            <v>27.5768846153846</v>
          </cell>
          <cell r="L136">
            <v>27.5768846153846</v>
          </cell>
          <cell r="M136">
            <v>27.5768846153846</v>
          </cell>
          <cell r="N136">
            <v>27.5768846153846</v>
          </cell>
          <cell r="O136">
            <v>27.5768846153846</v>
          </cell>
          <cell r="P136">
            <v>27.5768846153846</v>
          </cell>
          <cell r="Q136">
            <v>27.5768846153846</v>
          </cell>
          <cell r="R136">
            <v>27.5768846153846</v>
          </cell>
          <cell r="S136">
            <v>27.5768846153846</v>
          </cell>
          <cell r="T136">
            <v>27.5768846153846</v>
          </cell>
          <cell r="U136">
            <v>27.5768846153846</v>
          </cell>
          <cell r="V136">
            <v>27.5768846153846</v>
          </cell>
          <cell r="W136">
            <v>27.5768846153846</v>
          </cell>
          <cell r="X136">
            <v>27.5768846153846</v>
          </cell>
          <cell r="Y136">
            <v>27.5768846153846</v>
          </cell>
        </row>
        <row r="137">
          <cell r="B137">
            <v>27.5768846153846</v>
          </cell>
          <cell r="C137">
            <v>27.5768846153846</v>
          </cell>
          <cell r="D137">
            <v>27.5768846153846</v>
          </cell>
          <cell r="E137">
            <v>27.5768846153846</v>
          </cell>
          <cell r="F137">
            <v>27.5768846153846</v>
          </cell>
          <cell r="G137">
            <v>27.5768846153846</v>
          </cell>
          <cell r="H137">
            <v>27.5768846153846</v>
          </cell>
          <cell r="I137">
            <v>27.5768846153846</v>
          </cell>
          <cell r="J137">
            <v>27.5768846153846</v>
          </cell>
          <cell r="K137">
            <v>27.5768846153846</v>
          </cell>
          <cell r="L137">
            <v>27.5768846153846</v>
          </cell>
          <cell r="M137">
            <v>27.5768846153846</v>
          </cell>
          <cell r="N137">
            <v>27.5768846153846</v>
          </cell>
          <cell r="O137">
            <v>27.5768846153846</v>
          </cell>
          <cell r="P137">
            <v>27.5768846153846</v>
          </cell>
          <cell r="Q137">
            <v>27.5768846153846</v>
          </cell>
          <cell r="R137">
            <v>27.5768846153846</v>
          </cell>
          <cell r="S137">
            <v>27.5768846153846</v>
          </cell>
          <cell r="T137">
            <v>27.5768846153846</v>
          </cell>
          <cell r="U137">
            <v>27.5768846153846</v>
          </cell>
          <cell r="V137">
            <v>27.5768846153846</v>
          </cell>
          <cell r="W137">
            <v>27.5768846153846</v>
          </cell>
          <cell r="X137">
            <v>27.5768846153846</v>
          </cell>
          <cell r="Y137">
            <v>27.5768846153846</v>
          </cell>
        </row>
        <row r="138">
          <cell r="B138">
            <v>21.9666123945703</v>
          </cell>
          <cell r="C138">
            <v>21.7447274208877</v>
          </cell>
          <cell r="D138">
            <v>21.5228424472052</v>
          </cell>
          <cell r="E138">
            <v>21.5228424472052</v>
          </cell>
          <cell r="F138">
            <v>21.7447274208877</v>
          </cell>
          <cell r="G138">
            <v>21.9666123945703</v>
          </cell>
          <cell r="H138">
            <v>36.9425528758158</v>
          </cell>
          <cell r="I138">
            <v>37.3234039363913</v>
          </cell>
          <cell r="J138">
            <v>39.4687342833194</v>
          </cell>
          <cell r="K138">
            <v>40.6410729253982</v>
          </cell>
          <cell r="L138">
            <v>39.859513830679</v>
          </cell>
          <cell r="M138">
            <v>39.4687342833194</v>
          </cell>
          <cell r="N138">
            <v>39.4687342833194</v>
          </cell>
          <cell r="O138">
            <v>39.0779547359598</v>
          </cell>
          <cell r="P138">
            <v>39.0779547359598</v>
          </cell>
          <cell r="Q138">
            <v>37.5148365465214</v>
          </cell>
          <cell r="R138">
            <v>37.5148365465214</v>
          </cell>
          <cell r="S138">
            <v>37.5148365465214</v>
          </cell>
          <cell r="T138">
            <v>37.5148365465214</v>
          </cell>
          <cell r="U138">
            <v>39.0779547359598</v>
          </cell>
          <cell r="V138">
            <v>38.0851060575421</v>
          </cell>
          <cell r="W138">
            <v>38.0851060575421</v>
          </cell>
          <cell r="X138">
            <v>21.9666123945703</v>
          </cell>
          <cell r="Y138">
            <v>21.9666123945703</v>
          </cell>
        </row>
        <row r="139">
          <cell r="B139">
            <v>21.9666123945703</v>
          </cell>
          <cell r="C139">
            <v>21.7447274208877</v>
          </cell>
          <cell r="D139">
            <v>21.5228424472052</v>
          </cell>
          <cell r="E139">
            <v>21.5228424472052</v>
          </cell>
          <cell r="F139">
            <v>21.7447274208877</v>
          </cell>
          <cell r="G139">
            <v>21.9666123945703</v>
          </cell>
          <cell r="H139">
            <v>36.9425528758158</v>
          </cell>
          <cell r="I139">
            <v>37.3234039363913</v>
          </cell>
          <cell r="J139">
            <v>39.4687342833194</v>
          </cell>
          <cell r="K139">
            <v>40.6410729253982</v>
          </cell>
          <cell r="L139">
            <v>39.859513830679</v>
          </cell>
          <cell r="M139">
            <v>39.4687342833194</v>
          </cell>
          <cell r="N139">
            <v>39.4687342833194</v>
          </cell>
          <cell r="O139">
            <v>39.0779547359598</v>
          </cell>
          <cell r="P139">
            <v>39.0779547359598</v>
          </cell>
          <cell r="Q139">
            <v>37.5148365465214</v>
          </cell>
          <cell r="R139">
            <v>37.5148365465214</v>
          </cell>
          <cell r="S139">
            <v>37.5148365465214</v>
          </cell>
          <cell r="T139">
            <v>37.5148365465214</v>
          </cell>
          <cell r="U139">
            <v>39.0779547359598</v>
          </cell>
          <cell r="V139">
            <v>38.0851060575421</v>
          </cell>
          <cell r="W139">
            <v>38.0851060575421</v>
          </cell>
          <cell r="X139">
            <v>21.9666123945703</v>
          </cell>
          <cell r="Y139">
            <v>21.9666123945703</v>
          </cell>
        </row>
        <row r="140">
          <cell r="B140">
            <v>21.9666123945703</v>
          </cell>
          <cell r="C140">
            <v>21.7447274208877</v>
          </cell>
          <cell r="D140">
            <v>21.5228424472052</v>
          </cell>
          <cell r="E140">
            <v>21.5228424472052</v>
          </cell>
          <cell r="F140">
            <v>21.7447274208877</v>
          </cell>
          <cell r="G140">
            <v>21.9666123945703</v>
          </cell>
          <cell r="H140">
            <v>36.9425528758158</v>
          </cell>
          <cell r="I140">
            <v>37.3234039363913</v>
          </cell>
          <cell r="J140">
            <v>39.4687342833194</v>
          </cell>
          <cell r="K140">
            <v>40.6410729253982</v>
          </cell>
          <cell r="L140">
            <v>39.859513830679</v>
          </cell>
          <cell r="M140">
            <v>39.4687342833194</v>
          </cell>
          <cell r="N140">
            <v>39.4687342833194</v>
          </cell>
          <cell r="O140">
            <v>39.0779547359598</v>
          </cell>
          <cell r="P140">
            <v>39.0779547359598</v>
          </cell>
          <cell r="Q140">
            <v>37.5148365465214</v>
          </cell>
          <cell r="R140">
            <v>37.5148365465214</v>
          </cell>
          <cell r="S140">
            <v>37.5148365465214</v>
          </cell>
          <cell r="T140">
            <v>37.5148365465214</v>
          </cell>
          <cell r="U140">
            <v>39.0779547359598</v>
          </cell>
          <cell r="V140">
            <v>38.0851060575421</v>
          </cell>
          <cell r="W140">
            <v>38.0851060575421</v>
          </cell>
          <cell r="X140">
            <v>21.9666123945703</v>
          </cell>
          <cell r="Y140">
            <v>21.9666123945703</v>
          </cell>
        </row>
        <row r="141">
          <cell r="B141">
            <v>21.9666123945703</v>
          </cell>
          <cell r="C141">
            <v>21.7447274208877</v>
          </cell>
          <cell r="D141">
            <v>21.5228424472052</v>
          </cell>
          <cell r="E141">
            <v>21.5228424472052</v>
          </cell>
          <cell r="F141">
            <v>21.7447274208877</v>
          </cell>
          <cell r="G141">
            <v>21.9666123945703</v>
          </cell>
          <cell r="H141">
            <v>36.9425528758158</v>
          </cell>
          <cell r="I141">
            <v>37.3234039363913</v>
          </cell>
          <cell r="J141">
            <v>39.4687342833194</v>
          </cell>
          <cell r="K141">
            <v>40.6410729253982</v>
          </cell>
          <cell r="L141">
            <v>39.859513830679</v>
          </cell>
          <cell r="M141">
            <v>39.4687342833194</v>
          </cell>
          <cell r="N141">
            <v>39.4687342833194</v>
          </cell>
          <cell r="O141">
            <v>39.0779547359598</v>
          </cell>
          <cell r="P141">
            <v>39.0779547359598</v>
          </cell>
          <cell r="Q141">
            <v>37.5148365465214</v>
          </cell>
          <cell r="R141">
            <v>37.5148365465214</v>
          </cell>
          <cell r="S141">
            <v>37.5148365465214</v>
          </cell>
          <cell r="T141">
            <v>37.5148365465214</v>
          </cell>
          <cell r="U141">
            <v>39.0779547359598</v>
          </cell>
          <cell r="V141">
            <v>38.0851060575421</v>
          </cell>
          <cell r="W141">
            <v>38.0851060575421</v>
          </cell>
          <cell r="X141">
            <v>21.9666123945703</v>
          </cell>
          <cell r="Y141">
            <v>21.9666123945703</v>
          </cell>
        </row>
        <row r="142">
          <cell r="B142">
            <v>21.9666123945703</v>
          </cell>
          <cell r="C142">
            <v>21.7447274208877</v>
          </cell>
          <cell r="D142">
            <v>21.5228424472052</v>
          </cell>
          <cell r="E142">
            <v>21.5228424472052</v>
          </cell>
          <cell r="F142">
            <v>21.7447274208877</v>
          </cell>
          <cell r="G142">
            <v>21.9666123945703</v>
          </cell>
          <cell r="H142">
            <v>36.9425528758158</v>
          </cell>
          <cell r="I142">
            <v>37.3234039363913</v>
          </cell>
          <cell r="J142">
            <v>39.4687342833194</v>
          </cell>
          <cell r="K142">
            <v>40.6410729253982</v>
          </cell>
          <cell r="L142">
            <v>39.859513830679</v>
          </cell>
          <cell r="M142">
            <v>39.4687342833194</v>
          </cell>
          <cell r="N142">
            <v>39.4687342833194</v>
          </cell>
          <cell r="O142">
            <v>39.0779547359598</v>
          </cell>
          <cell r="P142">
            <v>39.0779547359598</v>
          </cell>
          <cell r="Q142">
            <v>37.5148365465214</v>
          </cell>
          <cell r="R142">
            <v>37.5148365465214</v>
          </cell>
          <cell r="S142">
            <v>37.5148365465214</v>
          </cell>
          <cell r="T142">
            <v>37.5148365465214</v>
          </cell>
          <cell r="U142">
            <v>39.0779547359598</v>
          </cell>
          <cell r="V142">
            <v>38.0851060575421</v>
          </cell>
          <cell r="W142">
            <v>38.0851060575421</v>
          </cell>
          <cell r="X142">
            <v>21.9666123945703</v>
          </cell>
          <cell r="Y142">
            <v>21.9666123945703</v>
          </cell>
        </row>
        <row r="143">
          <cell r="B143">
            <v>27.5768846153846</v>
          </cell>
          <cell r="C143">
            <v>27.5768846153846</v>
          </cell>
          <cell r="D143">
            <v>27.5768846153846</v>
          </cell>
          <cell r="E143">
            <v>27.5768846153846</v>
          </cell>
          <cell r="F143">
            <v>27.5768846153846</v>
          </cell>
          <cell r="G143">
            <v>27.5768846153846</v>
          </cell>
          <cell r="H143">
            <v>27.5768846153846</v>
          </cell>
          <cell r="I143">
            <v>27.5768846153846</v>
          </cell>
          <cell r="J143">
            <v>27.5768846153846</v>
          </cell>
          <cell r="K143">
            <v>27.5768846153846</v>
          </cell>
          <cell r="L143">
            <v>27.5768846153846</v>
          </cell>
          <cell r="M143">
            <v>27.5768846153846</v>
          </cell>
          <cell r="N143">
            <v>27.5768846153846</v>
          </cell>
          <cell r="O143">
            <v>27.5768846153846</v>
          </cell>
          <cell r="P143">
            <v>27.5768846153846</v>
          </cell>
          <cell r="Q143">
            <v>27.5768846153846</v>
          </cell>
          <cell r="R143">
            <v>27.5768846153846</v>
          </cell>
          <cell r="S143">
            <v>27.5768846153846</v>
          </cell>
          <cell r="T143">
            <v>27.5768846153846</v>
          </cell>
          <cell r="U143">
            <v>27.5768846153846</v>
          </cell>
          <cell r="V143">
            <v>27.5768846153846</v>
          </cell>
          <cell r="W143">
            <v>27.5768846153846</v>
          </cell>
          <cell r="X143">
            <v>27.5768846153846</v>
          </cell>
          <cell r="Y143">
            <v>27.5768846153846</v>
          </cell>
        </row>
        <row r="144">
          <cell r="B144">
            <v>27.5768846153846</v>
          </cell>
          <cell r="C144">
            <v>27.5768846153846</v>
          </cell>
          <cell r="D144">
            <v>27.5768846153846</v>
          </cell>
          <cell r="E144">
            <v>27.5768846153846</v>
          </cell>
          <cell r="F144">
            <v>27.5768846153846</v>
          </cell>
          <cell r="G144">
            <v>27.5768846153846</v>
          </cell>
          <cell r="H144">
            <v>27.5768846153846</v>
          </cell>
          <cell r="I144">
            <v>27.5768846153846</v>
          </cell>
          <cell r="J144">
            <v>27.5768846153846</v>
          </cell>
          <cell r="K144">
            <v>27.5768846153846</v>
          </cell>
          <cell r="L144">
            <v>27.5768846153846</v>
          </cell>
          <cell r="M144">
            <v>27.5768846153846</v>
          </cell>
          <cell r="N144">
            <v>27.5768846153846</v>
          </cell>
          <cell r="O144">
            <v>27.5768846153846</v>
          </cell>
          <cell r="P144">
            <v>27.5768846153846</v>
          </cell>
          <cell r="Q144">
            <v>27.5768846153846</v>
          </cell>
          <cell r="R144">
            <v>27.5768846153846</v>
          </cell>
          <cell r="S144">
            <v>27.5768846153846</v>
          </cell>
          <cell r="T144">
            <v>27.5768846153846</v>
          </cell>
          <cell r="U144">
            <v>27.5768846153846</v>
          </cell>
          <cell r="V144">
            <v>27.5768846153846</v>
          </cell>
          <cell r="W144">
            <v>27.5768846153846</v>
          </cell>
          <cell r="X144">
            <v>27.5768846153846</v>
          </cell>
          <cell r="Y144">
            <v>27.5768846153846</v>
          </cell>
        </row>
        <row r="145">
          <cell r="B145">
            <v>21.9666123945703</v>
          </cell>
          <cell r="C145">
            <v>21.7447274208877</v>
          </cell>
          <cell r="D145">
            <v>21.5228424472052</v>
          </cell>
          <cell r="E145">
            <v>21.5228424472052</v>
          </cell>
          <cell r="F145">
            <v>21.7447274208877</v>
          </cell>
          <cell r="G145">
            <v>21.9666123945703</v>
          </cell>
          <cell r="H145">
            <v>36.9425528758158</v>
          </cell>
          <cell r="I145">
            <v>37.3234039363913</v>
          </cell>
          <cell r="J145">
            <v>39.4687342833194</v>
          </cell>
          <cell r="K145">
            <v>40.6410729253982</v>
          </cell>
          <cell r="L145">
            <v>39.859513830679</v>
          </cell>
          <cell r="M145">
            <v>39.4687342833194</v>
          </cell>
          <cell r="N145">
            <v>39.4687342833194</v>
          </cell>
          <cell r="O145">
            <v>39.0779547359598</v>
          </cell>
          <cell r="P145">
            <v>39.0779547359598</v>
          </cell>
          <cell r="Q145">
            <v>37.5148365465214</v>
          </cell>
          <cell r="R145">
            <v>37.5148365465214</v>
          </cell>
          <cell r="S145">
            <v>37.5148365465214</v>
          </cell>
          <cell r="T145">
            <v>37.5148365465214</v>
          </cell>
          <cell r="U145">
            <v>39.0779547359598</v>
          </cell>
          <cell r="V145">
            <v>38.0851060575421</v>
          </cell>
          <cell r="W145">
            <v>38.0851060575421</v>
          </cell>
          <cell r="X145">
            <v>21.9666123945703</v>
          </cell>
          <cell r="Y145">
            <v>21.9666123945703</v>
          </cell>
        </row>
        <row r="146">
          <cell r="B146">
            <v>21.9666123945703</v>
          </cell>
          <cell r="C146">
            <v>21.7447274208877</v>
          </cell>
          <cell r="D146">
            <v>21.5228424472052</v>
          </cell>
          <cell r="E146">
            <v>21.5228424472052</v>
          </cell>
          <cell r="F146">
            <v>21.7447274208877</v>
          </cell>
          <cell r="G146">
            <v>21.9666123945703</v>
          </cell>
          <cell r="H146">
            <v>36.9425528758158</v>
          </cell>
          <cell r="I146">
            <v>37.3234039363913</v>
          </cell>
          <cell r="J146">
            <v>39.4687342833194</v>
          </cell>
          <cell r="K146">
            <v>40.6410729253982</v>
          </cell>
          <cell r="L146">
            <v>39.859513830679</v>
          </cell>
          <cell r="M146">
            <v>39.4687342833194</v>
          </cell>
          <cell r="N146">
            <v>39.4687342833194</v>
          </cell>
          <cell r="O146">
            <v>39.0779547359598</v>
          </cell>
          <cell r="P146">
            <v>39.0779547359598</v>
          </cell>
          <cell r="Q146">
            <v>37.5148365465214</v>
          </cell>
          <cell r="R146">
            <v>37.5148365465214</v>
          </cell>
          <cell r="S146">
            <v>37.5148365465214</v>
          </cell>
          <cell r="T146">
            <v>37.5148365465214</v>
          </cell>
          <cell r="U146">
            <v>39.0779547359598</v>
          </cell>
          <cell r="V146">
            <v>38.0851060575421</v>
          </cell>
          <cell r="W146">
            <v>38.0851060575421</v>
          </cell>
          <cell r="X146">
            <v>21.9666123945703</v>
          </cell>
          <cell r="Y146">
            <v>21.9666123945703</v>
          </cell>
        </row>
        <row r="147">
          <cell r="B147">
            <v>21.9666123945703</v>
          </cell>
          <cell r="C147">
            <v>21.7447274208877</v>
          </cell>
          <cell r="D147">
            <v>21.5228424472052</v>
          </cell>
          <cell r="E147">
            <v>21.5228424472052</v>
          </cell>
          <cell r="F147">
            <v>21.7447274208877</v>
          </cell>
          <cell r="G147">
            <v>21.9666123945703</v>
          </cell>
          <cell r="H147">
            <v>36.9425528758158</v>
          </cell>
          <cell r="I147">
            <v>37.3234039363913</v>
          </cell>
          <cell r="J147">
            <v>39.4687342833194</v>
          </cell>
          <cell r="K147">
            <v>40.6410729253982</v>
          </cell>
          <cell r="L147">
            <v>39.859513830679</v>
          </cell>
          <cell r="M147">
            <v>39.4687342833194</v>
          </cell>
          <cell r="N147">
            <v>39.4687342833194</v>
          </cell>
          <cell r="O147">
            <v>39.0779547359598</v>
          </cell>
          <cell r="P147">
            <v>39.0779547359598</v>
          </cell>
          <cell r="Q147">
            <v>37.5148365465214</v>
          </cell>
          <cell r="R147">
            <v>37.5148365465214</v>
          </cell>
          <cell r="S147">
            <v>37.5148365465214</v>
          </cell>
          <cell r="T147">
            <v>37.5148365465214</v>
          </cell>
          <cell r="U147">
            <v>39.0779547359598</v>
          </cell>
          <cell r="V147">
            <v>38.0851060575421</v>
          </cell>
          <cell r="W147">
            <v>38.0851060575421</v>
          </cell>
          <cell r="X147">
            <v>21.9666123945703</v>
          </cell>
          <cell r="Y147">
            <v>21.9666123945703</v>
          </cell>
        </row>
        <row r="148">
          <cell r="B148">
            <v>21.9666123945703</v>
          </cell>
          <cell r="C148">
            <v>21.7447274208877</v>
          </cell>
          <cell r="D148">
            <v>21.5228424472052</v>
          </cell>
          <cell r="E148">
            <v>21.5228424472052</v>
          </cell>
          <cell r="F148">
            <v>21.7447274208877</v>
          </cell>
          <cell r="G148">
            <v>21.9666123945703</v>
          </cell>
          <cell r="H148">
            <v>36.9425528758158</v>
          </cell>
          <cell r="I148">
            <v>37.3234039363913</v>
          </cell>
          <cell r="J148">
            <v>39.4687342833194</v>
          </cell>
          <cell r="K148">
            <v>40.6410729253982</v>
          </cell>
          <cell r="L148">
            <v>39.859513830679</v>
          </cell>
          <cell r="M148">
            <v>39.4687342833194</v>
          </cell>
          <cell r="N148">
            <v>39.4687342833194</v>
          </cell>
          <cell r="O148">
            <v>39.0779547359598</v>
          </cell>
          <cell r="P148">
            <v>39.0779547359598</v>
          </cell>
          <cell r="Q148">
            <v>37.5148365465214</v>
          </cell>
          <cell r="R148">
            <v>37.5148365465214</v>
          </cell>
          <cell r="S148">
            <v>37.5148365465214</v>
          </cell>
          <cell r="T148">
            <v>37.5148365465214</v>
          </cell>
          <cell r="U148">
            <v>39.0779547359598</v>
          </cell>
          <cell r="V148">
            <v>38.0851060575421</v>
          </cell>
          <cell r="W148">
            <v>38.0851060575421</v>
          </cell>
          <cell r="X148">
            <v>21.9666123945703</v>
          </cell>
          <cell r="Y148">
            <v>21.9666123945703</v>
          </cell>
        </row>
        <row r="149">
          <cell r="B149">
            <v>21.9666123945703</v>
          </cell>
          <cell r="C149">
            <v>21.7447274208877</v>
          </cell>
          <cell r="D149">
            <v>21.5228424472052</v>
          </cell>
          <cell r="E149">
            <v>21.5228424472052</v>
          </cell>
          <cell r="F149">
            <v>21.7447274208877</v>
          </cell>
          <cell r="G149">
            <v>21.9666123945703</v>
          </cell>
          <cell r="H149">
            <v>36.9425528758158</v>
          </cell>
          <cell r="I149">
            <v>37.3234039363913</v>
          </cell>
          <cell r="J149">
            <v>39.4687342833194</v>
          </cell>
          <cell r="K149">
            <v>40.6410729253982</v>
          </cell>
          <cell r="L149">
            <v>39.859513830679</v>
          </cell>
          <cell r="M149">
            <v>39.4687342833194</v>
          </cell>
          <cell r="N149">
            <v>39.4687342833194</v>
          </cell>
          <cell r="O149">
            <v>39.0779547359598</v>
          </cell>
          <cell r="P149">
            <v>39.0779547359598</v>
          </cell>
          <cell r="Q149">
            <v>37.5148365465214</v>
          </cell>
          <cell r="R149">
            <v>37.5148365465214</v>
          </cell>
          <cell r="S149">
            <v>37.5148365465214</v>
          </cell>
          <cell r="T149">
            <v>37.5148365465214</v>
          </cell>
          <cell r="U149">
            <v>39.0779547359598</v>
          </cell>
          <cell r="V149">
            <v>38.0851060575421</v>
          </cell>
          <cell r="W149">
            <v>38.0851060575421</v>
          </cell>
          <cell r="X149">
            <v>21.9666123945703</v>
          </cell>
          <cell r="Y149">
            <v>21.9666123945703</v>
          </cell>
        </row>
        <row r="150">
          <cell r="B150">
            <v>27.5768846153846</v>
          </cell>
          <cell r="C150">
            <v>27.5768846153846</v>
          </cell>
          <cell r="D150">
            <v>27.5768846153846</v>
          </cell>
          <cell r="E150">
            <v>27.5768846153846</v>
          </cell>
          <cell r="F150">
            <v>27.5768846153846</v>
          </cell>
          <cell r="G150">
            <v>27.5768846153846</v>
          </cell>
          <cell r="H150">
            <v>27.5768846153846</v>
          </cell>
          <cell r="I150">
            <v>27.5768846153846</v>
          </cell>
          <cell r="J150">
            <v>27.5768846153846</v>
          </cell>
          <cell r="K150">
            <v>27.5768846153846</v>
          </cell>
          <cell r="L150">
            <v>27.5768846153846</v>
          </cell>
          <cell r="M150">
            <v>27.5768846153846</v>
          </cell>
          <cell r="N150">
            <v>27.5768846153846</v>
          </cell>
          <cell r="O150">
            <v>27.5768846153846</v>
          </cell>
          <cell r="P150">
            <v>27.5768846153846</v>
          </cell>
          <cell r="Q150">
            <v>27.5768846153846</v>
          </cell>
          <cell r="R150">
            <v>27.5768846153846</v>
          </cell>
          <cell r="S150">
            <v>27.5768846153846</v>
          </cell>
          <cell r="T150">
            <v>27.5768846153846</v>
          </cell>
          <cell r="U150">
            <v>27.5768846153846</v>
          </cell>
          <cell r="V150">
            <v>27.5768846153846</v>
          </cell>
          <cell r="W150">
            <v>27.5768846153846</v>
          </cell>
          <cell r="X150">
            <v>27.5768846153846</v>
          </cell>
          <cell r="Y150">
            <v>27.5768846153846</v>
          </cell>
        </row>
        <row r="151">
          <cell r="B151">
            <v>27.5768846153846</v>
          </cell>
          <cell r="C151">
            <v>27.5768846153846</v>
          </cell>
          <cell r="D151">
            <v>27.5768846153846</v>
          </cell>
          <cell r="E151">
            <v>27.5768846153846</v>
          </cell>
          <cell r="F151">
            <v>27.5768846153846</v>
          </cell>
          <cell r="G151">
            <v>27.5768846153846</v>
          </cell>
          <cell r="H151">
            <v>27.5768846153846</v>
          </cell>
          <cell r="I151">
            <v>27.5768846153846</v>
          </cell>
          <cell r="J151">
            <v>27.5768846153846</v>
          </cell>
          <cell r="K151">
            <v>27.5768846153846</v>
          </cell>
          <cell r="L151">
            <v>27.5768846153846</v>
          </cell>
          <cell r="M151">
            <v>27.5768846153846</v>
          </cell>
          <cell r="N151">
            <v>27.5768846153846</v>
          </cell>
          <cell r="O151">
            <v>27.5768846153846</v>
          </cell>
          <cell r="P151">
            <v>27.5768846153846</v>
          </cell>
          <cell r="Q151">
            <v>27.5768846153846</v>
          </cell>
          <cell r="R151">
            <v>27.5768846153846</v>
          </cell>
          <cell r="S151">
            <v>27.5768846153846</v>
          </cell>
          <cell r="T151">
            <v>27.5768846153846</v>
          </cell>
          <cell r="U151">
            <v>27.5768846153846</v>
          </cell>
          <cell r="V151">
            <v>27.5768846153846</v>
          </cell>
          <cell r="W151">
            <v>27.5768846153846</v>
          </cell>
          <cell r="X151">
            <v>27.5768846153846</v>
          </cell>
          <cell r="Y151">
            <v>27.5768846153846</v>
          </cell>
        </row>
        <row r="152">
          <cell r="B152">
            <v>21.9666123945703</v>
          </cell>
          <cell r="C152">
            <v>21.7447274208877</v>
          </cell>
          <cell r="D152">
            <v>21.5228424472052</v>
          </cell>
          <cell r="E152">
            <v>21.5228424472052</v>
          </cell>
          <cell r="F152">
            <v>21.7447274208877</v>
          </cell>
          <cell r="G152">
            <v>21.9666123945703</v>
          </cell>
          <cell r="H152">
            <v>36.9425528758158</v>
          </cell>
          <cell r="I152">
            <v>37.3234039363913</v>
          </cell>
          <cell r="J152">
            <v>39.4687342833194</v>
          </cell>
          <cell r="K152">
            <v>40.6410729253982</v>
          </cell>
          <cell r="L152">
            <v>39.859513830679</v>
          </cell>
          <cell r="M152">
            <v>39.4687342833194</v>
          </cell>
          <cell r="N152">
            <v>39.4687342833194</v>
          </cell>
          <cell r="O152">
            <v>39.0779547359598</v>
          </cell>
          <cell r="P152">
            <v>39.0779547359598</v>
          </cell>
          <cell r="Q152">
            <v>37.5148365465214</v>
          </cell>
          <cell r="R152">
            <v>37.5148365465214</v>
          </cell>
          <cell r="S152">
            <v>37.5148365465214</v>
          </cell>
          <cell r="T152">
            <v>37.5148365465214</v>
          </cell>
          <cell r="U152">
            <v>39.0779547359598</v>
          </cell>
          <cell r="V152">
            <v>38.0851060575421</v>
          </cell>
          <cell r="W152">
            <v>38.0851060575421</v>
          </cell>
          <cell r="X152">
            <v>21.9666123945703</v>
          </cell>
          <cell r="Y152">
            <v>21.9666123945703</v>
          </cell>
        </row>
        <row r="153">
          <cell r="B153">
            <v>21.9666123945703</v>
          </cell>
          <cell r="C153">
            <v>21.7447274208877</v>
          </cell>
          <cell r="D153">
            <v>21.5228424472052</v>
          </cell>
          <cell r="E153">
            <v>21.5228424472052</v>
          </cell>
          <cell r="F153">
            <v>21.7447274208877</v>
          </cell>
          <cell r="G153">
            <v>21.9666123945703</v>
          </cell>
          <cell r="H153">
            <v>36.9425528758158</v>
          </cell>
          <cell r="I153">
            <v>37.3234039363913</v>
          </cell>
          <cell r="J153">
            <v>39.4687342833194</v>
          </cell>
          <cell r="K153">
            <v>40.6410729253982</v>
          </cell>
          <cell r="L153">
            <v>39.859513830679</v>
          </cell>
          <cell r="M153">
            <v>39.4687342833194</v>
          </cell>
          <cell r="N153">
            <v>39.4687342833194</v>
          </cell>
          <cell r="O153">
            <v>39.0779547359598</v>
          </cell>
          <cell r="P153">
            <v>39.0779547359598</v>
          </cell>
          <cell r="Q153">
            <v>37.5148365465214</v>
          </cell>
          <cell r="R153">
            <v>37.5148365465214</v>
          </cell>
          <cell r="S153">
            <v>37.5148365465214</v>
          </cell>
          <cell r="T153">
            <v>37.5148365465214</v>
          </cell>
          <cell r="U153">
            <v>39.0779547359598</v>
          </cell>
          <cell r="V153">
            <v>38.0851060575421</v>
          </cell>
          <cell r="W153">
            <v>38.0851060575421</v>
          </cell>
          <cell r="X153">
            <v>21.9666123945703</v>
          </cell>
          <cell r="Y153">
            <v>21.9666123945703</v>
          </cell>
        </row>
        <row r="154">
          <cell r="B154">
            <v>21.9666123945703</v>
          </cell>
          <cell r="C154">
            <v>21.7447274208877</v>
          </cell>
          <cell r="D154">
            <v>21.5228424472052</v>
          </cell>
          <cell r="E154">
            <v>21.5228424472052</v>
          </cell>
          <cell r="F154">
            <v>21.7447274208877</v>
          </cell>
          <cell r="G154">
            <v>21.9666123945703</v>
          </cell>
          <cell r="H154">
            <v>36.9425528758158</v>
          </cell>
          <cell r="I154">
            <v>37.3234039363913</v>
          </cell>
          <cell r="J154">
            <v>39.4687342833194</v>
          </cell>
          <cell r="K154">
            <v>40.6410729253982</v>
          </cell>
          <cell r="L154">
            <v>39.859513830679</v>
          </cell>
          <cell r="M154">
            <v>39.4687342833194</v>
          </cell>
          <cell r="N154">
            <v>39.4687342833194</v>
          </cell>
          <cell r="O154">
            <v>39.0779547359598</v>
          </cell>
          <cell r="P154">
            <v>39.0779547359598</v>
          </cell>
          <cell r="Q154">
            <v>37.5148365465214</v>
          </cell>
          <cell r="R154">
            <v>37.5148365465214</v>
          </cell>
          <cell r="S154">
            <v>37.5148365465214</v>
          </cell>
          <cell r="T154">
            <v>37.5148365465214</v>
          </cell>
          <cell r="U154">
            <v>39.0779547359598</v>
          </cell>
          <cell r="V154">
            <v>38.0851060575421</v>
          </cell>
          <cell r="W154">
            <v>38.0851060575421</v>
          </cell>
          <cell r="X154">
            <v>21.9666123945703</v>
          </cell>
          <cell r="Y154">
            <v>21.9666123945703</v>
          </cell>
        </row>
        <row r="155">
          <cell r="B155">
            <v>21.9666123945703</v>
          </cell>
          <cell r="C155">
            <v>21.7447274208877</v>
          </cell>
          <cell r="D155">
            <v>21.5228424472052</v>
          </cell>
          <cell r="E155">
            <v>21.5228424472052</v>
          </cell>
          <cell r="F155">
            <v>21.7447274208877</v>
          </cell>
          <cell r="G155">
            <v>21.9666123945703</v>
          </cell>
          <cell r="H155">
            <v>36.9425528758158</v>
          </cell>
          <cell r="I155">
            <v>37.3234039363913</v>
          </cell>
          <cell r="J155">
            <v>39.4687342833194</v>
          </cell>
          <cell r="K155">
            <v>40.6410729253982</v>
          </cell>
          <cell r="L155">
            <v>39.859513830679</v>
          </cell>
          <cell r="M155">
            <v>39.4687342833194</v>
          </cell>
          <cell r="N155">
            <v>39.4687342833194</v>
          </cell>
          <cell r="O155">
            <v>39.0779547359598</v>
          </cell>
          <cell r="P155">
            <v>39.0779547359598</v>
          </cell>
          <cell r="Q155">
            <v>37.5148365465214</v>
          </cell>
          <cell r="R155">
            <v>37.5148365465214</v>
          </cell>
          <cell r="S155">
            <v>37.5148365465214</v>
          </cell>
          <cell r="T155">
            <v>37.5148365465214</v>
          </cell>
          <cell r="U155">
            <v>39.0779547359598</v>
          </cell>
          <cell r="V155">
            <v>38.0851060575421</v>
          </cell>
          <cell r="W155">
            <v>38.0851060575421</v>
          </cell>
          <cell r="X155">
            <v>21.9666123945703</v>
          </cell>
          <cell r="Y155">
            <v>21.9666123945703</v>
          </cell>
        </row>
        <row r="156">
          <cell r="B156">
            <v>21.9666123945703</v>
          </cell>
          <cell r="C156">
            <v>21.7447274208877</v>
          </cell>
          <cell r="D156">
            <v>21.5228424472052</v>
          </cell>
          <cell r="E156">
            <v>21.5228424472052</v>
          </cell>
          <cell r="F156">
            <v>21.7447274208877</v>
          </cell>
          <cell r="G156">
            <v>21.9666123945703</v>
          </cell>
          <cell r="H156">
            <v>36.9425528758158</v>
          </cell>
          <cell r="I156">
            <v>37.3234039363913</v>
          </cell>
          <cell r="J156">
            <v>39.4687342833194</v>
          </cell>
          <cell r="K156">
            <v>40.6410729253982</v>
          </cell>
          <cell r="L156">
            <v>39.859513830679</v>
          </cell>
          <cell r="M156">
            <v>39.4687342833194</v>
          </cell>
          <cell r="N156">
            <v>39.4687342833194</v>
          </cell>
          <cell r="O156">
            <v>39.0779547359598</v>
          </cell>
          <cell r="P156">
            <v>39.0779547359598</v>
          </cell>
          <cell r="Q156">
            <v>37.5148365465214</v>
          </cell>
          <cell r="R156">
            <v>37.5148365465214</v>
          </cell>
          <cell r="S156">
            <v>37.5148365465214</v>
          </cell>
          <cell r="T156">
            <v>37.5148365465214</v>
          </cell>
          <cell r="U156">
            <v>39.0779547359598</v>
          </cell>
          <cell r="V156">
            <v>38.0851060575421</v>
          </cell>
          <cell r="W156">
            <v>38.0851060575421</v>
          </cell>
          <cell r="X156">
            <v>21.9666123945703</v>
          </cell>
          <cell r="Y156">
            <v>21.9666123945703</v>
          </cell>
        </row>
        <row r="157">
          <cell r="B157">
            <v>27.5768846153846</v>
          </cell>
          <cell r="C157">
            <v>27.5768846153846</v>
          </cell>
          <cell r="D157">
            <v>27.5768846153846</v>
          </cell>
          <cell r="E157">
            <v>27.5768846153846</v>
          </cell>
          <cell r="F157">
            <v>27.5768846153846</v>
          </cell>
          <cell r="G157">
            <v>27.5768846153846</v>
          </cell>
          <cell r="H157">
            <v>27.5768846153846</v>
          </cell>
          <cell r="I157">
            <v>27.5768846153846</v>
          </cell>
          <cell r="J157">
            <v>27.5768846153846</v>
          </cell>
          <cell r="K157">
            <v>27.5768846153846</v>
          </cell>
          <cell r="L157">
            <v>27.5768846153846</v>
          </cell>
          <cell r="M157">
            <v>27.5768846153846</v>
          </cell>
          <cell r="N157">
            <v>27.5768846153846</v>
          </cell>
          <cell r="O157">
            <v>27.5768846153846</v>
          </cell>
          <cell r="P157">
            <v>27.5768846153846</v>
          </cell>
          <cell r="Q157">
            <v>27.5768846153846</v>
          </cell>
          <cell r="R157">
            <v>27.5768846153846</v>
          </cell>
          <cell r="S157">
            <v>27.5768846153846</v>
          </cell>
          <cell r="T157">
            <v>27.5768846153846</v>
          </cell>
          <cell r="U157">
            <v>27.5768846153846</v>
          </cell>
          <cell r="V157">
            <v>27.5768846153846</v>
          </cell>
          <cell r="W157">
            <v>27.5768846153846</v>
          </cell>
          <cell r="X157">
            <v>27.5768846153846</v>
          </cell>
          <cell r="Y157">
            <v>27.5768846153846</v>
          </cell>
        </row>
        <row r="158">
          <cell r="B158">
            <v>31.16557</v>
          </cell>
          <cell r="C158">
            <v>31.16557</v>
          </cell>
          <cell r="D158">
            <v>31.16557</v>
          </cell>
          <cell r="E158">
            <v>31.16557</v>
          </cell>
          <cell r="F158">
            <v>31.16557</v>
          </cell>
          <cell r="G158">
            <v>31.16557</v>
          </cell>
          <cell r="H158">
            <v>31.16557</v>
          </cell>
          <cell r="I158">
            <v>31.16557</v>
          </cell>
          <cell r="J158">
            <v>31.16557</v>
          </cell>
          <cell r="K158">
            <v>31.16557</v>
          </cell>
          <cell r="L158">
            <v>31.16557</v>
          </cell>
          <cell r="M158">
            <v>31.16557</v>
          </cell>
          <cell r="N158">
            <v>31.16557</v>
          </cell>
          <cell r="O158">
            <v>31.16557</v>
          </cell>
          <cell r="P158">
            <v>31.16557</v>
          </cell>
          <cell r="Q158">
            <v>31.16557</v>
          </cell>
          <cell r="R158">
            <v>31.16557</v>
          </cell>
          <cell r="S158">
            <v>31.16557</v>
          </cell>
          <cell r="T158">
            <v>31.16557</v>
          </cell>
          <cell r="U158">
            <v>31.16557</v>
          </cell>
          <cell r="V158">
            <v>31.16557</v>
          </cell>
          <cell r="W158">
            <v>31.16557</v>
          </cell>
          <cell r="X158">
            <v>31.16557</v>
          </cell>
          <cell r="Y158">
            <v>31.16557</v>
          </cell>
        </row>
        <row r="159">
          <cell r="B159">
            <v>25.2646391745665</v>
          </cell>
          <cell r="C159">
            <v>25.0094407990658</v>
          </cell>
          <cell r="D159">
            <v>24.7542424235651</v>
          </cell>
          <cell r="E159">
            <v>24.7542424235651</v>
          </cell>
          <cell r="F159">
            <v>25.0094407990658</v>
          </cell>
          <cell r="G159">
            <v>25.2646391745665</v>
          </cell>
          <cell r="H159">
            <v>40.9287154627977</v>
          </cell>
          <cell r="I159">
            <v>41.3506609830327</v>
          </cell>
          <cell r="J159">
            <v>45.2696730930428</v>
          </cell>
          <cell r="K159">
            <v>46.6143168482816</v>
          </cell>
          <cell r="L159">
            <v>45.7178876781224</v>
          </cell>
          <cell r="M159">
            <v>45.2696730930428</v>
          </cell>
          <cell r="N159">
            <v>45.2696730930428</v>
          </cell>
          <cell r="O159">
            <v>44.8214585079631</v>
          </cell>
          <cell r="P159">
            <v>44.8214585079631</v>
          </cell>
          <cell r="Q159">
            <v>43.0286001676446</v>
          </cell>
          <cell r="R159">
            <v>43.0286001676446</v>
          </cell>
          <cell r="S159">
            <v>43.0286001676446</v>
          </cell>
          <cell r="T159">
            <v>43.0286001676446</v>
          </cell>
          <cell r="U159">
            <v>44.8214585079631</v>
          </cell>
          <cell r="V159">
            <v>42.1945520235028</v>
          </cell>
          <cell r="W159">
            <v>42.1945520235028</v>
          </cell>
          <cell r="X159">
            <v>25.2646391745665</v>
          </cell>
          <cell r="Y159">
            <v>25.2646391745665</v>
          </cell>
        </row>
        <row r="160">
          <cell r="B160">
            <v>25.2646391745665</v>
          </cell>
          <cell r="C160">
            <v>25.0094407990658</v>
          </cell>
          <cell r="D160">
            <v>24.7542424235651</v>
          </cell>
          <cell r="E160">
            <v>24.7542424235651</v>
          </cell>
          <cell r="F160">
            <v>25.0094407990658</v>
          </cell>
          <cell r="G160">
            <v>25.2646391745665</v>
          </cell>
          <cell r="H160">
            <v>40.9287154627977</v>
          </cell>
          <cell r="I160">
            <v>41.3506609830327</v>
          </cell>
          <cell r="J160">
            <v>45.2696730930428</v>
          </cell>
          <cell r="K160">
            <v>46.6143168482816</v>
          </cell>
          <cell r="L160">
            <v>45.7178876781224</v>
          </cell>
          <cell r="M160">
            <v>45.2696730930428</v>
          </cell>
          <cell r="N160">
            <v>45.2696730930428</v>
          </cell>
          <cell r="O160">
            <v>44.8214585079631</v>
          </cell>
          <cell r="P160">
            <v>44.8214585079631</v>
          </cell>
          <cell r="Q160">
            <v>43.0286001676446</v>
          </cell>
          <cell r="R160">
            <v>43.0286001676446</v>
          </cell>
          <cell r="S160">
            <v>43.0286001676446</v>
          </cell>
          <cell r="T160">
            <v>43.0286001676446</v>
          </cell>
          <cell r="U160">
            <v>44.8214585079631</v>
          </cell>
          <cell r="V160">
            <v>42.1945520235028</v>
          </cell>
          <cell r="W160">
            <v>42.1945520235028</v>
          </cell>
          <cell r="X160">
            <v>25.2646391745665</v>
          </cell>
          <cell r="Y160">
            <v>25.2646391745665</v>
          </cell>
        </row>
        <row r="161">
          <cell r="B161">
            <v>25.2646391745665</v>
          </cell>
          <cell r="C161">
            <v>25.0094407990658</v>
          </cell>
          <cell r="D161">
            <v>24.7542424235651</v>
          </cell>
          <cell r="E161">
            <v>24.7542424235651</v>
          </cell>
          <cell r="F161">
            <v>25.0094407990658</v>
          </cell>
          <cell r="G161">
            <v>25.2646391745665</v>
          </cell>
          <cell r="H161">
            <v>40.9287154627977</v>
          </cell>
          <cell r="I161">
            <v>41.3506609830327</v>
          </cell>
          <cell r="J161">
            <v>45.2696730930428</v>
          </cell>
          <cell r="K161">
            <v>46.6143168482816</v>
          </cell>
          <cell r="L161">
            <v>45.7178876781224</v>
          </cell>
          <cell r="M161">
            <v>45.2696730930428</v>
          </cell>
          <cell r="N161">
            <v>45.2696730930428</v>
          </cell>
          <cell r="O161">
            <v>44.8214585079631</v>
          </cell>
          <cell r="P161">
            <v>44.8214585079631</v>
          </cell>
          <cell r="Q161">
            <v>43.0286001676446</v>
          </cell>
          <cell r="R161">
            <v>43.0286001676446</v>
          </cell>
          <cell r="S161">
            <v>43.0286001676446</v>
          </cell>
          <cell r="T161">
            <v>43.0286001676446</v>
          </cell>
          <cell r="U161">
            <v>44.8214585079631</v>
          </cell>
          <cell r="V161">
            <v>42.1945520235028</v>
          </cell>
          <cell r="W161">
            <v>42.1945520235028</v>
          </cell>
          <cell r="X161">
            <v>25.2646391745665</v>
          </cell>
          <cell r="Y161">
            <v>25.2646391745665</v>
          </cell>
        </row>
        <row r="162">
          <cell r="B162">
            <v>25.2646391745665</v>
          </cell>
          <cell r="C162">
            <v>25.0094407990658</v>
          </cell>
          <cell r="D162">
            <v>24.7542424235651</v>
          </cell>
          <cell r="E162">
            <v>24.7542424235651</v>
          </cell>
          <cell r="F162">
            <v>25.0094407990658</v>
          </cell>
          <cell r="G162">
            <v>25.2646391745665</v>
          </cell>
          <cell r="H162">
            <v>40.9287154627977</v>
          </cell>
          <cell r="I162">
            <v>41.3506609830327</v>
          </cell>
          <cell r="J162">
            <v>45.2696730930428</v>
          </cell>
          <cell r="K162">
            <v>46.6143168482816</v>
          </cell>
          <cell r="L162">
            <v>45.7178876781224</v>
          </cell>
          <cell r="M162">
            <v>45.2696730930428</v>
          </cell>
          <cell r="N162">
            <v>45.2696730930428</v>
          </cell>
          <cell r="O162">
            <v>44.8214585079631</v>
          </cell>
          <cell r="P162">
            <v>44.8214585079631</v>
          </cell>
          <cell r="Q162">
            <v>43.0286001676446</v>
          </cell>
          <cell r="R162">
            <v>43.0286001676446</v>
          </cell>
          <cell r="S162">
            <v>43.0286001676446</v>
          </cell>
          <cell r="T162">
            <v>43.0286001676446</v>
          </cell>
          <cell r="U162">
            <v>44.8214585079631</v>
          </cell>
          <cell r="V162">
            <v>42.1945520235028</v>
          </cell>
          <cell r="W162">
            <v>42.1945520235028</v>
          </cell>
          <cell r="X162">
            <v>25.2646391745665</v>
          </cell>
          <cell r="Y162">
            <v>25.2646391745665</v>
          </cell>
        </row>
        <row r="163">
          <cell r="B163">
            <v>25.2646391745665</v>
          </cell>
          <cell r="C163">
            <v>25.0094407990658</v>
          </cell>
          <cell r="D163">
            <v>24.7542424235651</v>
          </cell>
          <cell r="E163">
            <v>24.7542424235651</v>
          </cell>
          <cell r="F163">
            <v>25.0094407990658</v>
          </cell>
          <cell r="G163">
            <v>25.2646391745665</v>
          </cell>
          <cell r="H163">
            <v>40.9287154627977</v>
          </cell>
          <cell r="I163">
            <v>41.3506609830327</v>
          </cell>
          <cell r="J163">
            <v>45.2696730930428</v>
          </cell>
          <cell r="K163">
            <v>46.6143168482816</v>
          </cell>
          <cell r="L163">
            <v>45.7178876781224</v>
          </cell>
          <cell r="M163">
            <v>45.2696730930428</v>
          </cell>
          <cell r="N163">
            <v>45.2696730930428</v>
          </cell>
          <cell r="O163">
            <v>44.8214585079631</v>
          </cell>
          <cell r="P163">
            <v>44.8214585079631</v>
          </cell>
          <cell r="Q163">
            <v>43.0286001676446</v>
          </cell>
          <cell r="R163">
            <v>43.0286001676446</v>
          </cell>
          <cell r="S163">
            <v>43.0286001676446</v>
          </cell>
          <cell r="T163">
            <v>43.0286001676446</v>
          </cell>
          <cell r="U163">
            <v>44.8214585079631</v>
          </cell>
          <cell r="V163">
            <v>42.1945520235028</v>
          </cell>
          <cell r="W163">
            <v>42.1945520235028</v>
          </cell>
          <cell r="X163">
            <v>25.2646391745665</v>
          </cell>
          <cell r="Y163">
            <v>25.2646391745665</v>
          </cell>
        </row>
        <row r="164">
          <cell r="B164">
            <v>31.16557</v>
          </cell>
          <cell r="C164">
            <v>31.16557</v>
          </cell>
          <cell r="D164">
            <v>31.16557</v>
          </cell>
          <cell r="E164">
            <v>31.16557</v>
          </cell>
          <cell r="F164">
            <v>31.16557</v>
          </cell>
          <cell r="G164">
            <v>31.16557</v>
          </cell>
          <cell r="H164">
            <v>31.16557</v>
          </cell>
          <cell r="I164">
            <v>31.16557</v>
          </cell>
          <cell r="J164">
            <v>31.16557</v>
          </cell>
          <cell r="K164">
            <v>31.16557</v>
          </cell>
          <cell r="L164">
            <v>31.16557</v>
          </cell>
          <cell r="M164">
            <v>31.16557</v>
          </cell>
          <cell r="N164">
            <v>31.16557</v>
          </cell>
          <cell r="O164">
            <v>31.16557</v>
          </cell>
          <cell r="P164">
            <v>31.16557</v>
          </cell>
          <cell r="Q164">
            <v>31.16557</v>
          </cell>
          <cell r="R164">
            <v>31.16557</v>
          </cell>
          <cell r="S164">
            <v>31.16557</v>
          </cell>
          <cell r="T164">
            <v>31.16557</v>
          </cell>
          <cell r="U164">
            <v>31.16557</v>
          </cell>
          <cell r="V164">
            <v>31.16557</v>
          </cell>
          <cell r="W164">
            <v>31.16557</v>
          </cell>
          <cell r="X164">
            <v>31.16557</v>
          </cell>
          <cell r="Y164">
            <v>31.16557</v>
          </cell>
        </row>
        <row r="165">
          <cell r="B165">
            <v>31.16557</v>
          </cell>
          <cell r="C165">
            <v>31.16557</v>
          </cell>
          <cell r="D165">
            <v>31.16557</v>
          </cell>
          <cell r="E165">
            <v>31.16557</v>
          </cell>
          <cell r="F165">
            <v>31.16557</v>
          </cell>
          <cell r="G165">
            <v>31.16557</v>
          </cell>
          <cell r="H165">
            <v>31.16557</v>
          </cell>
          <cell r="I165">
            <v>31.16557</v>
          </cell>
          <cell r="J165">
            <v>31.16557</v>
          </cell>
          <cell r="K165">
            <v>31.16557</v>
          </cell>
          <cell r="L165">
            <v>31.16557</v>
          </cell>
          <cell r="M165">
            <v>31.16557</v>
          </cell>
          <cell r="N165">
            <v>31.16557</v>
          </cell>
          <cell r="O165">
            <v>31.16557</v>
          </cell>
          <cell r="P165">
            <v>31.16557</v>
          </cell>
          <cell r="Q165">
            <v>31.16557</v>
          </cell>
          <cell r="R165">
            <v>31.16557</v>
          </cell>
          <cell r="S165">
            <v>31.16557</v>
          </cell>
          <cell r="T165">
            <v>31.16557</v>
          </cell>
          <cell r="U165">
            <v>31.16557</v>
          </cell>
          <cell r="V165">
            <v>31.16557</v>
          </cell>
          <cell r="W165">
            <v>31.16557</v>
          </cell>
          <cell r="X165">
            <v>31.16557</v>
          </cell>
          <cell r="Y165">
            <v>31.16557</v>
          </cell>
        </row>
        <row r="166">
          <cell r="B166">
            <v>25.2646391745665</v>
          </cell>
          <cell r="C166">
            <v>25.0094407990658</v>
          </cell>
          <cell r="D166">
            <v>24.7542424235651</v>
          </cell>
          <cell r="E166">
            <v>24.7542424235651</v>
          </cell>
          <cell r="F166">
            <v>25.0094407990658</v>
          </cell>
          <cell r="G166">
            <v>25.2646391745665</v>
          </cell>
          <cell r="H166">
            <v>40.9287154627977</v>
          </cell>
          <cell r="I166">
            <v>41.3506609830327</v>
          </cell>
          <cell r="J166">
            <v>45.2696730930428</v>
          </cell>
          <cell r="K166">
            <v>46.6143168482816</v>
          </cell>
          <cell r="L166">
            <v>45.7178876781224</v>
          </cell>
          <cell r="M166">
            <v>45.2696730930428</v>
          </cell>
          <cell r="N166">
            <v>45.2696730930428</v>
          </cell>
          <cell r="O166">
            <v>44.8214585079631</v>
          </cell>
          <cell r="P166">
            <v>44.8214585079631</v>
          </cell>
          <cell r="Q166">
            <v>43.0286001676446</v>
          </cell>
          <cell r="R166">
            <v>43.0286001676446</v>
          </cell>
          <cell r="S166">
            <v>43.0286001676446</v>
          </cell>
          <cell r="T166">
            <v>43.0286001676446</v>
          </cell>
          <cell r="U166">
            <v>44.8214585079631</v>
          </cell>
          <cell r="V166">
            <v>42.1945520235028</v>
          </cell>
          <cell r="W166">
            <v>42.1945520235028</v>
          </cell>
          <cell r="X166">
            <v>25.2646391745665</v>
          </cell>
          <cell r="Y166">
            <v>25.2646391745665</v>
          </cell>
        </row>
        <row r="167">
          <cell r="B167">
            <v>25.2646391745665</v>
          </cell>
          <cell r="C167">
            <v>25.0094407990658</v>
          </cell>
          <cell r="D167">
            <v>24.7542424235651</v>
          </cell>
          <cell r="E167">
            <v>24.7542424235651</v>
          </cell>
          <cell r="F167">
            <v>25.0094407990658</v>
          </cell>
          <cell r="G167">
            <v>25.2646391745665</v>
          </cell>
          <cell r="H167">
            <v>40.9287154627977</v>
          </cell>
          <cell r="I167">
            <v>41.3506609830327</v>
          </cell>
          <cell r="J167">
            <v>45.2696730930428</v>
          </cell>
          <cell r="K167">
            <v>46.6143168482816</v>
          </cell>
          <cell r="L167">
            <v>45.7178876781224</v>
          </cell>
          <cell r="M167">
            <v>45.2696730930428</v>
          </cell>
          <cell r="N167">
            <v>45.2696730930428</v>
          </cell>
          <cell r="O167">
            <v>44.8214585079631</v>
          </cell>
          <cell r="P167">
            <v>44.8214585079631</v>
          </cell>
          <cell r="Q167">
            <v>43.0286001676446</v>
          </cell>
          <cell r="R167">
            <v>43.0286001676446</v>
          </cell>
          <cell r="S167">
            <v>43.0286001676446</v>
          </cell>
          <cell r="T167">
            <v>43.0286001676446</v>
          </cell>
          <cell r="U167">
            <v>44.8214585079631</v>
          </cell>
          <cell r="V167">
            <v>42.1945520235028</v>
          </cell>
          <cell r="W167">
            <v>42.1945520235028</v>
          </cell>
          <cell r="X167">
            <v>25.2646391745665</v>
          </cell>
          <cell r="Y167">
            <v>25.2646391745665</v>
          </cell>
        </row>
        <row r="168">
          <cell r="B168">
            <v>25.2646391745665</v>
          </cell>
          <cell r="C168">
            <v>25.0094407990658</v>
          </cell>
          <cell r="D168">
            <v>24.7542424235651</v>
          </cell>
          <cell r="E168">
            <v>24.7542424235651</v>
          </cell>
          <cell r="F168">
            <v>25.0094407990658</v>
          </cell>
          <cell r="G168">
            <v>25.2646391745665</v>
          </cell>
          <cell r="H168">
            <v>40.9287154627977</v>
          </cell>
          <cell r="I168">
            <v>41.3506609830327</v>
          </cell>
          <cell r="J168">
            <v>45.2696730930428</v>
          </cell>
          <cell r="K168">
            <v>46.6143168482816</v>
          </cell>
          <cell r="L168">
            <v>45.7178876781224</v>
          </cell>
          <cell r="M168">
            <v>45.2696730930428</v>
          </cell>
          <cell r="N168">
            <v>45.2696730930428</v>
          </cell>
          <cell r="O168">
            <v>44.8214585079631</v>
          </cell>
          <cell r="P168">
            <v>44.8214585079631</v>
          </cell>
          <cell r="Q168">
            <v>43.0286001676446</v>
          </cell>
          <cell r="R168">
            <v>43.0286001676446</v>
          </cell>
          <cell r="S168">
            <v>43.0286001676446</v>
          </cell>
          <cell r="T168">
            <v>43.0286001676446</v>
          </cell>
          <cell r="U168">
            <v>44.8214585079631</v>
          </cell>
          <cell r="V168">
            <v>42.1945520235028</v>
          </cell>
          <cell r="W168">
            <v>42.1945520235028</v>
          </cell>
          <cell r="X168">
            <v>25.2646391745665</v>
          </cell>
          <cell r="Y168">
            <v>25.2646391745665</v>
          </cell>
        </row>
        <row r="169">
          <cell r="B169">
            <v>25.2646391745665</v>
          </cell>
          <cell r="C169">
            <v>25.0094407990658</v>
          </cell>
          <cell r="D169">
            <v>24.7542424235651</v>
          </cell>
          <cell r="E169">
            <v>24.7542424235651</v>
          </cell>
          <cell r="F169">
            <v>25.0094407990658</v>
          </cell>
          <cell r="G169">
            <v>25.2646391745665</v>
          </cell>
          <cell r="H169">
            <v>40.9287154627977</v>
          </cell>
          <cell r="I169">
            <v>41.3506609830327</v>
          </cell>
          <cell r="J169">
            <v>45.2696730930428</v>
          </cell>
          <cell r="K169">
            <v>46.6143168482816</v>
          </cell>
          <cell r="L169">
            <v>45.7178876781224</v>
          </cell>
          <cell r="M169">
            <v>45.2696730930428</v>
          </cell>
          <cell r="N169">
            <v>45.2696730930428</v>
          </cell>
          <cell r="O169">
            <v>44.8214585079631</v>
          </cell>
          <cell r="P169">
            <v>44.8214585079631</v>
          </cell>
          <cell r="Q169">
            <v>43.0286001676446</v>
          </cell>
          <cell r="R169">
            <v>43.0286001676446</v>
          </cell>
          <cell r="S169">
            <v>43.0286001676446</v>
          </cell>
          <cell r="T169">
            <v>43.0286001676446</v>
          </cell>
          <cell r="U169">
            <v>44.8214585079631</v>
          </cell>
          <cell r="V169">
            <v>42.1945520235028</v>
          </cell>
          <cell r="W169">
            <v>42.1945520235028</v>
          </cell>
          <cell r="X169">
            <v>25.2646391745665</v>
          </cell>
          <cell r="Y169">
            <v>25.2646391745665</v>
          </cell>
        </row>
        <row r="170">
          <cell r="B170">
            <v>25.2646391745665</v>
          </cell>
          <cell r="C170">
            <v>25.0094407990658</v>
          </cell>
          <cell r="D170">
            <v>24.7542424235651</v>
          </cell>
          <cell r="E170">
            <v>24.7542424235651</v>
          </cell>
          <cell r="F170">
            <v>25.0094407990658</v>
          </cell>
          <cell r="G170">
            <v>25.2646391745665</v>
          </cell>
          <cell r="H170">
            <v>40.9287154627977</v>
          </cell>
          <cell r="I170">
            <v>41.3506609830327</v>
          </cell>
          <cell r="J170">
            <v>45.2696730930428</v>
          </cell>
          <cell r="K170">
            <v>46.6143168482816</v>
          </cell>
          <cell r="L170">
            <v>45.7178876781224</v>
          </cell>
          <cell r="M170">
            <v>45.2696730930428</v>
          </cell>
          <cell r="N170">
            <v>45.2696730930428</v>
          </cell>
          <cell r="O170">
            <v>44.8214585079631</v>
          </cell>
          <cell r="P170">
            <v>44.8214585079631</v>
          </cell>
          <cell r="Q170">
            <v>43.0286001676446</v>
          </cell>
          <cell r="R170">
            <v>43.0286001676446</v>
          </cell>
          <cell r="S170">
            <v>43.0286001676446</v>
          </cell>
          <cell r="T170">
            <v>43.0286001676446</v>
          </cell>
          <cell r="U170">
            <v>44.8214585079631</v>
          </cell>
          <cell r="V170">
            <v>42.1945520235028</v>
          </cell>
          <cell r="W170">
            <v>42.1945520235028</v>
          </cell>
          <cell r="X170">
            <v>25.2646391745665</v>
          </cell>
          <cell r="Y170">
            <v>25.2646391745665</v>
          </cell>
        </row>
        <row r="171">
          <cell r="B171">
            <v>31.16557</v>
          </cell>
          <cell r="C171">
            <v>31.16557</v>
          </cell>
          <cell r="D171">
            <v>31.16557</v>
          </cell>
          <cell r="E171">
            <v>31.16557</v>
          </cell>
          <cell r="F171">
            <v>31.16557</v>
          </cell>
          <cell r="G171">
            <v>31.16557</v>
          </cell>
          <cell r="H171">
            <v>31.16557</v>
          </cell>
          <cell r="I171">
            <v>31.16557</v>
          </cell>
          <cell r="J171">
            <v>31.16557</v>
          </cell>
          <cell r="K171">
            <v>31.16557</v>
          </cell>
          <cell r="L171">
            <v>31.16557</v>
          </cell>
          <cell r="M171">
            <v>31.16557</v>
          </cell>
          <cell r="N171">
            <v>31.16557</v>
          </cell>
          <cell r="O171">
            <v>31.16557</v>
          </cell>
          <cell r="P171">
            <v>31.16557</v>
          </cell>
          <cell r="Q171">
            <v>31.16557</v>
          </cell>
          <cell r="R171">
            <v>31.16557</v>
          </cell>
          <cell r="S171">
            <v>31.16557</v>
          </cell>
          <cell r="T171">
            <v>31.16557</v>
          </cell>
          <cell r="U171">
            <v>31.16557</v>
          </cell>
          <cell r="V171">
            <v>31.16557</v>
          </cell>
          <cell r="W171">
            <v>31.16557</v>
          </cell>
          <cell r="X171">
            <v>31.16557</v>
          </cell>
          <cell r="Y171">
            <v>31.16557</v>
          </cell>
        </row>
        <row r="172">
          <cell r="B172">
            <v>31.16557</v>
          </cell>
          <cell r="C172">
            <v>31.16557</v>
          </cell>
          <cell r="D172">
            <v>31.16557</v>
          </cell>
          <cell r="E172">
            <v>31.16557</v>
          </cell>
          <cell r="F172">
            <v>31.16557</v>
          </cell>
          <cell r="G172">
            <v>31.16557</v>
          </cell>
          <cell r="H172">
            <v>31.16557</v>
          </cell>
          <cell r="I172">
            <v>31.16557</v>
          </cell>
          <cell r="J172">
            <v>31.16557</v>
          </cell>
          <cell r="K172">
            <v>31.16557</v>
          </cell>
          <cell r="L172">
            <v>31.16557</v>
          </cell>
          <cell r="M172">
            <v>31.16557</v>
          </cell>
          <cell r="N172">
            <v>31.16557</v>
          </cell>
          <cell r="O172">
            <v>31.16557</v>
          </cell>
          <cell r="P172">
            <v>31.16557</v>
          </cell>
          <cell r="Q172">
            <v>31.16557</v>
          </cell>
          <cell r="R172">
            <v>31.16557</v>
          </cell>
          <cell r="S172">
            <v>31.16557</v>
          </cell>
          <cell r="T172">
            <v>31.16557</v>
          </cell>
          <cell r="U172">
            <v>31.16557</v>
          </cell>
          <cell r="V172">
            <v>31.16557</v>
          </cell>
          <cell r="W172">
            <v>31.16557</v>
          </cell>
          <cell r="X172">
            <v>31.16557</v>
          </cell>
          <cell r="Y172">
            <v>31.16557</v>
          </cell>
        </row>
        <row r="173">
          <cell r="B173">
            <v>25.2646391745665</v>
          </cell>
          <cell r="C173">
            <v>25.0094407990658</v>
          </cell>
          <cell r="D173">
            <v>24.7542424235651</v>
          </cell>
          <cell r="E173">
            <v>24.7542424235651</v>
          </cell>
          <cell r="F173">
            <v>25.0094407990658</v>
          </cell>
          <cell r="G173">
            <v>25.2646391745665</v>
          </cell>
          <cell r="H173">
            <v>40.9287154627977</v>
          </cell>
          <cell r="I173">
            <v>41.3506609830327</v>
          </cell>
          <cell r="J173">
            <v>45.2696730930428</v>
          </cell>
          <cell r="K173">
            <v>46.6143168482816</v>
          </cell>
          <cell r="L173">
            <v>45.7178876781224</v>
          </cell>
          <cell r="M173">
            <v>45.2696730930428</v>
          </cell>
          <cell r="N173">
            <v>45.2696730930428</v>
          </cell>
          <cell r="O173">
            <v>44.8214585079631</v>
          </cell>
          <cell r="P173">
            <v>44.8214585079631</v>
          </cell>
          <cell r="Q173">
            <v>43.0286001676446</v>
          </cell>
          <cell r="R173">
            <v>43.0286001676446</v>
          </cell>
          <cell r="S173">
            <v>43.0286001676446</v>
          </cell>
          <cell r="T173">
            <v>43.0286001676446</v>
          </cell>
          <cell r="U173">
            <v>44.8214585079631</v>
          </cell>
          <cell r="V173">
            <v>42.1945520235028</v>
          </cell>
          <cell r="W173">
            <v>42.1945520235028</v>
          </cell>
          <cell r="X173">
            <v>25.2646391745665</v>
          </cell>
          <cell r="Y173">
            <v>25.2646391745665</v>
          </cell>
        </row>
        <row r="174">
          <cell r="B174">
            <v>25.2646391745665</v>
          </cell>
          <cell r="C174">
            <v>25.0094407990658</v>
          </cell>
          <cell r="D174">
            <v>24.7542424235651</v>
          </cell>
          <cell r="E174">
            <v>24.7542424235651</v>
          </cell>
          <cell r="F174">
            <v>25.0094407990658</v>
          </cell>
          <cell r="G174">
            <v>25.2646391745665</v>
          </cell>
          <cell r="H174">
            <v>40.9287154627977</v>
          </cell>
          <cell r="I174">
            <v>41.3506609830327</v>
          </cell>
          <cell r="J174">
            <v>45.2696730930428</v>
          </cell>
          <cell r="K174">
            <v>46.6143168482816</v>
          </cell>
          <cell r="L174">
            <v>45.7178876781224</v>
          </cell>
          <cell r="M174">
            <v>45.2696730930428</v>
          </cell>
          <cell r="N174">
            <v>45.2696730930428</v>
          </cell>
          <cell r="O174">
            <v>44.8214585079631</v>
          </cell>
          <cell r="P174">
            <v>44.8214585079631</v>
          </cell>
          <cell r="Q174">
            <v>43.0286001676446</v>
          </cell>
          <cell r="R174">
            <v>43.0286001676446</v>
          </cell>
          <cell r="S174">
            <v>43.0286001676446</v>
          </cell>
          <cell r="T174">
            <v>43.0286001676446</v>
          </cell>
          <cell r="U174">
            <v>44.8214585079631</v>
          </cell>
          <cell r="V174">
            <v>42.1945520235028</v>
          </cell>
          <cell r="W174">
            <v>42.1945520235028</v>
          </cell>
          <cell r="X174">
            <v>25.2646391745665</v>
          </cell>
          <cell r="Y174">
            <v>25.2646391745665</v>
          </cell>
        </row>
        <row r="175">
          <cell r="B175">
            <v>25.2646391745665</v>
          </cell>
          <cell r="C175">
            <v>25.0094407990658</v>
          </cell>
          <cell r="D175">
            <v>24.7542424235651</v>
          </cell>
          <cell r="E175">
            <v>24.7542424235651</v>
          </cell>
          <cell r="F175">
            <v>25.0094407990658</v>
          </cell>
          <cell r="G175">
            <v>25.2646391745665</v>
          </cell>
          <cell r="H175">
            <v>40.9287154627977</v>
          </cell>
          <cell r="I175">
            <v>41.3506609830327</v>
          </cell>
          <cell r="J175">
            <v>45.2696730930428</v>
          </cell>
          <cell r="K175">
            <v>46.6143168482816</v>
          </cell>
          <cell r="L175">
            <v>45.7178876781224</v>
          </cell>
          <cell r="M175">
            <v>45.2696730930428</v>
          </cell>
          <cell r="N175">
            <v>45.2696730930428</v>
          </cell>
          <cell r="O175">
            <v>44.8214585079631</v>
          </cell>
          <cell r="P175">
            <v>44.8214585079631</v>
          </cell>
          <cell r="Q175">
            <v>43.0286001676446</v>
          </cell>
          <cell r="R175">
            <v>43.0286001676446</v>
          </cell>
          <cell r="S175">
            <v>43.0286001676446</v>
          </cell>
          <cell r="T175">
            <v>43.0286001676446</v>
          </cell>
          <cell r="U175">
            <v>44.8214585079631</v>
          </cell>
          <cell r="V175">
            <v>42.1945520235028</v>
          </cell>
          <cell r="W175">
            <v>42.1945520235028</v>
          </cell>
          <cell r="X175">
            <v>25.2646391745665</v>
          </cell>
          <cell r="Y175">
            <v>25.2646391745665</v>
          </cell>
        </row>
        <row r="176">
          <cell r="B176">
            <v>25.2646391745665</v>
          </cell>
          <cell r="C176">
            <v>25.0094407990658</v>
          </cell>
          <cell r="D176">
            <v>24.7542424235651</v>
          </cell>
          <cell r="E176">
            <v>24.7542424235651</v>
          </cell>
          <cell r="F176">
            <v>25.0094407990658</v>
          </cell>
          <cell r="G176">
            <v>25.2646391745665</v>
          </cell>
          <cell r="H176">
            <v>40.9287154627977</v>
          </cell>
          <cell r="I176">
            <v>41.3506609830327</v>
          </cell>
          <cell r="J176">
            <v>45.2696730930428</v>
          </cell>
          <cell r="K176">
            <v>46.6143168482816</v>
          </cell>
          <cell r="L176">
            <v>45.7178876781224</v>
          </cell>
          <cell r="M176">
            <v>45.2696730930428</v>
          </cell>
          <cell r="N176">
            <v>45.2696730930428</v>
          </cell>
          <cell r="O176">
            <v>44.8214585079631</v>
          </cell>
          <cell r="P176">
            <v>44.8214585079631</v>
          </cell>
          <cell r="Q176">
            <v>43.0286001676446</v>
          </cell>
          <cell r="R176">
            <v>43.0286001676446</v>
          </cell>
          <cell r="S176">
            <v>43.0286001676446</v>
          </cell>
          <cell r="T176">
            <v>43.0286001676446</v>
          </cell>
          <cell r="U176">
            <v>44.8214585079631</v>
          </cell>
          <cell r="V176">
            <v>42.1945520235028</v>
          </cell>
          <cell r="W176">
            <v>42.1945520235028</v>
          </cell>
          <cell r="X176">
            <v>25.2646391745665</v>
          </cell>
          <cell r="Y176">
            <v>25.2646391745665</v>
          </cell>
        </row>
        <row r="177">
          <cell r="B177">
            <v>25.2646391745665</v>
          </cell>
          <cell r="C177">
            <v>25.0094407990658</v>
          </cell>
          <cell r="D177">
            <v>24.7542424235651</v>
          </cell>
          <cell r="E177">
            <v>24.7542424235651</v>
          </cell>
          <cell r="F177">
            <v>25.0094407990658</v>
          </cell>
          <cell r="G177">
            <v>25.2646391745665</v>
          </cell>
          <cell r="H177">
            <v>40.9287154627977</v>
          </cell>
          <cell r="I177">
            <v>41.3506609830327</v>
          </cell>
          <cell r="J177">
            <v>45.2696730930428</v>
          </cell>
          <cell r="K177">
            <v>46.6143168482816</v>
          </cell>
          <cell r="L177">
            <v>45.7178876781224</v>
          </cell>
          <cell r="M177">
            <v>45.2696730930428</v>
          </cell>
          <cell r="N177">
            <v>45.2696730930428</v>
          </cell>
          <cell r="O177">
            <v>44.8214585079631</v>
          </cell>
          <cell r="P177">
            <v>44.8214585079631</v>
          </cell>
          <cell r="Q177">
            <v>43.0286001676446</v>
          </cell>
          <cell r="R177">
            <v>43.0286001676446</v>
          </cell>
          <cell r="S177">
            <v>43.0286001676446</v>
          </cell>
          <cell r="T177">
            <v>43.0286001676446</v>
          </cell>
          <cell r="U177">
            <v>44.8214585079631</v>
          </cell>
          <cell r="V177">
            <v>42.1945520235028</v>
          </cell>
          <cell r="W177">
            <v>42.1945520235028</v>
          </cell>
          <cell r="X177">
            <v>25.2646391745665</v>
          </cell>
          <cell r="Y177">
            <v>25.2646391745665</v>
          </cell>
        </row>
        <row r="178">
          <cell r="B178">
            <v>31.16557</v>
          </cell>
          <cell r="C178">
            <v>31.16557</v>
          </cell>
          <cell r="D178">
            <v>31.16557</v>
          </cell>
          <cell r="E178">
            <v>31.16557</v>
          </cell>
          <cell r="F178">
            <v>31.16557</v>
          </cell>
          <cell r="G178">
            <v>31.16557</v>
          </cell>
          <cell r="H178">
            <v>31.16557</v>
          </cell>
          <cell r="I178">
            <v>31.16557</v>
          </cell>
          <cell r="J178">
            <v>31.16557</v>
          </cell>
          <cell r="K178">
            <v>31.16557</v>
          </cell>
          <cell r="L178">
            <v>31.16557</v>
          </cell>
          <cell r="M178">
            <v>31.16557</v>
          </cell>
          <cell r="N178">
            <v>31.16557</v>
          </cell>
          <cell r="O178">
            <v>31.16557</v>
          </cell>
          <cell r="P178">
            <v>31.16557</v>
          </cell>
          <cell r="Q178">
            <v>31.16557</v>
          </cell>
          <cell r="R178">
            <v>31.16557</v>
          </cell>
          <cell r="S178">
            <v>31.16557</v>
          </cell>
          <cell r="T178">
            <v>31.16557</v>
          </cell>
          <cell r="U178">
            <v>31.16557</v>
          </cell>
          <cell r="V178">
            <v>31.16557</v>
          </cell>
          <cell r="W178">
            <v>31.16557</v>
          </cell>
          <cell r="X178">
            <v>31.16557</v>
          </cell>
          <cell r="Y178">
            <v>31.16557</v>
          </cell>
        </row>
        <row r="179">
          <cell r="B179">
            <v>31.16557</v>
          </cell>
          <cell r="C179">
            <v>31.16557</v>
          </cell>
          <cell r="D179">
            <v>31.16557</v>
          </cell>
          <cell r="E179">
            <v>31.16557</v>
          </cell>
          <cell r="F179">
            <v>31.16557</v>
          </cell>
          <cell r="G179">
            <v>31.16557</v>
          </cell>
          <cell r="H179">
            <v>31.16557</v>
          </cell>
          <cell r="I179">
            <v>31.16557</v>
          </cell>
          <cell r="J179">
            <v>31.16557</v>
          </cell>
          <cell r="K179">
            <v>31.16557</v>
          </cell>
          <cell r="L179">
            <v>31.16557</v>
          </cell>
          <cell r="M179">
            <v>31.16557</v>
          </cell>
          <cell r="N179">
            <v>31.16557</v>
          </cell>
          <cell r="O179">
            <v>31.16557</v>
          </cell>
          <cell r="P179">
            <v>31.16557</v>
          </cell>
          <cell r="Q179">
            <v>31.16557</v>
          </cell>
          <cell r="R179">
            <v>31.16557</v>
          </cell>
          <cell r="S179">
            <v>31.16557</v>
          </cell>
          <cell r="T179">
            <v>31.16557</v>
          </cell>
          <cell r="U179">
            <v>31.16557</v>
          </cell>
          <cell r="V179">
            <v>31.16557</v>
          </cell>
          <cell r="W179">
            <v>31.16557</v>
          </cell>
          <cell r="X179">
            <v>31.16557</v>
          </cell>
          <cell r="Y179">
            <v>31.16557</v>
          </cell>
        </row>
        <row r="180">
          <cell r="B180">
            <v>25.2646391745665</v>
          </cell>
          <cell r="C180">
            <v>25.0094407990658</v>
          </cell>
          <cell r="D180">
            <v>24.7542424235651</v>
          </cell>
          <cell r="E180">
            <v>24.7542424235651</v>
          </cell>
          <cell r="F180">
            <v>25.0094407990658</v>
          </cell>
          <cell r="G180">
            <v>25.2646391745665</v>
          </cell>
          <cell r="H180">
            <v>40.9287154627977</v>
          </cell>
          <cell r="I180">
            <v>41.3506609830327</v>
          </cell>
          <cell r="J180">
            <v>45.2696730930428</v>
          </cell>
          <cell r="K180">
            <v>46.6143168482816</v>
          </cell>
          <cell r="L180">
            <v>45.7178876781224</v>
          </cell>
          <cell r="M180">
            <v>45.2696730930428</v>
          </cell>
          <cell r="N180">
            <v>45.2696730930428</v>
          </cell>
          <cell r="O180">
            <v>44.8214585079631</v>
          </cell>
          <cell r="P180">
            <v>44.8214585079631</v>
          </cell>
          <cell r="Q180">
            <v>43.0286001676446</v>
          </cell>
          <cell r="R180">
            <v>43.0286001676446</v>
          </cell>
          <cell r="S180">
            <v>43.0286001676446</v>
          </cell>
          <cell r="T180">
            <v>43.0286001676446</v>
          </cell>
          <cell r="U180">
            <v>44.8214585079631</v>
          </cell>
          <cell r="V180">
            <v>42.1945520235028</v>
          </cell>
          <cell r="W180">
            <v>42.1945520235028</v>
          </cell>
          <cell r="X180">
            <v>25.2646391745665</v>
          </cell>
          <cell r="Y180">
            <v>25.2646391745665</v>
          </cell>
        </row>
        <row r="181">
          <cell r="B181">
            <v>25.2646391745665</v>
          </cell>
          <cell r="C181">
            <v>25.0094407990658</v>
          </cell>
          <cell r="D181">
            <v>24.7542424235651</v>
          </cell>
          <cell r="E181">
            <v>24.7542424235651</v>
          </cell>
          <cell r="F181">
            <v>25.0094407990658</v>
          </cell>
          <cell r="G181">
            <v>25.2646391745665</v>
          </cell>
          <cell r="H181">
            <v>40.9287154627977</v>
          </cell>
          <cell r="I181">
            <v>41.3506609830327</v>
          </cell>
          <cell r="J181">
            <v>45.2696730930428</v>
          </cell>
          <cell r="K181">
            <v>46.6143168482816</v>
          </cell>
          <cell r="L181">
            <v>45.7178876781224</v>
          </cell>
          <cell r="M181">
            <v>45.2696730930428</v>
          </cell>
          <cell r="N181">
            <v>45.2696730930428</v>
          </cell>
          <cell r="O181">
            <v>44.8214585079631</v>
          </cell>
          <cell r="P181">
            <v>44.8214585079631</v>
          </cell>
          <cell r="Q181">
            <v>43.0286001676446</v>
          </cell>
          <cell r="R181">
            <v>43.0286001676446</v>
          </cell>
          <cell r="S181">
            <v>43.0286001676446</v>
          </cell>
          <cell r="T181">
            <v>43.0286001676446</v>
          </cell>
          <cell r="U181">
            <v>44.8214585079631</v>
          </cell>
          <cell r="V181">
            <v>42.1945520235028</v>
          </cell>
          <cell r="W181">
            <v>42.1945520235028</v>
          </cell>
          <cell r="X181">
            <v>25.2646391745665</v>
          </cell>
          <cell r="Y181">
            <v>25.2646391745665</v>
          </cell>
        </row>
        <row r="182">
          <cell r="B182">
            <v>25.2646391745665</v>
          </cell>
          <cell r="C182">
            <v>25.0094407990658</v>
          </cell>
          <cell r="D182">
            <v>24.7542424235651</v>
          </cell>
          <cell r="E182">
            <v>24.7542424235651</v>
          </cell>
          <cell r="F182">
            <v>25.0094407990658</v>
          </cell>
          <cell r="G182">
            <v>25.2646391745665</v>
          </cell>
          <cell r="H182">
            <v>40.9287154627977</v>
          </cell>
          <cell r="I182">
            <v>41.3506609830327</v>
          </cell>
          <cell r="J182">
            <v>45.2696730930428</v>
          </cell>
          <cell r="K182">
            <v>46.6143168482816</v>
          </cell>
          <cell r="L182">
            <v>45.7178876781224</v>
          </cell>
          <cell r="M182">
            <v>45.2696730930428</v>
          </cell>
          <cell r="N182">
            <v>45.2696730930428</v>
          </cell>
          <cell r="O182">
            <v>44.8214585079631</v>
          </cell>
          <cell r="P182">
            <v>44.8214585079631</v>
          </cell>
          <cell r="Q182">
            <v>43.0286001676446</v>
          </cell>
          <cell r="R182">
            <v>43.0286001676446</v>
          </cell>
          <cell r="S182">
            <v>43.0286001676446</v>
          </cell>
          <cell r="T182">
            <v>43.0286001676446</v>
          </cell>
          <cell r="U182">
            <v>44.8214585079631</v>
          </cell>
          <cell r="V182">
            <v>42.1945520235028</v>
          </cell>
          <cell r="W182">
            <v>42.1945520235028</v>
          </cell>
          <cell r="X182">
            <v>25.2646391745665</v>
          </cell>
          <cell r="Y182">
            <v>25.2646391745665</v>
          </cell>
        </row>
        <row r="183">
          <cell r="B183">
            <v>25.2646391745665</v>
          </cell>
          <cell r="C183">
            <v>25.0094407990658</v>
          </cell>
          <cell r="D183">
            <v>24.7542424235651</v>
          </cell>
          <cell r="E183">
            <v>24.7542424235651</v>
          </cell>
          <cell r="F183">
            <v>25.0094407990658</v>
          </cell>
          <cell r="G183">
            <v>25.2646391745665</v>
          </cell>
          <cell r="H183">
            <v>40.9287154627977</v>
          </cell>
          <cell r="I183">
            <v>41.3506609830327</v>
          </cell>
          <cell r="J183">
            <v>45.2696730930428</v>
          </cell>
          <cell r="K183">
            <v>46.6143168482816</v>
          </cell>
          <cell r="L183">
            <v>45.7178876781224</v>
          </cell>
          <cell r="M183">
            <v>45.2696730930428</v>
          </cell>
          <cell r="N183">
            <v>45.2696730930428</v>
          </cell>
          <cell r="O183">
            <v>44.8214585079631</v>
          </cell>
          <cell r="P183">
            <v>44.8214585079631</v>
          </cell>
          <cell r="Q183">
            <v>43.0286001676446</v>
          </cell>
          <cell r="R183">
            <v>43.0286001676446</v>
          </cell>
          <cell r="S183">
            <v>43.0286001676446</v>
          </cell>
          <cell r="T183">
            <v>43.0286001676446</v>
          </cell>
          <cell r="U183">
            <v>44.8214585079631</v>
          </cell>
          <cell r="V183">
            <v>42.1945520235028</v>
          </cell>
          <cell r="W183">
            <v>42.1945520235028</v>
          </cell>
          <cell r="X183">
            <v>25.2646391745665</v>
          </cell>
          <cell r="Y183">
            <v>25.2646391745665</v>
          </cell>
        </row>
        <row r="184">
          <cell r="B184">
            <v>25.2646391745665</v>
          </cell>
          <cell r="C184">
            <v>25.0094407990658</v>
          </cell>
          <cell r="D184">
            <v>24.7542424235651</v>
          </cell>
          <cell r="E184">
            <v>24.7542424235651</v>
          </cell>
          <cell r="F184">
            <v>25.0094407990658</v>
          </cell>
          <cell r="G184">
            <v>25.2646391745665</v>
          </cell>
          <cell r="H184">
            <v>40.9287154627977</v>
          </cell>
          <cell r="I184">
            <v>41.3506609830327</v>
          </cell>
          <cell r="J184">
            <v>45.2696730930428</v>
          </cell>
          <cell r="K184">
            <v>46.6143168482816</v>
          </cell>
          <cell r="L184">
            <v>45.7178876781224</v>
          </cell>
          <cell r="M184">
            <v>45.2696730930428</v>
          </cell>
          <cell r="N184">
            <v>45.2696730930428</v>
          </cell>
          <cell r="O184">
            <v>44.8214585079631</v>
          </cell>
          <cell r="P184">
            <v>44.8214585079631</v>
          </cell>
          <cell r="Q184">
            <v>43.0286001676446</v>
          </cell>
          <cell r="R184">
            <v>43.0286001676446</v>
          </cell>
          <cell r="S184">
            <v>43.0286001676446</v>
          </cell>
          <cell r="T184">
            <v>43.0286001676446</v>
          </cell>
          <cell r="U184">
            <v>44.8214585079631</v>
          </cell>
          <cell r="V184">
            <v>42.1945520235028</v>
          </cell>
          <cell r="W184">
            <v>42.1945520235028</v>
          </cell>
          <cell r="X184">
            <v>25.2646391745665</v>
          </cell>
          <cell r="Y184">
            <v>25.2646391745665</v>
          </cell>
        </row>
        <row r="185">
          <cell r="B185">
            <v>31.16557</v>
          </cell>
          <cell r="C185">
            <v>31.16557</v>
          </cell>
          <cell r="D185">
            <v>31.16557</v>
          </cell>
          <cell r="E185">
            <v>31.16557</v>
          </cell>
          <cell r="F185">
            <v>31.16557</v>
          </cell>
          <cell r="G185">
            <v>31.16557</v>
          </cell>
          <cell r="H185">
            <v>31.16557</v>
          </cell>
          <cell r="I185">
            <v>31.16557</v>
          </cell>
          <cell r="J185">
            <v>31.16557</v>
          </cell>
          <cell r="K185">
            <v>31.16557</v>
          </cell>
          <cell r="L185">
            <v>31.16557</v>
          </cell>
          <cell r="M185">
            <v>31.16557</v>
          </cell>
          <cell r="N185">
            <v>31.16557</v>
          </cell>
          <cell r="O185">
            <v>31.16557</v>
          </cell>
          <cell r="P185">
            <v>31.16557</v>
          </cell>
          <cell r="Q185">
            <v>31.16557</v>
          </cell>
          <cell r="R185">
            <v>31.16557</v>
          </cell>
          <cell r="S185">
            <v>31.16557</v>
          </cell>
          <cell r="T185">
            <v>31.16557</v>
          </cell>
          <cell r="U185">
            <v>31.16557</v>
          </cell>
          <cell r="V185">
            <v>31.16557</v>
          </cell>
          <cell r="W185">
            <v>31.16557</v>
          </cell>
          <cell r="X185">
            <v>31.16557</v>
          </cell>
          <cell r="Y185">
            <v>31.16557</v>
          </cell>
        </row>
        <row r="278">
          <cell r="B278">
            <v>29.8423999758586</v>
          </cell>
          <cell r="C278">
            <v>29.5409615922641</v>
          </cell>
          <cell r="D278">
            <v>29.2395232086696</v>
          </cell>
          <cell r="E278">
            <v>29.2395232086696</v>
          </cell>
          <cell r="F278">
            <v>29.5409615922641</v>
          </cell>
          <cell r="G278">
            <v>29.8423999758586</v>
          </cell>
          <cell r="H278">
            <v>40.0556407657401</v>
          </cell>
          <cell r="I278">
            <v>40.4685855159024</v>
          </cell>
          <cell r="J278">
            <v>52.5741827326069</v>
          </cell>
          <cell r="K278">
            <v>54.1357921207041</v>
          </cell>
          <cell r="L278">
            <v>53.094719195306</v>
          </cell>
          <cell r="M278">
            <v>52.5741827326069</v>
          </cell>
          <cell r="N278">
            <v>52.5741827326069</v>
          </cell>
          <cell r="O278">
            <v>52.0536462699078</v>
          </cell>
          <cell r="P278">
            <v>52.0536462699078</v>
          </cell>
          <cell r="Q278">
            <v>49.9715004191115</v>
          </cell>
          <cell r="R278">
            <v>49.9715004191115</v>
          </cell>
          <cell r="S278">
            <v>49.9715004191115</v>
          </cell>
          <cell r="T278">
            <v>49.9715004191115</v>
          </cell>
          <cell r="U278">
            <v>52.0536462699078</v>
          </cell>
          <cell r="V278">
            <v>41.2944750162269</v>
          </cell>
          <cell r="W278">
            <v>41.2944750162269</v>
          </cell>
          <cell r="X278">
            <v>29.8423999758586</v>
          </cell>
          <cell r="Y278">
            <v>29.8423999758586</v>
          </cell>
        </row>
        <row r="279">
          <cell r="B279">
            <v>29.8423999758586</v>
          </cell>
          <cell r="C279">
            <v>29.5409615922641</v>
          </cell>
          <cell r="D279">
            <v>29.2395232086696</v>
          </cell>
          <cell r="E279">
            <v>29.2395232086696</v>
          </cell>
          <cell r="F279">
            <v>29.5409615922641</v>
          </cell>
          <cell r="G279">
            <v>29.8423999758586</v>
          </cell>
          <cell r="H279">
            <v>40.0556407657401</v>
          </cell>
          <cell r="I279">
            <v>40.4685855159024</v>
          </cell>
          <cell r="J279">
            <v>52.5741827326069</v>
          </cell>
          <cell r="K279">
            <v>54.1357921207041</v>
          </cell>
          <cell r="L279">
            <v>53.094719195306</v>
          </cell>
          <cell r="M279">
            <v>52.5741827326069</v>
          </cell>
          <cell r="N279">
            <v>52.5741827326069</v>
          </cell>
          <cell r="O279">
            <v>52.0536462699078</v>
          </cell>
          <cell r="P279">
            <v>52.0536462699078</v>
          </cell>
          <cell r="Q279">
            <v>49.9715004191115</v>
          </cell>
          <cell r="R279">
            <v>49.9715004191115</v>
          </cell>
          <cell r="S279">
            <v>49.9715004191115</v>
          </cell>
          <cell r="T279">
            <v>49.9715004191115</v>
          </cell>
          <cell r="U279">
            <v>52.0536462699078</v>
          </cell>
          <cell r="V279">
            <v>41.2944750162269</v>
          </cell>
          <cell r="W279">
            <v>41.2944750162269</v>
          </cell>
          <cell r="X279">
            <v>29.8423999758586</v>
          </cell>
          <cell r="Y279">
            <v>29.8423999758586</v>
          </cell>
        </row>
        <row r="280">
          <cell r="B280">
            <v>29.8423999758586</v>
          </cell>
          <cell r="C280">
            <v>29.5409615922641</v>
          </cell>
          <cell r="D280">
            <v>29.2395232086696</v>
          </cell>
          <cell r="E280">
            <v>29.2395232086696</v>
          </cell>
          <cell r="F280">
            <v>29.5409615922641</v>
          </cell>
          <cell r="G280">
            <v>29.8423999758586</v>
          </cell>
          <cell r="H280">
            <v>40.0556407657401</v>
          </cell>
          <cell r="I280">
            <v>40.4685855159024</v>
          </cell>
          <cell r="J280">
            <v>52.5741827326069</v>
          </cell>
          <cell r="K280">
            <v>54.1357921207041</v>
          </cell>
          <cell r="L280">
            <v>53.094719195306</v>
          </cell>
          <cell r="M280">
            <v>52.5741827326069</v>
          </cell>
          <cell r="N280">
            <v>52.5741827326069</v>
          </cell>
          <cell r="O280">
            <v>52.0536462699078</v>
          </cell>
          <cell r="P280">
            <v>52.0536462699078</v>
          </cell>
          <cell r="Q280">
            <v>49.9715004191115</v>
          </cell>
          <cell r="R280">
            <v>49.9715004191115</v>
          </cell>
          <cell r="S280">
            <v>49.9715004191115</v>
          </cell>
          <cell r="T280">
            <v>49.9715004191115</v>
          </cell>
          <cell r="U280">
            <v>52.0536462699078</v>
          </cell>
          <cell r="V280">
            <v>41.2944750162269</v>
          </cell>
          <cell r="W280">
            <v>41.2944750162269</v>
          </cell>
          <cell r="X280">
            <v>29.8423999758586</v>
          </cell>
          <cell r="Y280">
            <v>29.8423999758586</v>
          </cell>
        </row>
        <row r="281">
          <cell r="B281">
            <v>30.1849899936653</v>
          </cell>
          <cell r="C281">
            <v>29.8800911048404</v>
          </cell>
          <cell r="D281">
            <v>29.5751922160155</v>
          </cell>
          <cell r="E281">
            <v>29.5751922160155</v>
          </cell>
          <cell r="F281">
            <v>29.8800911048404</v>
          </cell>
          <cell r="G281">
            <v>30.1849899936653</v>
          </cell>
          <cell r="H281">
            <v>38.6398575144604</v>
          </cell>
          <cell r="I281">
            <v>39.0382065610012</v>
          </cell>
          <cell r="J281">
            <v>52.5741827326069</v>
          </cell>
          <cell r="K281">
            <v>54.1357921207041</v>
          </cell>
          <cell r="L281">
            <v>53.0947191953059</v>
          </cell>
          <cell r="M281">
            <v>52.5741827326069</v>
          </cell>
          <cell r="N281">
            <v>52.5741827326069</v>
          </cell>
          <cell r="O281">
            <v>52.0536462699078</v>
          </cell>
          <cell r="P281">
            <v>52.0536462699078</v>
          </cell>
          <cell r="Q281">
            <v>49.9715004191115</v>
          </cell>
          <cell r="R281">
            <v>49.9715004191115</v>
          </cell>
          <cell r="S281">
            <v>49.9715004191115</v>
          </cell>
          <cell r="T281">
            <v>49.9715004191115</v>
          </cell>
          <cell r="U281">
            <v>52.0536462699078</v>
          </cell>
          <cell r="V281">
            <v>39.8349046540828</v>
          </cell>
          <cell r="W281">
            <v>39.8349046540828</v>
          </cell>
          <cell r="X281">
            <v>30.1849899936653</v>
          </cell>
          <cell r="Y281">
            <v>30.1849899936653</v>
          </cell>
        </row>
        <row r="282">
          <cell r="B282">
            <v>30.1849899936653</v>
          </cell>
          <cell r="C282">
            <v>29.8800911048404</v>
          </cell>
          <cell r="D282">
            <v>29.5751922160155</v>
          </cell>
          <cell r="E282">
            <v>29.5751922160155</v>
          </cell>
          <cell r="F282">
            <v>29.8800911048404</v>
          </cell>
          <cell r="G282">
            <v>30.1849899936653</v>
          </cell>
          <cell r="H282">
            <v>38.6398575144604</v>
          </cell>
          <cell r="I282">
            <v>39.0382065610012</v>
          </cell>
          <cell r="J282">
            <v>52.5741827326069</v>
          </cell>
          <cell r="K282">
            <v>54.1357921207041</v>
          </cell>
          <cell r="L282">
            <v>53.0947191953059</v>
          </cell>
          <cell r="M282">
            <v>52.5741827326069</v>
          </cell>
          <cell r="N282">
            <v>52.5741827326069</v>
          </cell>
          <cell r="O282">
            <v>52.0536462699078</v>
          </cell>
          <cell r="P282">
            <v>52.0536462699078</v>
          </cell>
          <cell r="Q282">
            <v>49.9715004191115</v>
          </cell>
          <cell r="R282">
            <v>49.9715004191115</v>
          </cell>
          <cell r="S282">
            <v>49.9715004191115</v>
          </cell>
          <cell r="T282">
            <v>49.9715004191115</v>
          </cell>
          <cell r="U282">
            <v>52.0536462699078</v>
          </cell>
          <cell r="V282">
            <v>39.8349046540828</v>
          </cell>
          <cell r="W282">
            <v>39.8349046540828</v>
          </cell>
          <cell r="X282">
            <v>30.1849899936653</v>
          </cell>
          <cell r="Y282">
            <v>30.1849899936653</v>
          </cell>
        </row>
        <row r="283">
          <cell r="B283">
            <v>33.6835</v>
          </cell>
          <cell r="C283">
            <v>33.6835</v>
          </cell>
          <cell r="D283">
            <v>33.6835</v>
          </cell>
          <cell r="E283">
            <v>33.6835</v>
          </cell>
          <cell r="F283">
            <v>33.6835</v>
          </cell>
          <cell r="G283">
            <v>33.6835</v>
          </cell>
          <cell r="H283">
            <v>33.6835</v>
          </cell>
          <cell r="I283">
            <v>33.6835</v>
          </cell>
          <cell r="J283">
            <v>33.6835</v>
          </cell>
          <cell r="K283">
            <v>33.6835</v>
          </cell>
          <cell r="L283">
            <v>33.6835</v>
          </cell>
          <cell r="M283">
            <v>33.6835</v>
          </cell>
          <cell r="N283">
            <v>33.6835</v>
          </cell>
          <cell r="O283">
            <v>33.6835</v>
          </cell>
          <cell r="P283">
            <v>33.6835</v>
          </cell>
          <cell r="Q283">
            <v>33.6835</v>
          </cell>
          <cell r="R283">
            <v>33.6835</v>
          </cell>
          <cell r="S283">
            <v>33.6835</v>
          </cell>
          <cell r="T283">
            <v>33.6835</v>
          </cell>
          <cell r="U283">
            <v>33.6835</v>
          </cell>
          <cell r="V283">
            <v>33.6835</v>
          </cell>
          <cell r="W283">
            <v>33.6835</v>
          </cell>
          <cell r="X283">
            <v>33.6835</v>
          </cell>
          <cell r="Y283">
            <v>33.6835</v>
          </cell>
        </row>
        <row r="284">
          <cell r="B284">
            <v>33.6835</v>
          </cell>
          <cell r="C284">
            <v>33.6835</v>
          </cell>
          <cell r="D284">
            <v>33.6835</v>
          </cell>
          <cell r="E284">
            <v>33.6835</v>
          </cell>
          <cell r="F284">
            <v>33.6835</v>
          </cell>
          <cell r="G284">
            <v>33.6835</v>
          </cell>
          <cell r="H284">
            <v>33.6835</v>
          </cell>
          <cell r="I284">
            <v>33.6835</v>
          </cell>
          <cell r="J284">
            <v>33.6835</v>
          </cell>
          <cell r="K284">
            <v>33.6835</v>
          </cell>
          <cell r="L284">
            <v>33.6835</v>
          </cell>
          <cell r="M284">
            <v>33.6835</v>
          </cell>
          <cell r="N284">
            <v>33.6835</v>
          </cell>
          <cell r="O284">
            <v>33.6835</v>
          </cell>
          <cell r="P284">
            <v>33.6835</v>
          </cell>
          <cell r="Q284">
            <v>33.6835</v>
          </cell>
          <cell r="R284">
            <v>33.6835</v>
          </cell>
          <cell r="S284">
            <v>33.6835</v>
          </cell>
          <cell r="T284">
            <v>33.6835</v>
          </cell>
          <cell r="U284">
            <v>33.6835</v>
          </cell>
          <cell r="V284">
            <v>33.6835</v>
          </cell>
          <cell r="W284">
            <v>33.6835</v>
          </cell>
          <cell r="X284">
            <v>33.6835</v>
          </cell>
          <cell r="Y284">
            <v>33.6835</v>
          </cell>
        </row>
        <row r="285">
          <cell r="B285">
            <v>30.1849899936653</v>
          </cell>
          <cell r="C285">
            <v>29.8800911048404</v>
          </cell>
          <cell r="D285">
            <v>29.5751922160155</v>
          </cell>
          <cell r="E285">
            <v>29.5751922160155</v>
          </cell>
          <cell r="F285">
            <v>29.8800911048404</v>
          </cell>
          <cell r="G285">
            <v>30.1849899936653</v>
          </cell>
          <cell r="H285">
            <v>38.6398575144604</v>
          </cell>
          <cell r="I285">
            <v>39.0382065610012</v>
          </cell>
          <cell r="J285">
            <v>52.5741827326069</v>
          </cell>
          <cell r="K285">
            <v>54.1357921207041</v>
          </cell>
          <cell r="L285">
            <v>53.0947191953059</v>
          </cell>
          <cell r="M285">
            <v>52.5741827326069</v>
          </cell>
          <cell r="N285">
            <v>52.5741827326069</v>
          </cell>
          <cell r="O285">
            <v>52.0536462699078</v>
          </cell>
          <cell r="P285">
            <v>52.0536462699078</v>
          </cell>
          <cell r="Q285">
            <v>49.9715004191115</v>
          </cell>
          <cell r="R285">
            <v>49.9715004191115</v>
          </cell>
          <cell r="S285">
            <v>49.9715004191115</v>
          </cell>
          <cell r="T285">
            <v>49.9715004191115</v>
          </cell>
          <cell r="U285">
            <v>52.0536462699078</v>
          </cell>
          <cell r="V285">
            <v>39.8349046540828</v>
          </cell>
          <cell r="W285">
            <v>39.8349046540828</v>
          </cell>
          <cell r="X285">
            <v>30.1849899936653</v>
          </cell>
          <cell r="Y285">
            <v>30.1849899936653</v>
          </cell>
        </row>
        <row r="286">
          <cell r="B286">
            <v>30.1849899936653</v>
          </cell>
          <cell r="C286">
            <v>29.8800911048404</v>
          </cell>
          <cell r="D286">
            <v>29.5751922160155</v>
          </cell>
          <cell r="E286">
            <v>29.5751922160155</v>
          </cell>
          <cell r="F286">
            <v>29.8800911048404</v>
          </cell>
          <cell r="G286">
            <v>30.1849899936653</v>
          </cell>
          <cell r="H286">
            <v>38.6398575144604</v>
          </cell>
          <cell r="I286">
            <v>39.0382065610012</v>
          </cell>
          <cell r="J286">
            <v>52.5741827326069</v>
          </cell>
          <cell r="K286">
            <v>54.1357921207041</v>
          </cell>
          <cell r="L286">
            <v>53.0947191953059</v>
          </cell>
          <cell r="M286">
            <v>52.5741827326069</v>
          </cell>
          <cell r="N286">
            <v>52.5741827326069</v>
          </cell>
          <cell r="O286">
            <v>52.0536462699078</v>
          </cell>
          <cell r="P286">
            <v>52.0536462699078</v>
          </cell>
          <cell r="Q286">
            <v>49.9715004191115</v>
          </cell>
          <cell r="R286">
            <v>49.9715004191115</v>
          </cell>
          <cell r="S286">
            <v>49.9715004191115</v>
          </cell>
          <cell r="T286">
            <v>49.9715004191115</v>
          </cell>
          <cell r="U286">
            <v>52.0536462699078</v>
          </cell>
          <cell r="V286">
            <v>39.8349046540828</v>
          </cell>
          <cell r="W286">
            <v>39.8349046540828</v>
          </cell>
          <cell r="X286">
            <v>30.1849899936653</v>
          </cell>
          <cell r="Y286">
            <v>30.1849899936653</v>
          </cell>
        </row>
        <row r="287">
          <cell r="B287">
            <v>30.1849899936653</v>
          </cell>
          <cell r="C287">
            <v>29.8800911048404</v>
          </cell>
          <cell r="D287">
            <v>29.5751922160155</v>
          </cell>
          <cell r="E287">
            <v>29.5751922160155</v>
          </cell>
          <cell r="F287">
            <v>29.8800911048404</v>
          </cell>
          <cell r="G287">
            <v>30.1849899936653</v>
          </cell>
          <cell r="H287">
            <v>38.6398575144604</v>
          </cell>
          <cell r="I287">
            <v>39.0382065610012</v>
          </cell>
          <cell r="J287">
            <v>52.5741827326069</v>
          </cell>
          <cell r="K287">
            <v>54.1357921207041</v>
          </cell>
          <cell r="L287">
            <v>53.0947191953059</v>
          </cell>
          <cell r="M287">
            <v>52.5741827326069</v>
          </cell>
          <cell r="N287">
            <v>52.5741827326069</v>
          </cell>
          <cell r="O287">
            <v>52.0536462699078</v>
          </cell>
          <cell r="P287">
            <v>52.0536462699078</v>
          </cell>
          <cell r="Q287">
            <v>49.9715004191115</v>
          </cell>
          <cell r="R287">
            <v>49.9715004191115</v>
          </cell>
          <cell r="S287">
            <v>49.9715004191115</v>
          </cell>
          <cell r="T287">
            <v>49.9715004191115</v>
          </cell>
          <cell r="U287">
            <v>52.0536462699078</v>
          </cell>
          <cell r="V287">
            <v>39.8349046540828</v>
          </cell>
          <cell r="W287">
            <v>39.8349046540828</v>
          </cell>
          <cell r="X287">
            <v>30.1849899936653</v>
          </cell>
          <cell r="Y287">
            <v>30.1849899936653</v>
          </cell>
        </row>
        <row r="288">
          <cell r="B288">
            <v>30.1849899936653</v>
          </cell>
          <cell r="C288">
            <v>29.8800911048404</v>
          </cell>
          <cell r="D288">
            <v>29.5751922160155</v>
          </cell>
          <cell r="E288">
            <v>29.5751922160155</v>
          </cell>
          <cell r="F288">
            <v>29.8800911048404</v>
          </cell>
          <cell r="G288">
            <v>30.1849899936653</v>
          </cell>
          <cell r="H288">
            <v>38.6398575144604</v>
          </cell>
          <cell r="I288">
            <v>39.0382065610012</v>
          </cell>
          <cell r="J288">
            <v>52.5741827326069</v>
          </cell>
          <cell r="K288">
            <v>54.1357921207041</v>
          </cell>
          <cell r="L288">
            <v>53.0947191953059</v>
          </cell>
          <cell r="M288">
            <v>52.5741827326069</v>
          </cell>
          <cell r="N288">
            <v>52.5741827326069</v>
          </cell>
          <cell r="O288">
            <v>52.0536462699078</v>
          </cell>
          <cell r="P288">
            <v>52.0536462699078</v>
          </cell>
          <cell r="Q288">
            <v>49.9715004191115</v>
          </cell>
          <cell r="R288">
            <v>49.9715004191115</v>
          </cell>
          <cell r="S288">
            <v>49.9715004191115</v>
          </cell>
          <cell r="T288">
            <v>49.9715004191115</v>
          </cell>
          <cell r="U288">
            <v>52.0536462699078</v>
          </cell>
          <cell r="V288">
            <v>39.8349046540828</v>
          </cell>
          <cell r="W288">
            <v>39.8349046540828</v>
          </cell>
          <cell r="X288">
            <v>30.1849899936653</v>
          </cell>
          <cell r="Y288">
            <v>30.1849899936653</v>
          </cell>
        </row>
        <row r="289">
          <cell r="B289">
            <v>30.1849899936653</v>
          </cell>
          <cell r="C289">
            <v>29.8800911048404</v>
          </cell>
          <cell r="D289">
            <v>29.5751922160155</v>
          </cell>
          <cell r="E289">
            <v>29.5751922160155</v>
          </cell>
          <cell r="F289">
            <v>29.8800911048404</v>
          </cell>
          <cell r="G289">
            <v>30.1849899936653</v>
          </cell>
          <cell r="H289">
            <v>38.6398575144604</v>
          </cell>
          <cell r="I289">
            <v>39.0382065610012</v>
          </cell>
          <cell r="J289">
            <v>52.5741827326069</v>
          </cell>
          <cell r="K289">
            <v>54.1357921207041</v>
          </cell>
          <cell r="L289">
            <v>53.0947191953059</v>
          </cell>
          <cell r="M289">
            <v>52.5741827326069</v>
          </cell>
          <cell r="N289">
            <v>52.5741827326069</v>
          </cell>
          <cell r="O289">
            <v>52.0536462699078</v>
          </cell>
          <cell r="P289">
            <v>52.0536462699078</v>
          </cell>
          <cell r="Q289">
            <v>49.9715004191115</v>
          </cell>
          <cell r="R289">
            <v>49.9715004191115</v>
          </cell>
          <cell r="S289">
            <v>49.9715004191115</v>
          </cell>
          <cell r="T289">
            <v>49.9715004191115</v>
          </cell>
          <cell r="U289">
            <v>52.0536462699078</v>
          </cell>
          <cell r="V289">
            <v>39.8349046540828</v>
          </cell>
          <cell r="W289">
            <v>39.8349046540828</v>
          </cell>
          <cell r="X289">
            <v>30.1849899936653</v>
          </cell>
          <cell r="Y289">
            <v>30.1849899936653</v>
          </cell>
        </row>
        <row r="290">
          <cell r="B290">
            <v>33.6835</v>
          </cell>
          <cell r="C290">
            <v>33.6835</v>
          </cell>
          <cell r="D290">
            <v>33.6835</v>
          </cell>
          <cell r="E290">
            <v>33.6835</v>
          </cell>
          <cell r="F290">
            <v>33.6835</v>
          </cell>
          <cell r="G290">
            <v>33.6835</v>
          </cell>
          <cell r="H290">
            <v>33.6835</v>
          </cell>
          <cell r="I290">
            <v>33.6835</v>
          </cell>
          <cell r="J290">
            <v>33.6835</v>
          </cell>
          <cell r="K290">
            <v>33.6835</v>
          </cell>
          <cell r="L290">
            <v>33.6835</v>
          </cell>
          <cell r="M290">
            <v>33.6835</v>
          </cell>
          <cell r="N290">
            <v>33.6835</v>
          </cell>
          <cell r="O290">
            <v>33.6835</v>
          </cell>
          <cell r="P290">
            <v>33.6835</v>
          </cell>
          <cell r="Q290">
            <v>33.6835</v>
          </cell>
          <cell r="R290">
            <v>33.6835</v>
          </cell>
          <cell r="S290">
            <v>33.6835</v>
          </cell>
          <cell r="T290">
            <v>33.6835</v>
          </cell>
          <cell r="U290">
            <v>33.6835</v>
          </cell>
          <cell r="V290">
            <v>33.6835</v>
          </cell>
          <cell r="W290">
            <v>33.6835</v>
          </cell>
          <cell r="X290">
            <v>33.6835</v>
          </cell>
          <cell r="Y290">
            <v>33.6835</v>
          </cell>
        </row>
        <row r="291">
          <cell r="B291">
            <v>33.6835</v>
          </cell>
          <cell r="C291">
            <v>33.6835</v>
          </cell>
          <cell r="D291">
            <v>33.6835</v>
          </cell>
          <cell r="E291">
            <v>33.6835</v>
          </cell>
          <cell r="F291">
            <v>33.6835</v>
          </cell>
          <cell r="G291">
            <v>33.6835</v>
          </cell>
          <cell r="H291">
            <v>33.6835</v>
          </cell>
          <cell r="I291">
            <v>33.6835</v>
          </cell>
          <cell r="J291">
            <v>33.6835</v>
          </cell>
          <cell r="K291">
            <v>33.6835</v>
          </cell>
          <cell r="L291">
            <v>33.6835</v>
          </cell>
          <cell r="M291">
            <v>33.6835</v>
          </cell>
          <cell r="N291">
            <v>33.6835</v>
          </cell>
          <cell r="O291">
            <v>33.6835</v>
          </cell>
          <cell r="P291">
            <v>33.6835</v>
          </cell>
          <cell r="Q291">
            <v>33.6835</v>
          </cell>
          <cell r="R291">
            <v>33.6835</v>
          </cell>
          <cell r="S291">
            <v>33.6835</v>
          </cell>
          <cell r="T291">
            <v>33.6835</v>
          </cell>
          <cell r="U291">
            <v>33.6835</v>
          </cell>
          <cell r="V291">
            <v>33.6835</v>
          </cell>
          <cell r="W291">
            <v>33.6835</v>
          </cell>
          <cell r="X291">
            <v>33.6835</v>
          </cell>
          <cell r="Y291">
            <v>33.6835</v>
          </cell>
        </row>
        <row r="292">
          <cell r="B292">
            <v>30.1849899936653</v>
          </cell>
          <cell r="C292">
            <v>29.8800911048404</v>
          </cell>
          <cell r="D292">
            <v>29.5751922160155</v>
          </cell>
          <cell r="E292">
            <v>29.5751922160155</v>
          </cell>
          <cell r="F292">
            <v>29.8800911048404</v>
          </cell>
          <cell r="G292">
            <v>30.1849899936653</v>
          </cell>
          <cell r="H292">
            <v>38.6398575144604</v>
          </cell>
          <cell r="I292">
            <v>39.0382065610012</v>
          </cell>
          <cell r="J292">
            <v>52.5741827326069</v>
          </cell>
          <cell r="K292">
            <v>54.1357921207041</v>
          </cell>
          <cell r="L292">
            <v>53.0947191953059</v>
          </cell>
          <cell r="M292">
            <v>52.5741827326069</v>
          </cell>
          <cell r="N292">
            <v>52.5741827326069</v>
          </cell>
          <cell r="O292">
            <v>52.0536462699078</v>
          </cell>
          <cell r="P292">
            <v>52.0536462699078</v>
          </cell>
          <cell r="Q292">
            <v>49.9715004191115</v>
          </cell>
          <cell r="R292">
            <v>49.9715004191115</v>
          </cell>
          <cell r="S292">
            <v>49.9715004191115</v>
          </cell>
          <cell r="T292">
            <v>49.9715004191115</v>
          </cell>
          <cell r="U292">
            <v>52.0536462699078</v>
          </cell>
          <cell r="V292">
            <v>39.8349046540828</v>
          </cell>
          <cell r="W292">
            <v>39.8349046540828</v>
          </cell>
          <cell r="X292">
            <v>30.1849899936653</v>
          </cell>
          <cell r="Y292">
            <v>30.1849899936653</v>
          </cell>
        </row>
        <row r="293">
          <cell r="B293">
            <v>30.1849899936653</v>
          </cell>
          <cell r="C293">
            <v>29.8800911048404</v>
          </cell>
          <cell r="D293">
            <v>29.5751922160155</v>
          </cell>
          <cell r="E293">
            <v>29.5751922160155</v>
          </cell>
          <cell r="F293">
            <v>29.8800911048404</v>
          </cell>
          <cell r="G293">
            <v>30.1849899936653</v>
          </cell>
          <cell r="H293">
            <v>38.6398575144604</v>
          </cell>
          <cell r="I293">
            <v>39.0382065610012</v>
          </cell>
          <cell r="J293">
            <v>52.5741827326069</v>
          </cell>
          <cell r="K293">
            <v>54.1357921207041</v>
          </cell>
          <cell r="L293">
            <v>53.0947191953059</v>
          </cell>
          <cell r="M293">
            <v>52.5741827326069</v>
          </cell>
          <cell r="N293">
            <v>52.5741827326069</v>
          </cell>
          <cell r="O293">
            <v>52.0536462699078</v>
          </cell>
          <cell r="P293">
            <v>52.0536462699078</v>
          </cell>
          <cell r="Q293">
            <v>49.9715004191115</v>
          </cell>
          <cell r="R293">
            <v>49.9715004191115</v>
          </cell>
          <cell r="S293">
            <v>49.9715004191115</v>
          </cell>
          <cell r="T293">
            <v>49.9715004191115</v>
          </cell>
          <cell r="U293">
            <v>52.0536462699078</v>
          </cell>
          <cell r="V293">
            <v>39.8349046540828</v>
          </cell>
          <cell r="W293">
            <v>39.8349046540828</v>
          </cell>
          <cell r="X293">
            <v>30.1849899936653</v>
          </cell>
          <cell r="Y293">
            <v>30.1849899936653</v>
          </cell>
        </row>
        <row r="294">
          <cell r="B294">
            <v>30.1849899936653</v>
          </cell>
          <cell r="C294">
            <v>29.8800911048404</v>
          </cell>
          <cell r="D294">
            <v>29.5751922160155</v>
          </cell>
          <cell r="E294">
            <v>29.5751922160155</v>
          </cell>
          <cell r="F294">
            <v>29.8800911048404</v>
          </cell>
          <cell r="G294">
            <v>30.1849899936653</v>
          </cell>
          <cell r="H294">
            <v>38.6398575144604</v>
          </cell>
          <cell r="I294">
            <v>39.0382065610012</v>
          </cell>
          <cell r="J294">
            <v>52.5741827326069</v>
          </cell>
          <cell r="K294">
            <v>54.1357921207041</v>
          </cell>
          <cell r="L294">
            <v>53.0947191953059</v>
          </cell>
          <cell r="M294">
            <v>52.5741827326069</v>
          </cell>
          <cell r="N294">
            <v>52.5741827326069</v>
          </cell>
          <cell r="O294">
            <v>52.0536462699078</v>
          </cell>
          <cell r="P294">
            <v>52.0536462699078</v>
          </cell>
          <cell r="Q294">
            <v>49.9715004191115</v>
          </cell>
          <cell r="R294">
            <v>49.9715004191115</v>
          </cell>
          <cell r="S294">
            <v>49.9715004191115</v>
          </cell>
          <cell r="T294">
            <v>49.9715004191115</v>
          </cell>
          <cell r="U294">
            <v>52.0536462699078</v>
          </cell>
          <cell r="V294">
            <v>39.8349046540828</v>
          </cell>
          <cell r="W294">
            <v>39.8349046540828</v>
          </cell>
          <cell r="X294">
            <v>30.1849899936653</v>
          </cell>
          <cell r="Y294">
            <v>30.1849899936653</v>
          </cell>
        </row>
        <row r="295">
          <cell r="B295">
            <v>30.1849899936653</v>
          </cell>
          <cell r="C295">
            <v>29.8800911048404</v>
          </cell>
          <cell r="D295">
            <v>29.5751922160155</v>
          </cell>
          <cell r="E295">
            <v>29.5751922160155</v>
          </cell>
          <cell r="F295">
            <v>29.8800911048404</v>
          </cell>
          <cell r="G295">
            <v>30.1849899936653</v>
          </cell>
          <cell r="H295">
            <v>38.6398575144604</v>
          </cell>
          <cell r="I295">
            <v>39.0382065610012</v>
          </cell>
          <cell r="J295">
            <v>52.5741827326069</v>
          </cell>
          <cell r="K295">
            <v>54.1357921207041</v>
          </cell>
          <cell r="L295">
            <v>53.0947191953059</v>
          </cell>
          <cell r="M295">
            <v>52.5741827326069</v>
          </cell>
          <cell r="N295">
            <v>52.5741827326069</v>
          </cell>
          <cell r="O295">
            <v>52.0536462699078</v>
          </cell>
          <cell r="P295">
            <v>52.0536462699078</v>
          </cell>
          <cell r="Q295">
            <v>49.9715004191115</v>
          </cell>
          <cell r="R295">
            <v>49.9715004191115</v>
          </cell>
          <cell r="S295">
            <v>49.9715004191115</v>
          </cell>
          <cell r="T295">
            <v>49.9715004191115</v>
          </cell>
          <cell r="U295">
            <v>52.0536462699078</v>
          </cell>
          <cell r="V295">
            <v>39.8349046540828</v>
          </cell>
          <cell r="W295">
            <v>39.8349046540828</v>
          </cell>
          <cell r="X295">
            <v>30.1849899936653</v>
          </cell>
          <cell r="Y295">
            <v>30.1849899936653</v>
          </cell>
        </row>
        <row r="296">
          <cell r="B296">
            <v>30.1849899936653</v>
          </cell>
          <cell r="C296">
            <v>29.8800911048404</v>
          </cell>
          <cell r="D296">
            <v>29.5751922160155</v>
          </cell>
          <cell r="E296">
            <v>29.5751922160155</v>
          </cell>
          <cell r="F296">
            <v>29.8800911048404</v>
          </cell>
          <cell r="G296">
            <v>30.1849899936653</v>
          </cell>
          <cell r="H296">
            <v>38.6398575144604</v>
          </cell>
          <cell r="I296">
            <v>39.0382065610012</v>
          </cell>
          <cell r="J296">
            <v>52.5741827326069</v>
          </cell>
          <cell r="K296">
            <v>54.1357921207041</v>
          </cell>
          <cell r="L296">
            <v>53.0947191953059</v>
          </cell>
          <cell r="M296">
            <v>52.5741827326069</v>
          </cell>
          <cell r="N296">
            <v>52.5741827326069</v>
          </cell>
          <cell r="O296">
            <v>52.0536462699078</v>
          </cell>
          <cell r="P296">
            <v>52.0536462699078</v>
          </cell>
          <cell r="Q296">
            <v>49.9715004191115</v>
          </cell>
          <cell r="R296">
            <v>49.9715004191115</v>
          </cell>
          <cell r="S296">
            <v>49.9715004191115</v>
          </cell>
          <cell r="T296">
            <v>49.9715004191115</v>
          </cell>
          <cell r="U296">
            <v>52.0536462699078</v>
          </cell>
          <cell r="V296">
            <v>39.8349046540828</v>
          </cell>
          <cell r="W296">
            <v>39.8349046540828</v>
          </cell>
          <cell r="X296">
            <v>30.1849899936653</v>
          </cell>
          <cell r="Y296">
            <v>30.1849899936653</v>
          </cell>
        </row>
        <row r="297">
          <cell r="B297">
            <v>33.6835</v>
          </cell>
          <cell r="C297">
            <v>33.6835</v>
          </cell>
          <cell r="D297">
            <v>33.6835</v>
          </cell>
          <cell r="E297">
            <v>33.6835</v>
          </cell>
          <cell r="F297">
            <v>33.6835</v>
          </cell>
          <cell r="G297">
            <v>33.6835</v>
          </cell>
          <cell r="H297">
            <v>33.6835</v>
          </cell>
          <cell r="I297">
            <v>33.6835</v>
          </cell>
          <cell r="J297">
            <v>33.6835</v>
          </cell>
          <cell r="K297">
            <v>33.6835</v>
          </cell>
          <cell r="L297">
            <v>33.6835</v>
          </cell>
          <cell r="M297">
            <v>33.6835</v>
          </cell>
          <cell r="N297">
            <v>33.6835</v>
          </cell>
          <cell r="O297">
            <v>33.6835</v>
          </cell>
          <cell r="P297">
            <v>33.6835</v>
          </cell>
          <cell r="Q297">
            <v>33.6835</v>
          </cell>
          <cell r="R297">
            <v>33.6835</v>
          </cell>
          <cell r="S297">
            <v>33.6835</v>
          </cell>
          <cell r="T297">
            <v>33.6835</v>
          </cell>
          <cell r="U297">
            <v>33.6835</v>
          </cell>
          <cell r="V297">
            <v>33.6835</v>
          </cell>
          <cell r="W297">
            <v>33.6835</v>
          </cell>
          <cell r="X297">
            <v>33.6835</v>
          </cell>
          <cell r="Y297">
            <v>33.6835</v>
          </cell>
        </row>
        <row r="298">
          <cell r="B298">
            <v>33.6835</v>
          </cell>
          <cell r="C298">
            <v>33.6835</v>
          </cell>
          <cell r="D298">
            <v>33.6835</v>
          </cell>
          <cell r="E298">
            <v>33.6835</v>
          </cell>
          <cell r="F298">
            <v>33.6835</v>
          </cell>
          <cell r="G298">
            <v>33.6835</v>
          </cell>
          <cell r="H298">
            <v>33.6835</v>
          </cell>
          <cell r="I298">
            <v>33.6835</v>
          </cell>
          <cell r="J298">
            <v>33.6835</v>
          </cell>
          <cell r="K298">
            <v>33.6835</v>
          </cell>
          <cell r="L298">
            <v>33.6835</v>
          </cell>
          <cell r="M298">
            <v>33.6835</v>
          </cell>
          <cell r="N298">
            <v>33.6835</v>
          </cell>
          <cell r="O298">
            <v>33.6835</v>
          </cell>
          <cell r="P298">
            <v>33.6835</v>
          </cell>
          <cell r="Q298">
            <v>33.6835</v>
          </cell>
          <cell r="R298">
            <v>33.6835</v>
          </cell>
          <cell r="S298">
            <v>33.6835</v>
          </cell>
          <cell r="T298">
            <v>33.6835</v>
          </cell>
          <cell r="U298">
            <v>33.6835</v>
          </cell>
          <cell r="V298">
            <v>33.6835</v>
          </cell>
          <cell r="W298">
            <v>33.6835</v>
          </cell>
          <cell r="X298">
            <v>33.6835</v>
          </cell>
          <cell r="Y298">
            <v>33.6835</v>
          </cell>
        </row>
        <row r="299">
          <cell r="B299">
            <v>30.1849899936653</v>
          </cell>
          <cell r="C299">
            <v>29.8800911048404</v>
          </cell>
          <cell r="D299">
            <v>29.5751922160155</v>
          </cell>
          <cell r="E299">
            <v>29.5751922160155</v>
          </cell>
          <cell r="F299">
            <v>29.8800911048404</v>
          </cell>
          <cell r="G299">
            <v>30.1849899936653</v>
          </cell>
          <cell r="H299">
            <v>38.6398575144604</v>
          </cell>
          <cell r="I299">
            <v>39.0382065610012</v>
          </cell>
          <cell r="J299">
            <v>52.5741827326069</v>
          </cell>
          <cell r="K299">
            <v>54.1357921207041</v>
          </cell>
          <cell r="L299">
            <v>53.0947191953059</v>
          </cell>
          <cell r="M299">
            <v>52.5741827326069</v>
          </cell>
          <cell r="N299">
            <v>52.5741827326069</v>
          </cell>
          <cell r="O299">
            <v>52.0536462699078</v>
          </cell>
          <cell r="P299">
            <v>52.0536462699078</v>
          </cell>
          <cell r="Q299">
            <v>49.9715004191115</v>
          </cell>
          <cell r="R299">
            <v>49.9715004191115</v>
          </cell>
          <cell r="S299">
            <v>49.9715004191115</v>
          </cell>
          <cell r="T299">
            <v>49.9715004191115</v>
          </cell>
          <cell r="U299">
            <v>52.0536462699078</v>
          </cell>
          <cell r="V299">
            <v>39.8349046540828</v>
          </cell>
          <cell r="W299">
            <v>39.8349046540828</v>
          </cell>
          <cell r="X299">
            <v>30.1849899936653</v>
          </cell>
          <cell r="Y299">
            <v>30.1849899936653</v>
          </cell>
        </row>
        <row r="300">
          <cell r="B300">
            <v>30.1849899936653</v>
          </cell>
          <cell r="C300">
            <v>29.8800911048404</v>
          </cell>
          <cell r="D300">
            <v>29.5751922160155</v>
          </cell>
          <cell r="E300">
            <v>29.5751922160155</v>
          </cell>
          <cell r="F300">
            <v>29.8800911048404</v>
          </cell>
          <cell r="G300">
            <v>30.1849899936653</v>
          </cell>
          <cell r="H300">
            <v>38.6398575144604</v>
          </cell>
          <cell r="I300">
            <v>39.0382065610012</v>
          </cell>
          <cell r="J300">
            <v>52.5741827326069</v>
          </cell>
          <cell r="K300">
            <v>54.1357921207041</v>
          </cell>
          <cell r="L300">
            <v>53.0947191953059</v>
          </cell>
          <cell r="M300">
            <v>52.5741827326069</v>
          </cell>
          <cell r="N300">
            <v>52.5741827326069</v>
          </cell>
          <cell r="O300">
            <v>52.0536462699078</v>
          </cell>
          <cell r="P300">
            <v>52.0536462699078</v>
          </cell>
          <cell r="Q300">
            <v>49.9715004191115</v>
          </cell>
          <cell r="R300">
            <v>49.9715004191115</v>
          </cell>
          <cell r="S300">
            <v>49.9715004191115</v>
          </cell>
          <cell r="T300">
            <v>49.9715004191115</v>
          </cell>
          <cell r="U300">
            <v>52.0536462699078</v>
          </cell>
          <cell r="V300">
            <v>39.8349046540828</v>
          </cell>
          <cell r="W300">
            <v>39.8349046540828</v>
          </cell>
          <cell r="X300">
            <v>30.1849899936653</v>
          </cell>
          <cell r="Y300">
            <v>30.1849899936653</v>
          </cell>
        </row>
        <row r="301">
          <cell r="B301">
            <v>30.1849899936653</v>
          </cell>
          <cell r="C301">
            <v>29.8800911048404</v>
          </cell>
          <cell r="D301">
            <v>29.5751922160155</v>
          </cell>
          <cell r="E301">
            <v>29.5751922160155</v>
          </cell>
          <cell r="F301">
            <v>29.8800911048404</v>
          </cell>
          <cell r="G301">
            <v>30.1849899936653</v>
          </cell>
          <cell r="H301">
            <v>38.6398575144604</v>
          </cell>
          <cell r="I301">
            <v>39.0382065610012</v>
          </cell>
          <cell r="J301">
            <v>52.5741827326069</v>
          </cell>
          <cell r="K301">
            <v>54.1357921207041</v>
          </cell>
          <cell r="L301">
            <v>53.0947191953059</v>
          </cell>
          <cell r="M301">
            <v>52.5741827326069</v>
          </cell>
          <cell r="N301">
            <v>52.5741827326069</v>
          </cell>
          <cell r="O301">
            <v>52.0536462699078</v>
          </cell>
          <cell r="P301">
            <v>52.0536462699078</v>
          </cell>
          <cell r="Q301">
            <v>49.9715004191115</v>
          </cell>
          <cell r="R301">
            <v>49.9715004191115</v>
          </cell>
          <cell r="S301">
            <v>49.9715004191115</v>
          </cell>
          <cell r="T301">
            <v>49.9715004191115</v>
          </cell>
          <cell r="U301">
            <v>52.0536462699078</v>
          </cell>
          <cell r="V301">
            <v>39.8349046540828</v>
          </cell>
          <cell r="W301">
            <v>39.8349046540828</v>
          </cell>
          <cell r="X301">
            <v>30.1849899936653</v>
          </cell>
          <cell r="Y301">
            <v>30.1849899936653</v>
          </cell>
        </row>
        <row r="302">
          <cell r="B302">
            <v>30.1849899936653</v>
          </cell>
          <cell r="C302">
            <v>29.8800911048404</v>
          </cell>
          <cell r="D302">
            <v>29.5751922160155</v>
          </cell>
          <cell r="E302">
            <v>29.5751922160155</v>
          </cell>
          <cell r="F302">
            <v>29.8800911048404</v>
          </cell>
          <cell r="G302">
            <v>30.1849899936653</v>
          </cell>
          <cell r="H302">
            <v>38.6398575144604</v>
          </cell>
          <cell r="I302">
            <v>39.0382065610012</v>
          </cell>
          <cell r="J302">
            <v>52.5741827326069</v>
          </cell>
          <cell r="K302">
            <v>54.1357921207041</v>
          </cell>
          <cell r="L302">
            <v>53.0947191953059</v>
          </cell>
          <cell r="M302">
            <v>52.5741827326069</v>
          </cell>
          <cell r="N302">
            <v>52.5741827326069</v>
          </cell>
          <cell r="O302">
            <v>52.0536462699078</v>
          </cell>
          <cell r="P302">
            <v>52.0536462699078</v>
          </cell>
          <cell r="Q302">
            <v>49.9715004191115</v>
          </cell>
          <cell r="R302">
            <v>49.9715004191115</v>
          </cell>
          <cell r="S302">
            <v>49.9715004191115</v>
          </cell>
          <cell r="T302">
            <v>49.9715004191115</v>
          </cell>
          <cell r="U302">
            <v>52.0536462699078</v>
          </cell>
          <cell r="V302">
            <v>39.8349046540828</v>
          </cell>
          <cell r="W302">
            <v>39.8349046540828</v>
          </cell>
          <cell r="X302">
            <v>30.1849899936653</v>
          </cell>
          <cell r="Y302">
            <v>30.1849899936653</v>
          </cell>
        </row>
        <row r="303">
          <cell r="B303">
            <v>30.1849899936653</v>
          </cell>
          <cell r="C303">
            <v>29.8800911048404</v>
          </cell>
          <cell r="D303">
            <v>29.5751922160155</v>
          </cell>
          <cell r="E303">
            <v>29.5751922160155</v>
          </cell>
          <cell r="F303">
            <v>29.8800911048404</v>
          </cell>
          <cell r="G303">
            <v>30.1849899936653</v>
          </cell>
          <cell r="H303">
            <v>38.6398575144604</v>
          </cell>
          <cell r="I303">
            <v>39.0382065610012</v>
          </cell>
          <cell r="J303">
            <v>52.5741827326069</v>
          </cell>
          <cell r="K303">
            <v>54.1357921207041</v>
          </cell>
          <cell r="L303">
            <v>53.0947191953059</v>
          </cell>
          <cell r="M303">
            <v>52.5741827326069</v>
          </cell>
          <cell r="N303">
            <v>52.5741827326069</v>
          </cell>
          <cell r="O303">
            <v>52.0536462699078</v>
          </cell>
          <cell r="P303">
            <v>52.0536462699078</v>
          </cell>
          <cell r="Q303">
            <v>49.9715004191115</v>
          </cell>
          <cell r="R303">
            <v>49.9715004191115</v>
          </cell>
          <cell r="S303">
            <v>49.9715004191115</v>
          </cell>
          <cell r="T303">
            <v>49.9715004191115</v>
          </cell>
          <cell r="U303">
            <v>52.0536462699078</v>
          </cell>
          <cell r="V303">
            <v>39.8349046540828</v>
          </cell>
          <cell r="W303">
            <v>39.8349046540828</v>
          </cell>
          <cell r="X303">
            <v>30.1849899936653</v>
          </cell>
          <cell r="Y303">
            <v>30.1849899936653</v>
          </cell>
        </row>
        <row r="304">
          <cell r="B304">
            <v>33.6835</v>
          </cell>
          <cell r="C304">
            <v>33.6835</v>
          </cell>
          <cell r="D304">
            <v>33.6835</v>
          </cell>
          <cell r="E304">
            <v>33.6835</v>
          </cell>
          <cell r="F304">
            <v>33.6835</v>
          </cell>
          <cell r="G304">
            <v>33.6835</v>
          </cell>
          <cell r="H304">
            <v>33.6835</v>
          </cell>
          <cell r="I304">
            <v>33.6835</v>
          </cell>
          <cell r="J304">
            <v>33.6835</v>
          </cell>
          <cell r="K304">
            <v>33.6835</v>
          </cell>
          <cell r="L304">
            <v>33.6835</v>
          </cell>
          <cell r="M304">
            <v>33.6835</v>
          </cell>
          <cell r="N304">
            <v>33.6835</v>
          </cell>
          <cell r="O304">
            <v>33.6835</v>
          </cell>
          <cell r="P304">
            <v>33.6835</v>
          </cell>
          <cell r="Q304">
            <v>33.6835</v>
          </cell>
          <cell r="R304">
            <v>33.6835</v>
          </cell>
          <cell r="S304">
            <v>33.6835</v>
          </cell>
          <cell r="T304">
            <v>33.6835</v>
          </cell>
          <cell r="U304">
            <v>33.6835</v>
          </cell>
          <cell r="V304">
            <v>33.6835</v>
          </cell>
          <cell r="W304">
            <v>33.6835</v>
          </cell>
          <cell r="X304">
            <v>33.6835</v>
          </cell>
          <cell r="Y304">
            <v>33.6835</v>
          </cell>
        </row>
        <row r="305">
          <cell r="B305">
            <v>33.6835</v>
          </cell>
          <cell r="C305">
            <v>33.6835</v>
          </cell>
          <cell r="D305">
            <v>33.6835</v>
          </cell>
          <cell r="E305">
            <v>33.6835</v>
          </cell>
          <cell r="F305">
            <v>33.6835</v>
          </cell>
          <cell r="G305">
            <v>33.6835</v>
          </cell>
          <cell r="H305">
            <v>33.6835</v>
          </cell>
          <cell r="I305">
            <v>33.6835</v>
          </cell>
          <cell r="J305">
            <v>33.6835</v>
          </cell>
          <cell r="K305">
            <v>33.6835</v>
          </cell>
          <cell r="L305">
            <v>33.6835</v>
          </cell>
          <cell r="M305">
            <v>33.6835</v>
          </cell>
          <cell r="N305">
            <v>33.6835</v>
          </cell>
          <cell r="O305">
            <v>33.6835</v>
          </cell>
          <cell r="P305">
            <v>33.6835</v>
          </cell>
          <cell r="Q305">
            <v>33.6835</v>
          </cell>
          <cell r="R305">
            <v>33.6835</v>
          </cell>
          <cell r="S305">
            <v>33.6835</v>
          </cell>
          <cell r="T305">
            <v>33.6835</v>
          </cell>
          <cell r="U305">
            <v>33.6835</v>
          </cell>
          <cell r="V305">
            <v>33.6835</v>
          </cell>
          <cell r="W305">
            <v>33.6835</v>
          </cell>
          <cell r="X305">
            <v>33.6835</v>
          </cell>
          <cell r="Y305">
            <v>33.6835</v>
          </cell>
        </row>
        <row r="306">
          <cell r="B306">
            <v>30.1849899936653</v>
          </cell>
          <cell r="C306">
            <v>29.8800911048404</v>
          </cell>
          <cell r="D306">
            <v>29.5751922160155</v>
          </cell>
          <cell r="E306">
            <v>29.5751922160155</v>
          </cell>
          <cell r="F306">
            <v>29.8800911048404</v>
          </cell>
          <cell r="G306">
            <v>30.1849899936653</v>
          </cell>
          <cell r="H306">
            <v>38.6398575144604</v>
          </cell>
          <cell r="I306">
            <v>39.0382065610012</v>
          </cell>
          <cell r="J306">
            <v>52.5741827326069</v>
          </cell>
          <cell r="K306">
            <v>54.1357921207041</v>
          </cell>
          <cell r="L306">
            <v>53.0947191953059</v>
          </cell>
          <cell r="M306">
            <v>52.5741827326069</v>
          </cell>
          <cell r="N306">
            <v>52.5741827326069</v>
          </cell>
          <cell r="O306">
            <v>52.0536462699078</v>
          </cell>
          <cell r="P306">
            <v>52.0536462699078</v>
          </cell>
          <cell r="Q306">
            <v>49.9715004191115</v>
          </cell>
          <cell r="R306">
            <v>49.9715004191115</v>
          </cell>
          <cell r="S306">
            <v>49.9715004191115</v>
          </cell>
          <cell r="T306">
            <v>49.9715004191115</v>
          </cell>
          <cell r="U306">
            <v>52.0536462699078</v>
          </cell>
          <cell r="V306">
            <v>39.8349046540828</v>
          </cell>
          <cell r="W306">
            <v>39.8349046540828</v>
          </cell>
          <cell r="X306">
            <v>30.1849899936653</v>
          </cell>
          <cell r="Y306">
            <v>30.1849899936653</v>
          </cell>
        </row>
        <row r="307">
          <cell r="B307">
            <v>30.1849899936653</v>
          </cell>
          <cell r="C307">
            <v>29.8800911048404</v>
          </cell>
          <cell r="D307">
            <v>29.5751922160155</v>
          </cell>
          <cell r="E307">
            <v>29.5751922160155</v>
          </cell>
          <cell r="F307">
            <v>29.8800911048404</v>
          </cell>
          <cell r="G307">
            <v>30.1849899936653</v>
          </cell>
          <cell r="H307">
            <v>38.6398575144604</v>
          </cell>
          <cell r="I307">
            <v>39.0382065610012</v>
          </cell>
          <cell r="J307">
            <v>52.5741827326069</v>
          </cell>
          <cell r="K307">
            <v>54.1357921207041</v>
          </cell>
          <cell r="L307">
            <v>53.0947191953059</v>
          </cell>
          <cell r="M307">
            <v>52.5741827326069</v>
          </cell>
          <cell r="N307">
            <v>52.5741827326069</v>
          </cell>
          <cell r="O307">
            <v>52.0536462699078</v>
          </cell>
          <cell r="P307">
            <v>52.0536462699078</v>
          </cell>
          <cell r="Q307">
            <v>49.9715004191115</v>
          </cell>
          <cell r="R307">
            <v>49.9715004191115</v>
          </cell>
          <cell r="S307">
            <v>49.9715004191115</v>
          </cell>
          <cell r="T307">
            <v>49.9715004191115</v>
          </cell>
          <cell r="U307">
            <v>52.0536462699078</v>
          </cell>
          <cell r="V307">
            <v>39.8349046540828</v>
          </cell>
          <cell r="W307">
            <v>39.8349046540828</v>
          </cell>
          <cell r="X307">
            <v>30.1849899936653</v>
          </cell>
          <cell r="Y307">
            <v>30.1849899936653</v>
          </cell>
        </row>
        <row r="308">
          <cell r="B308">
            <v>30.1849899936653</v>
          </cell>
          <cell r="C308">
            <v>29.8800911048404</v>
          </cell>
          <cell r="D308">
            <v>29.5751922160155</v>
          </cell>
          <cell r="E308">
            <v>29.5751922160155</v>
          </cell>
          <cell r="F308">
            <v>29.8800911048404</v>
          </cell>
          <cell r="G308">
            <v>30.1849899936653</v>
          </cell>
          <cell r="H308">
            <v>38.6398575144604</v>
          </cell>
          <cell r="I308">
            <v>39.0382065610012</v>
          </cell>
          <cell r="J308">
            <v>52.5741827326069</v>
          </cell>
          <cell r="K308">
            <v>54.1357921207041</v>
          </cell>
          <cell r="L308">
            <v>53.0947191953059</v>
          </cell>
          <cell r="M308">
            <v>52.5741827326069</v>
          </cell>
          <cell r="N308">
            <v>52.5741827326069</v>
          </cell>
          <cell r="O308">
            <v>52.0536462699078</v>
          </cell>
          <cell r="P308">
            <v>52.0536462699078</v>
          </cell>
          <cell r="Q308">
            <v>49.9715004191115</v>
          </cell>
          <cell r="R308">
            <v>49.9715004191115</v>
          </cell>
          <cell r="S308">
            <v>49.9715004191115</v>
          </cell>
          <cell r="T308">
            <v>49.9715004191115</v>
          </cell>
          <cell r="U308">
            <v>52.0536462699078</v>
          </cell>
          <cell r="V308">
            <v>39.8349046540828</v>
          </cell>
          <cell r="W308">
            <v>39.8349046540828</v>
          </cell>
          <cell r="X308">
            <v>30.1849899936653</v>
          </cell>
          <cell r="Y308">
            <v>30.1849899936653</v>
          </cell>
        </row>
        <row r="309">
          <cell r="B309">
            <v>27.409547089326</v>
          </cell>
          <cell r="C309">
            <v>27.1326829773126</v>
          </cell>
          <cell r="D309">
            <v>26.8558188652992</v>
          </cell>
          <cell r="E309">
            <v>26.8558188652992</v>
          </cell>
          <cell r="F309">
            <v>27.1326829773126</v>
          </cell>
          <cell r="G309">
            <v>27.409547089326</v>
          </cell>
          <cell r="H309">
            <v>40.116746257911</v>
          </cell>
          <cell r="I309">
            <v>40.5303209616008</v>
          </cell>
          <cell r="J309">
            <v>49.0184409052808</v>
          </cell>
          <cell r="K309">
            <v>50.4744341994971</v>
          </cell>
          <cell r="L309">
            <v>49.5037720033529</v>
          </cell>
          <cell r="M309">
            <v>49.0184409052808</v>
          </cell>
          <cell r="N309">
            <v>49.0184409052808</v>
          </cell>
          <cell r="O309">
            <v>48.5331098072087</v>
          </cell>
          <cell r="P309">
            <v>48.5331098072087</v>
          </cell>
          <cell r="Q309">
            <v>46.5917854149204</v>
          </cell>
          <cell r="R309">
            <v>46.5917854149204</v>
          </cell>
          <cell r="S309">
            <v>46.5917854149204</v>
          </cell>
          <cell r="T309">
            <v>46.5917854149204</v>
          </cell>
          <cell r="U309">
            <v>48.5331098072087</v>
          </cell>
          <cell r="V309">
            <v>41.3574703689804</v>
          </cell>
          <cell r="W309">
            <v>41.3574703689804</v>
          </cell>
          <cell r="X309">
            <v>27.409547089326</v>
          </cell>
          <cell r="Y309">
            <v>27.409547089326</v>
          </cell>
        </row>
        <row r="310">
          <cell r="B310">
            <v>27.409547089326</v>
          </cell>
          <cell r="C310">
            <v>27.1326829773126</v>
          </cell>
          <cell r="D310">
            <v>26.8558188652992</v>
          </cell>
          <cell r="E310">
            <v>26.8558188652992</v>
          </cell>
          <cell r="F310">
            <v>27.1326829773126</v>
          </cell>
          <cell r="G310">
            <v>27.409547089326</v>
          </cell>
          <cell r="H310">
            <v>40.116746257911</v>
          </cell>
          <cell r="I310">
            <v>40.5303209616008</v>
          </cell>
          <cell r="J310">
            <v>49.0184409052808</v>
          </cell>
          <cell r="K310">
            <v>50.4744341994971</v>
          </cell>
          <cell r="L310">
            <v>49.5037720033529</v>
          </cell>
          <cell r="M310">
            <v>49.0184409052808</v>
          </cell>
          <cell r="N310">
            <v>49.0184409052808</v>
          </cell>
          <cell r="O310">
            <v>48.5331098072087</v>
          </cell>
          <cell r="P310">
            <v>48.5331098072087</v>
          </cell>
          <cell r="Q310">
            <v>46.5917854149204</v>
          </cell>
          <cell r="R310">
            <v>46.5917854149204</v>
          </cell>
          <cell r="S310">
            <v>46.5917854149204</v>
          </cell>
          <cell r="T310">
            <v>46.5917854149204</v>
          </cell>
          <cell r="U310">
            <v>48.5331098072087</v>
          </cell>
          <cell r="V310">
            <v>41.3574703689804</v>
          </cell>
          <cell r="W310">
            <v>41.3574703689804</v>
          </cell>
          <cell r="X310">
            <v>27.409547089326</v>
          </cell>
          <cell r="Y310">
            <v>27.409547089326</v>
          </cell>
        </row>
        <row r="311">
          <cell r="B311">
            <v>32.3301</v>
          </cell>
          <cell r="C311">
            <v>32.3301</v>
          </cell>
          <cell r="D311">
            <v>32.3301</v>
          </cell>
          <cell r="E311">
            <v>32.3301</v>
          </cell>
          <cell r="F311">
            <v>32.3301</v>
          </cell>
          <cell r="G311">
            <v>32.3301</v>
          </cell>
          <cell r="H311">
            <v>32.3301</v>
          </cell>
          <cell r="I311">
            <v>32.3301</v>
          </cell>
          <cell r="J311">
            <v>32.3301</v>
          </cell>
          <cell r="K311">
            <v>32.3301</v>
          </cell>
          <cell r="L311">
            <v>32.3301</v>
          </cell>
          <cell r="M311">
            <v>32.3301</v>
          </cell>
          <cell r="N311">
            <v>32.3301</v>
          </cell>
          <cell r="O311">
            <v>32.3301</v>
          </cell>
          <cell r="P311">
            <v>32.3301</v>
          </cell>
          <cell r="Q311">
            <v>32.3301</v>
          </cell>
          <cell r="R311">
            <v>32.3301</v>
          </cell>
          <cell r="S311">
            <v>32.3301</v>
          </cell>
          <cell r="T311">
            <v>32.3301</v>
          </cell>
          <cell r="U311">
            <v>32.3301</v>
          </cell>
          <cell r="V311">
            <v>32.3301</v>
          </cell>
          <cell r="W311">
            <v>32.3301</v>
          </cell>
          <cell r="X311">
            <v>32.3301</v>
          </cell>
          <cell r="Y311">
            <v>32.3301</v>
          </cell>
        </row>
        <row r="312">
          <cell r="B312">
            <v>32.3301</v>
          </cell>
          <cell r="C312">
            <v>32.3301</v>
          </cell>
          <cell r="D312">
            <v>32.3301</v>
          </cell>
          <cell r="E312">
            <v>32.3301</v>
          </cell>
          <cell r="F312">
            <v>32.3301</v>
          </cell>
          <cell r="G312">
            <v>32.3301</v>
          </cell>
          <cell r="H312">
            <v>32.3301</v>
          </cell>
          <cell r="I312">
            <v>32.3301</v>
          </cell>
          <cell r="J312">
            <v>32.3301</v>
          </cell>
          <cell r="K312">
            <v>32.3301</v>
          </cell>
          <cell r="L312">
            <v>32.3301</v>
          </cell>
          <cell r="M312">
            <v>32.3301</v>
          </cell>
          <cell r="N312">
            <v>32.3301</v>
          </cell>
          <cell r="O312">
            <v>32.3301</v>
          </cell>
          <cell r="P312">
            <v>32.3301</v>
          </cell>
          <cell r="Q312">
            <v>32.3301</v>
          </cell>
          <cell r="R312">
            <v>32.3301</v>
          </cell>
          <cell r="S312">
            <v>32.3301</v>
          </cell>
          <cell r="T312">
            <v>32.3301</v>
          </cell>
          <cell r="U312">
            <v>32.3301</v>
          </cell>
          <cell r="V312">
            <v>32.3301</v>
          </cell>
          <cell r="W312">
            <v>32.3301</v>
          </cell>
          <cell r="X312">
            <v>32.3301</v>
          </cell>
          <cell r="Y312">
            <v>32.3301</v>
          </cell>
        </row>
        <row r="313">
          <cell r="B313">
            <v>27.409547089326</v>
          </cell>
          <cell r="C313">
            <v>27.1326829773126</v>
          </cell>
          <cell r="D313">
            <v>26.8558188652992</v>
          </cell>
          <cell r="E313">
            <v>26.8558188652992</v>
          </cell>
          <cell r="F313">
            <v>27.1326829773126</v>
          </cell>
          <cell r="G313">
            <v>27.409547089326</v>
          </cell>
          <cell r="H313">
            <v>40.116746257911</v>
          </cell>
          <cell r="I313">
            <v>40.5303209616008</v>
          </cell>
          <cell r="J313">
            <v>49.0184409052808</v>
          </cell>
          <cell r="K313">
            <v>50.4744341994971</v>
          </cell>
          <cell r="L313">
            <v>49.5037720033529</v>
          </cell>
          <cell r="M313">
            <v>49.0184409052808</v>
          </cell>
          <cell r="N313">
            <v>49.0184409052808</v>
          </cell>
          <cell r="O313">
            <v>48.5331098072087</v>
          </cell>
          <cell r="P313">
            <v>48.5331098072087</v>
          </cell>
          <cell r="Q313">
            <v>46.5917854149204</v>
          </cell>
          <cell r="R313">
            <v>46.5917854149204</v>
          </cell>
          <cell r="S313">
            <v>46.5917854149204</v>
          </cell>
          <cell r="T313">
            <v>46.5917854149204</v>
          </cell>
          <cell r="U313">
            <v>48.5331098072087</v>
          </cell>
          <cell r="V313">
            <v>41.3574703689804</v>
          </cell>
          <cell r="W313">
            <v>41.3574703689804</v>
          </cell>
          <cell r="X313">
            <v>27.409547089326</v>
          </cell>
          <cell r="Y313">
            <v>27.409547089326</v>
          </cell>
        </row>
        <row r="314">
          <cell r="B314">
            <v>27.409547089326</v>
          </cell>
          <cell r="C314">
            <v>27.1326829773126</v>
          </cell>
          <cell r="D314">
            <v>26.8558188652992</v>
          </cell>
          <cell r="E314">
            <v>26.8558188652992</v>
          </cell>
          <cell r="F314">
            <v>27.1326829773126</v>
          </cell>
          <cell r="G314">
            <v>27.409547089326</v>
          </cell>
          <cell r="H314">
            <v>40.116746257911</v>
          </cell>
          <cell r="I314">
            <v>40.5303209616008</v>
          </cell>
          <cell r="J314">
            <v>49.0184409052808</v>
          </cell>
          <cell r="K314">
            <v>50.4744341994971</v>
          </cell>
          <cell r="L314">
            <v>49.5037720033529</v>
          </cell>
          <cell r="M314">
            <v>49.0184409052808</v>
          </cell>
          <cell r="N314">
            <v>49.0184409052808</v>
          </cell>
          <cell r="O314">
            <v>48.5331098072087</v>
          </cell>
          <cell r="P314">
            <v>48.5331098072087</v>
          </cell>
          <cell r="Q314">
            <v>46.5917854149204</v>
          </cell>
          <cell r="R314">
            <v>46.5917854149204</v>
          </cell>
          <cell r="S314">
            <v>46.5917854149204</v>
          </cell>
          <cell r="T314">
            <v>46.5917854149204</v>
          </cell>
          <cell r="U314">
            <v>48.5331098072087</v>
          </cell>
          <cell r="V314">
            <v>41.3574703689804</v>
          </cell>
          <cell r="W314">
            <v>41.3574703689804</v>
          </cell>
          <cell r="X314">
            <v>27.409547089326</v>
          </cell>
          <cell r="Y314">
            <v>27.409547089326</v>
          </cell>
        </row>
        <row r="315">
          <cell r="B315">
            <v>27.409547089326</v>
          </cell>
          <cell r="C315">
            <v>27.1326829773126</v>
          </cell>
          <cell r="D315">
            <v>26.8558188652992</v>
          </cell>
          <cell r="E315">
            <v>26.8558188652992</v>
          </cell>
          <cell r="F315">
            <v>27.1326829773126</v>
          </cell>
          <cell r="G315">
            <v>27.409547089326</v>
          </cell>
          <cell r="H315">
            <v>40.116746257911</v>
          </cell>
          <cell r="I315">
            <v>40.5303209616008</v>
          </cell>
          <cell r="J315">
            <v>49.0184409052808</v>
          </cell>
          <cell r="K315">
            <v>50.4744341994971</v>
          </cell>
          <cell r="L315">
            <v>49.5037720033529</v>
          </cell>
          <cell r="M315">
            <v>49.0184409052808</v>
          </cell>
          <cell r="N315">
            <v>49.0184409052808</v>
          </cell>
          <cell r="O315">
            <v>48.5331098072087</v>
          </cell>
          <cell r="P315">
            <v>48.5331098072087</v>
          </cell>
          <cell r="Q315">
            <v>46.5917854149204</v>
          </cell>
          <cell r="R315">
            <v>46.5917854149204</v>
          </cell>
          <cell r="S315">
            <v>46.5917854149204</v>
          </cell>
          <cell r="T315">
            <v>46.5917854149204</v>
          </cell>
          <cell r="U315">
            <v>48.5331098072087</v>
          </cell>
          <cell r="V315">
            <v>41.3574703689804</v>
          </cell>
          <cell r="W315">
            <v>41.3574703689804</v>
          </cell>
          <cell r="X315">
            <v>27.409547089326</v>
          </cell>
          <cell r="Y315">
            <v>27.409547089326</v>
          </cell>
        </row>
        <row r="316">
          <cell r="B316">
            <v>27.409547089326</v>
          </cell>
          <cell r="C316">
            <v>27.1326829773126</v>
          </cell>
          <cell r="D316">
            <v>26.8558188652992</v>
          </cell>
          <cell r="E316">
            <v>26.8558188652992</v>
          </cell>
          <cell r="F316">
            <v>27.1326829773126</v>
          </cell>
          <cell r="G316">
            <v>27.409547089326</v>
          </cell>
          <cell r="H316">
            <v>40.116746257911</v>
          </cell>
          <cell r="I316">
            <v>40.5303209616008</v>
          </cell>
          <cell r="J316">
            <v>49.0184409052808</v>
          </cell>
          <cell r="K316">
            <v>50.4744341994971</v>
          </cell>
          <cell r="L316">
            <v>49.5037720033529</v>
          </cell>
          <cell r="M316">
            <v>49.0184409052808</v>
          </cell>
          <cell r="N316">
            <v>49.0184409052808</v>
          </cell>
          <cell r="O316">
            <v>48.5331098072087</v>
          </cell>
          <cell r="P316">
            <v>48.5331098072087</v>
          </cell>
          <cell r="Q316">
            <v>46.5917854149204</v>
          </cell>
          <cell r="R316">
            <v>46.5917854149204</v>
          </cell>
          <cell r="S316">
            <v>46.5917854149204</v>
          </cell>
          <cell r="T316">
            <v>46.5917854149204</v>
          </cell>
          <cell r="U316">
            <v>48.5331098072087</v>
          </cell>
          <cell r="V316">
            <v>41.3574703689804</v>
          </cell>
          <cell r="W316">
            <v>41.3574703689804</v>
          </cell>
          <cell r="X316">
            <v>27.409547089326</v>
          </cell>
          <cell r="Y316">
            <v>27.409547089326</v>
          </cell>
        </row>
        <row r="317">
          <cell r="B317">
            <v>27.409547089326</v>
          </cell>
          <cell r="C317">
            <v>27.1326829773126</v>
          </cell>
          <cell r="D317">
            <v>26.8558188652992</v>
          </cell>
          <cell r="E317">
            <v>26.8558188652992</v>
          </cell>
          <cell r="F317">
            <v>27.1326829773126</v>
          </cell>
          <cell r="G317">
            <v>27.409547089326</v>
          </cell>
          <cell r="H317">
            <v>40.116746257911</v>
          </cell>
          <cell r="I317">
            <v>40.5303209616008</v>
          </cell>
          <cell r="J317">
            <v>49.0184409052808</v>
          </cell>
          <cell r="K317">
            <v>50.4744341994971</v>
          </cell>
          <cell r="L317">
            <v>49.5037720033529</v>
          </cell>
          <cell r="M317">
            <v>49.0184409052808</v>
          </cell>
          <cell r="N317">
            <v>49.0184409052808</v>
          </cell>
          <cell r="O317">
            <v>48.5331098072087</v>
          </cell>
          <cell r="P317">
            <v>48.5331098072087</v>
          </cell>
          <cell r="Q317">
            <v>46.5917854149204</v>
          </cell>
          <cell r="R317">
            <v>46.5917854149204</v>
          </cell>
          <cell r="S317">
            <v>46.5917854149204</v>
          </cell>
          <cell r="T317">
            <v>46.5917854149204</v>
          </cell>
          <cell r="U317">
            <v>48.5331098072087</v>
          </cell>
          <cell r="V317">
            <v>41.3574703689804</v>
          </cell>
          <cell r="W317">
            <v>41.3574703689804</v>
          </cell>
          <cell r="X317">
            <v>27.409547089326</v>
          </cell>
          <cell r="Y317">
            <v>27.409547089326</v>
          </cell>
        </row>
        <row r="318">
          <cell r="B318">
            <v>32.3301</v>
          </cell>
          <cell r="C318">
            <v>32.3301</v>
          </cell>
          <cell r="D318">
            <v>32.3301</v>
          </cell>
          <cell r="E318">
            <v>32.3301</v>
          </cell>
          <cell r="F318">
            <v>32.3301</v>
          </cell>
          <cell r="G318">
            <v>32.3301</v>
          </cell>
          <cell r="H318">
            <v>32.3301</v>
          </cell>
          <cell r="I318">
            <v>32.3301</v>
          </cell>
          <cell r="J318">
            <v>32.3301</v>
          </cell>
          <cell r="K318">
            <v>32.3301</v>
          </cell>
          <cell r="L318">
            <v>32.3301</v>
          </cell>
          <cell r="M318">
            <v>32.3301</v>
          </cell>
          <cell r="N318">
            <v>32.3301</v>
          </cell>
          <cell r="O318">
            <v>32.3301</v>
          </cell>
          <cell r="P318">
            <v>32.3301</v>
          </cell>
          <cell r="Q318">
            <v>32.3301</v>
          </cell>
          <cell r="R318">
            <v>32.3301</v>
          </cell>
          <cell r="S318">
            <v>32.3301</v>
          </cell>
          <cell r="T318">
            <v>32.3301</v>
          </cell>
          <cell r="U318">
            <v>32.3301</v>
          </cell>
          <cell r="V318">
            <v>32.3301</v>
          </cell>
          <cell r="W318">
            <v>32.3301</v>
          </cell>
          <cell r="X318">
            <v>32.3301</v>
          </cell>
          <cell r="Y318">
            <v>32.3301</v>
          </cell>
        </row>
        <row r="319">
          <cell r="B319">
            <v>32.3301</v>
          </cell>
          <cell r="C319">
            <v>32.3301</v>
          </cell>
          <cell r="D319">
            <v>32.3301</v>
          </cell>
          <cell r="E319">
            <v>32.3301</v>
          </cell>
          <cell r="F319">
            <v>32.3301</v>
          </cell>
          <cell r="G319">
            <v>32.3301</v>
          </cell>
          <cell r="H319">
            <v>32.3301</v>
          </cell>
          <cell r="I319">
            <v>32.3301</v>
          </cell>
          <cell r="J319">
            <v>32.3301</v>
          </cell>
          <cell r="K319">
            <v>32.3301</v>
          </cell>
          <cell r="L319">
            <v>32.3301</v>
          </cell>
          <cell r="M319">
            <v>32.3301</v>
          </cell>
          <cell r="N319">
            <v>32.3301</v>
          </cell>
          <cell r="O319">
            <v>32.3301</v>
          </cell>
          <cell r="P319">
            <v>32.3301</v>
          </cell>
          <cell r="Q319">
            <v>32.3301</v>
          </cell>
          <cell r="R319">
            <v>32.3301</v>
          </cell>
          <cell r="S319">
            <v>32.3301</v>
          </cell>
          <cell r="T319">
            <v>32.3301</v>
          </cell>
          <cell r="U319">
            <v>32.3301</v>
          </cell>
          <cell r="V319">
            <v>32.3301</v>
          </cell>
          <cell r="W319">
            <v>32.3301</v>
          </cell>
          <cell r="X319">
            <v>32.3301</v>
          </cell>
          <cell r="Y319">
            <v>32.3301</v>
          </cell>
        </row>
        <row r="320">
          <cell r="B320">
            <v>27.409547089326</v>
          </cell>
          <cell r="C320">
            <v>27.1326829773126</v>
          </cell>
          <cell r="D320">
            <v>26.8558188652992</v>
          </cell>
          <cell r="E320">
            <v>26.8558188652992</v>
          </cell>
          <cell r="F320">
            <v>27.1326829773126</v>
          </cell>
          <cell r="G320">
            <v>27.409547089326</v>
          </cell>
          <cell r="H320">
            <v>40.116746257911</v>
          </cell>
          <cell r="I320">
            <v>40.5303209616008</v>
          </cell>
          <cell r="J320">
            <v>49.0184409052808</v>
          </cell>
          <cell r="K320">
            <v>50.4744341994971</v>
          </cell>
          <cell r="L320">
            <v>49.5037720033529</v>
          </cell>
          <cell r="M320">
            <v>49.0184409052808</v>
          </cell>
          <cell r="N320">
            <v>49.0184409052808</v>
          </cell>
          <cell r="O320">
            <v>48.5331098072087</v>
          </cell>
          <cell r="P320">
            <v>48.5331098072087</v>
          </cell>
          <cell r="Q320">
            <v>46.5917854149204</v>
          </cell>
          <cell r="R320">
            <v>46.5917854149204</v>
          </cell>
          <cell r="S320">
            <v>46.5917854149204</v>
          </cell>
          <cell r="T320">
            <v>46.5917854149204</v>
          </cell>
          <cell r="U320">
            <v>48.5331098072087</v>
          </cell>
          <cell r="V320">
            <v>41.3574703689804</v>
          </cell>
          <cell r="W320">
            <v>41.3574703689804</v>
          </cell>
          <cell r="X320">
            <v>27.409547089326</v>
          </cell>
          <cell r="Y320">
            <v>27.409547089326</v>
          </cell>
        </row>
        <row r="321">
          <cell r="B321">
            <v>27.409547089326</v>
          </cell>
          <cell r="C321">
            <v>27.1326829773126</v>
          </cell>
          <cell r="D321">
            <v>26.8558188652992</v>
          </cell>
          <cell r="E321">
            <v>26.8558188652992</v>
          </cell>
          <cell r="F321">
            <v>27.1326829773126</v>
          </cell>
          <cell r="G321">
            <v>27.409547089326</v>
          </cell>
          <cell r="H321">
            <v>40.116746257911</v>
          </cell>
          <cell r="I321">
            <v>40.5303209616008</v>
          </cell>
          <cell r="J321">
            <v>49.0184409052808</v>
          </cell>
          <cell r="K321">
            <v>50.4744341994971</v>
          </cell>
          <cell r="L321">
            <v>49.5037720033529</v>
          </cell>
          <cell r="M321">
            <v>49.0184409052808</v>
          </cell>
          <cell r="N321">
            <v>49.0184409052808</v>
          </cell>
          <cell r="O321">
            <v>48.5331098072087</v>
          </cell>
          <cell r="P321">
            <v>48.5331098072087</v>
          </cell>
          <cell r="Q321">
            <v>46.5917854149204</v>
          </cell>
          <cell r="R321">
            <v>46.5917854149204</v>
          </cell>
          <cell r="S321">
            <v>46.5917854149204</v>
          </cell>
          <cell r="T321">
            <v>46.5917854149204</v>
          </cell>
          <cell r="U321">
            <v>48.5331098072087</v>
          </cell>
          <cell r="V321">
            <v>41.3574703689804</v>
          </cell>
          <cell r="W321">
            <v>41.3574703689804</v>
          </cell>
          <cell r="X321">
            <v>27.409547089326</v>
          </cell>
          <cell r="Y321">
            <v>27.409547089326</v>
          </cell>
        </row>
        <row r="322">
          <cell r="B322">
            <v>27.409547089326</v>
          </cell>
          <cell r="C322">
            <v>27.1326829773126</v>
          </cell>
          <cell r="D322">
            <v>26.8558188652992</v>
          </cell>
          <cell r="E322">
            <v>26.8558188652992</v>
          </cell>
          <cell r="F322">
            <v>27.1326829773126</v>
          </cell>
          <cell r="G322">
            <v>27.409547089326</v>
          </cell>
          <cell r="H322">
            <v>40.116746257911</v>
          </cell>
          <cell r="I322">
            <v>40.5303209616008</v>
          </cell>
          <cell r="J322">
            <v>49.0184409052808</v>
          </cell>
          <cell r="K322">
            <v>50.4744341994971</v>
          </cell>
          <cell r="L322">
            <v>49.5037720033529</v>
          </cell>
          <cell r="M322">
            <v>49.0184409052808</v>
          </cell>
          <cell r="N322">
            <v>49.0184409052808</v>
          </cell>
          <cell r="O322">
            <v>48.5331098072087</v>
          </cell>
          <cell r="P322">
            <v>48.5331098072087</v>
          </cell>
          <cell r="Q322">
            <v>46.5917854149204</v>
          </cell>
          <cell r="R322">
            <v>46.5917854149204</v>
          </cell>
          <cell r="S322">
            <v>46.5917854149204</v>
          </cell>
          <cell r="T322">
            <v>46.5917854149204</v>
          </cell>
          <cell r="U322">
            <v>48.5331098072087</v>
          </cell>
          <cell r="V322">
            <v>41.3574703689804</v>
          </cell>
          <cell r="W322">
            <v>41.3574703689804</v>
          </cell>
          <cell r="X322">
            <v>27.409547089326</v>
          </cell>
          <cell r="Y322">
            <v>27.409547089326</v>
          </cell>
        </row>
        <row r="323">
          <cell r="B323">
            <v>27.409547089326</v>
          </cell>
          <cell r="C323">
            <v>27.1326829773126</v>
          </cell>
          <cell r="D323">
            <v>26.8558188652992</v>
          </cell>
          <cell r="E323">
            <v>26.8558188652992</v>
          </cell>
          <cell r="F323">
            <v>27.1326829773126</v>
          </cell>
          <cell r="G323">
            <v>27.409547089326</v>
          </cell>
          <cell r="H323">
            <v>40.116746257911</v>
          </cell>
          <cell r="I323">
            <v>40.5303209616008</v>
          </cell>
          <cell r="J323">
            <v>49.0184409052808</v>
          </cell>
          <cell r="K323">
            <v>50.4744341994971</v>
          </cell>
          <cell r="L323">
            <v>49.5037720033529</v>
          </cell>
          <cell r="M323">
            <v>49.0184409052808</v>
          </cell>
          <cell r="N323">
            <v>49.0184409052808</v>
          </cell>
          <cell r="O323">
            <v>48.5331098072087</v>
          </cell>
          <cell r="P323">
            <v>48.5331098072087</v>
          </cell>
          <cell r="Q323">
            <v>46.5917854149204</v>
          </cell>
          <cell r="R323">
            <v>46.5917854149204</v>
          </cell>
          <cell r="S323">
            <v>46.5917854149204</v>
          </cell>
          <cell r="T323">
            <v>46.5917854149204</v>
          </cell>
          <cell r="U323">
            <v>48.5331098072087</v>
          </cell>
          <cell r="V323">
            <v>41.3574703689804</v>
          </cell>
          <cell r="W323">
            <v>41.3574703689804</v>
          </cell>
          <cell r="X323">
            <v>27.409547089326</v>
          </cell>
          <cell r="Y323">
            <v>27.409547089326</v>
          </cell>
        </row>
        <row r="324">
          <cell r="B324">
            <v>27.409547089326</v>
          </cell>
          <cell r="C324">
            <v>27.1326829773126</v>
          </cell>
          <cell r="D324">
            <v>26.8558188652992</v>
          </cell>
          <cell r="E324">
            <v>26.8558188652992</v>
          </cell>
          <cell r="F324">
            <v>27.1326829773126</v>
          </cell>
          <cell r="G324">
            <v>27.409547089326</v>
          </cell>
          <cell r="H324">
            <v>40.116746257911</v>
          </cell>
          <cell r="I324">
            <v>40.5303209616008</v>
          </cell>
          <cell r="J324">
            <v>49.0184409052808</v>
          </cell>
          <cell r="K324">
            <v>50.4744341994971</v>
          </cell>
          <cell r="L324">
            <v>49.5037720033529</v>
          </cell>
          <cell r="M324">
            <v>49.0184409052808</v>
          </cell>
          <cell r="N324">
            <v>49.0184409052808</v>
          </cell>
          <cell r="O324">
            <v>48.5331098072087</v>
          </cell>
          <cell r="P324">
            <v>48.5331098072087</v>
          </cell>
          <cell r="Q324">
            <v>46.5917854149204</v>
          </cell>
          <cell r="R324">
            <v>46.5917854149204</v>
          </cell>
          <cell r="S324">
            <v>46.5917854149204</v>
          </cell>
          <cell r="T324">
            <v>46.5917854149204</v>
          </cell>
          <cell r="U324">
            <v>48.5331098072087</v>
          </cell>
          <cell r="V324">
            <v>41.3574703689804</v>
          </cell>
          <cell r="W324">
            <v>41.3574703689804</v>
          </cell>
          <cell r="X324">
            <v>27.409547089326</v>
          </cell>
          <cell r="Y324">
            <v>27.409547089326</v>
          </cell>
        </row>
        <row r="325">
          <cell r="B325">
            <v>32.3301</v>
          </cell>
          <cell r="C325">
            <v>32.3301</v>
          </cell>
          <cell r="D325">
            <v>32.3301</v>
          </cell>
          <cell r="E325">
            <v>32.3301</v>
          </cell>
          <cell r="F325">
            <v>32.3301</v>
          </cell>
          <cell r="G325">
            <v>32.3301</v>
          </cell>
          <cell r="H325">
            <v>32.3301</v>
          </cell>
          <cell r="I325">
            <v>32.3301</v>
          </cell>
          <cell r="J325">
            <v>32.3301</v>
          </cell>
          <cell r="K325">
            <v>32.3301</v>
          </cell>
          <cell r="L325">
            <v>32.3301</v>
          </cell>
          <cell r="M325">
            <v>32.3301</v>
          </cell>
          <cell r="N325">
            <v>32.3301</v>
          </cell>
          <cell r="O325">
            <v>32.3301</v>
          </cell>
          <cell r="P325">
            <v>32.3301</v>
          </cell>
          <cell r="Q325">
            <v>32.3301</v>
          </cell>
          <cell r="R325">
            <v>32.3301</v>
          </cell>
          <cell r="S325">
            <v>32.3301</v>
          </cell>
          <cell r="T325">
            <v>32.3301</v>
          </cell>
          <cell r="U325">
            <v>32.3301</v>
          </cell>
          <cell r="V325">
            <v>32.3301</v>
          </cell>
          <cell r="W325">
            <v>32.3301</v>
          </cell>
          <cell r="X325">
            <v>32.3301</v>
          </cell>
          <cell r="Y325">
            <v>32.3301</v>
          </cell>
        </row>
        <row r="326">
          <cell r="B326">
            <v>32.3301</v>
          </cell>
          <cell r="C326">
            <v>32.3301</v>
          </cell>
          <cell r="D326">
            <v>32.3301</v>
          </cell>
          <cell r="E326">
            <v>32.3301</v>
          </cell>
          <cell r="F326">
            <v>32.3301</v>
          </cell>
          <cell r="G326">
            <v>32.3301</v>
          </cell>
          <cell r="H326">
            <v>32.3301</v>
          </cell>
          <cell r="I326">
            <v>32.3301</v>
          </cell>
          <cell r="J326">
            <v>32.3301</v>
          </cell>
          <cell r="K326">
            <v>32.3301</v>
          </cell>
          <cell r="L326">
            <v>32.3301</v>
          </cell>
          <cell r="M326">
            <v>32.3301</v>
          </cell>
          <cell r="N326">
            <v>32.3301</v>
          </cell>
          <cell r="O326">
            <v>32.3301</v>
          </cell>
          <cell r="P326">
            <v>32.3301</v>
          </cell>
          <cell r="Q326">
            <v>32.3301</v>
          </cell>
          <cell r="R326">
            <v>32.3301</v>
          </cell>
          <cell r="S326">
            <v>32.3301</v>
          </cell>
          <cell r="T326">
            <v>32.3301</v>
          </cell>
          <cell r="U326">
            <v>32.3301</v>
          </cell>
          <cell r="V326">
            <v>32.3301</v>
          </cell>
          <cell r="W326">
            <v>32.3301</v>
          </cell>
          <cell r="X326">
            <v>32.3301</v>
          </cell>
          <cell r="Y326">
            <v>32.3301</v>
          </cell>
        </row>
        <row r="327">
          <cell r="B327">
            <v>27.409547089326</v>
          </cell>
          <cell r="C327">
            <v>27.1326829773126</v>
          </cell>
          <cell r="D327">
            <v>26.8558188652992</v>
          </cell>
          <cell r="E327">
            <v>26.8558188652992</v>
          </cell>
          <cell r="F327">
            <v>27.1326829773126</v>
          </cell>
          <cell r="G327">
            <v>27.409547089326</v>
          </cell>
          <cell r="H327">
            <v>40.116746257911</v>
          </cell>
          <cell r="I327">
            <v>40.5303209616008</v>
          </cell>
          <cell r="J327">
            <v>49.0184409052808</v>
          </cell>
          <cell r="K327">
            <v>50.4744341994971</v>
          </cell>
          <cell r="L327">
            <v>49.5037720033529</v>
          </cell>
          <cell r="M327">
            <v>49.0184409052808</v>
          </cell>
          <cell r="N327">
            <v>49.0184409052808</v>
          </cell>
          <cell r="O327">
            <v>48.5331098072087</v>
          </cell>
          <cell r="P327">
            <v>48.5331098072087</v>
          </cell>
          <cell r="Q327">
            <v>46.5917854149204</v>
          </cell>
          <cell r="R327">
            <v>46.5917854149204</v>
          </cell>
          <cell r="S327">
            <v>46.5917854149204</v>
          </cell>
          <cell r="T327">
            <v>46.5917854149204</v>
          </cell>
          <cell r="U327">
            <v>48.5331098072087</v>
          </cell>
          <cell r="V327">
            <v>41.3574703689804</v>
          </cell>
          <cell r="W327">
            <v>41.3574703689804</v>
          </cell>
          <cell r="X327">
            <v>27.409547089326</v>
          </cell>
          <cell r="Y327">
            <v>27.409547089326</v>
          </cell>
        </row>
        <row r="328">
          <cell r="B328">
            <v>27.409547089326</v>
          </cell>
          <cell r="C328">
            <v>27.1326829773126</v>
          </cell>
          <cell r="D328">
            <v>26.8558188652992</v>
          </cell>
          <cell r="E328">
            <v>26.8558188652992</v>
          </cell>
          <cell r="F328">
            <v>27.1326829773126</v>
          </cell>
          <cell r="G328">
            <v>27.409547089326</v>
          </cell>
          <cell r="H328">
            <v>40.116746257911</v>
          </cell>
          <cell r="I328">
            <v>40.5303209616008</v>
          </cell>
          <cell r="J328">
            <v>49.0184409052808</v>
          </cell>
          <cell r="K328">
            <v>50.4744341994971</v>
          </cell>
          <cell r="L328">
            <v>49.5037720033529</v>
          </cell>
          <cell r="M328">
            <v>49.0184409052808</v>
          </cell>
          <cell r="N328">
            <v>49.0184409052808</v>
          </cell>
          <cell r="O328">
            <v>48.5331098072087</v>
          </cell>
          <cell r="P328">
            <v>48.5331098072087</v>
          </cell>
          <cell r="Q328">
            <v>46.5917854149204</v>
          </cell>
          <cell r="R328">
            <v>46.5917854149204</v>
          </cell>
          <cell r="S328">
            <v>46.5917854149204</v>
          </cell>
          <cell r="T328">
            <v>46.5917854149204</v>
          </cell>
          <cell r="U328">
            <v>48.5331098072087</v>
          </cell>
          <cell r="V328">
            <v>41.3574703689804</v>
          </cell>
          <cell r="W328">
            <v>41.3574703689804</v>
          </cell>
          <cell r="X328">
            <v>27.409547089326</v>
          </cell>
          <cell r="Y328">
            <v>27.409547089326</v>
          </cell>
        </row>
        <row r="329">
          <cell r="B329">
            <v>27.409547089326</v>
          </cell>
          <cell r="C329">
            <v>27.1326829773126</v>
          </cell>
          <cell r="D329">
            <v>26.8558188652992</v>
          </cell>
          <cell r="E329">
            <v>26.8558188652992</v>
          </cell>
          <cell r="F329">
            <v>27.1326829773126</v>
          </cell>
          <cell r="G329">
            <v>27.409547089326</v>
          </cell>
          <cell r="H329">
            <v>40.116746257911</v>
          </cell>
          <cell r="I329">
            <v>40.5303209616008</v>
          </cell>
          <cell r="J329">
            <v>49.0184409052808</v>
          </cell>
          <cell r="K329">
            <v>50.4744341994971</v>
          </cell>
          <cell r="L329">
            <v>49.5037720033529</v>
          </cell>
          <cell r="M329">
            <v>49.0184409052808</v>
          </cell>
          <cell r="N329">
            <v>49.0184409052808</v>
          </cell>
          <cell r="O329">
            <v>48.5331098072087</v>
          </cell>
          <cell r="P329">
            <v>48.5331098072087</v>
          </cell>
          <cell r="Q329">
            <v>46.5917854149204</v>
          </cell>
          <cell r="R329">
            <v>46.5917854149204</v>
          </cell>
          <cell r="S329">
            <v>46.5917854149204</v>
          </cell>
          <cell r="T329">
            <v>46.5917854149204</v>
          </cell>
          <cell r="U329">
            <v>48.5331098072087</v>
          </cell>
          <cell r="V329">
            <v>41.3574703689804</v>
          </cell>
          <cell r="W329">
            <v>41.3574703689804</v>
          </cell>
          <cell r="X329">
            <v>27.409547089326</v>
          </cell>
          <cell r="Y329">
            <v>27.409547089326</v>
          </cell>
        </row>
        <row r="330">
          <cell r="B330">
            <v>27.409547089326</v>
          </cell>
          <cell r="C330">
            <v>27.1326829773126</v>
          </cell>
          <cell r="D330">
            <v>26.8558188652992</v>
          </cell>
          <cell r="E330">
            <v>26.8558188652992</v>
          </cell>
          <cell r="F330">
            <v>27.1326829773126</v>
          </cell>
          <cell r="G330">
            <v>27.409547089326</v>
          </cell>
          <cell r="H330">
            <v>40.116746257911</v>
          </cell>
          <cell r="I330">
            <v>40.5303209616008</v>
          </cell>
          <cell r="J330">
            <v>49.0184409052808</v>
          </cell>
          <cell r="K330">
            <v>50.4744341994971</v>
          </cell>
          <cell r="L330">
            <v>49.5037720033529</v>
          </cell>
          <cell r="M330">
            <v>49.0184409052808</v>
          </cell>
          <cell r="N330">
            <v>49.0184409052808</v>
          </cell>
          <cell r="O330">
            <v>48.5331098072087</v>
          </cell>
          <cell r="P330">
            <v>48.5331098072087</v>
          </cell>
          <cell r="Q330">
            <v>46.5917854149204</v>
          </cell>
          <cell r="R330">
            <v>46.5917854149204</v>
          </cell>
          <cell r="S330">
            <v>46.5917854149204</v>
          </cell>
          <cell r="T330">
            <v>46.5917854149204</v>
          </cell>
          <cell r="U330">
            <v>48.5331098072087</v>
          </cell>
          <cell r="V330">
            <v>41.3574703689804</v>
          </cell>
          <cell r="W330">
            <v>41.3574703689804</v>
          </cell>
          <cell r="X330">
            <v>27.409547089326</v>
          </cell>
          <cell r="Y330">
            <v>27.409547089326</v>
          </cell>
        </row>
        <row r="331">
          <cell r="B331">
            <v>27.409547089326</v>
          </cell>
          <cell r="C331">
            <v>27.1326829773126</v>
          </cell>
          <cell r="D331">
            <v>26.8558188652992</v>
          </cell>
          <cell r="E331">
            <v>26.8558188652992</v>
          </cell>
          <cell r="F331">
            <v>27.1326829773126</v>
          </cell>
          <cell r="G331">
            <v>27.409547089326</v>
          </cell>
          <cell r="H331">
            <v>40.116746257911</v>
          </cell>
          <cell r="I331">
            <v>40.5303209616008</v>
          </cell>
          <cell r="J331">
            <v>49.0184409052808</v>
          </cell>
          <cell r="K331">
            <v>50.4744341994971</v>
          </cell>
          <cell r="L331">
            <v>49.5037720033529</v>
          </cell>
          <cell r="M331">
            <v>49.0184409052808</v>
          </cell>
          <cell r="N331">
            <v>49.0184409052808</v>
          </cell>
          <cell r="O331">
            <v>48.5331098072087</v>
          </cell>
          <cell r="P331">
            <v>48.5331098072087</v>
          </cell>
          <cell r="Q331">
            <v>46.5917854149204</v>
          </cell>
          <cell r="R331">
            <v>46.5917854149204</v>
          </cell>
          <cell r="S331">
            <v>46.5917854149204</v>
          </cell>
          <cell r="T331">
            <v>46.5917854149204</v>
          </cell>
          <cell r="U331">
            <v>48.5331098072087</v>
          </cell>
          <cell r="V331">
            <v>41.3574703689804</v>
          </cell>
          <cell r="W331">
            <v>41.3574703689804</v>
          </cell>
          <cell r="X331">
            <v>27.409547089326</v>
          </cell>
          <cell r="Y331">
            <v>27.409547089326</v>
          </cell>
        </row>
        <row r="332">
          <cell r="B332">
            <v>32.3301</v>
          </cell>
          <cell r="C332">
            <v>32.3301</v>
          </cell>
          <cell r="D332">
            <v>32.3301</v>
          </cell>
          <cell r="E332">
            <v>32.3301</v>
          </cell>
          <cell r="F332">
            <v>32.3301</v>
          </cell>
          <cell r="G332">
            <v>32.3301</v>
          </cell>
          <cell r="H332">
            <v>32.3301</v>
          </cell>
          <cell r="I332">
            <v>32.3301</v>
          </cell>
          <cell r="J332">
            <v>32.3301</v>
          </cell>
          <cell r="K332">
            <v>32.3301</v>
          </cell>
          <cell r="L332">
            <v>32.3301</v>
          </cell>
          <cell r="M332">
            <v>32.3301</v>
          </cell>
          <cell r="N332">
            <v>32.3301</v>
          </cell>
          <cell r="O332">
            <v>32.3301</v>
          </cell>
          <cell r="P332">
            <v>32.3301</v>
          </cell>
          <cell r="Q332">
            <v>32.3301</v>
          </cell>
          <cell r="R332">
            <v>32.3301</v>
          </cell>
          <cell r="S332">
            <v>32.3301</v>
          </cell>
          <cell r="T332">
            <v>32.3301</v>
          </cell>
          <cell r="U332">
            <v>32.3301</v>
          </cell>
          <cell r="V332">
            <v>32.3301</v>
          </cell>
          <cell r="W332">
            <v>32.3301</v>
          </cell>
          <cell r="X332">
            <v>32.3301</v>
          </cell>
          <cell r="Y332">
            <v>32.3301</v>
          </cell>
        </row>
        <row r="333">
          <cell r="B333">
            <v>32.3301</v>
          </cell>
          <cell r="C333">
            <v>32.3301</v>
          </cell>
          <cell r="D333">
            <v>32.3301</v>
          </cell>
          <cell r="E333">
            <v>32.3301</v>
          </cell>
          <cell r="F333">
            <v>32.3301</v>
          </cell>
          <cell r="G333">
            <v>32.3301</v>
          </cell>
          <cell r="H333">
            <v>32.3301</v>
          </cell>
          <cell r="I333">
            <v>32.3301</v>
          </cell>
          <cell r="J333">
            <v>32.3301</v>
          </cell>
          <cell r="K333">
            <v>32.3301</v>
          </cell>
          <cell r="L333">
            <v>32.3301</v>
          </cell>
          <cell r="M333">
            <v>32.3301</v>
          </cell>
          <cell r="N333">
            <v>32.3301</v>
          </cell>
          <cell r="O333">
            <v>32.3301</v>
          </cell>
          <cell r="P333">
            <v>32.3301</v>
          </cell>
          <cell r="Q333">
            <v>32.3301</v>
          </cell>
          <cell r="R333">
            <v>32.3301</v>
          </cell>
          <cell r="S333">
            <v>32.3301</v>
          </cell>
          <cell r="T333">
            <v>32.3301</v>
          </cell>
          <cell r="U333">
            <v>32.3301</v>
          </cell>
          <cell r="V333">
            <v>32.3301</v>
          </cell>
          <cell r="W333">
            <v>32.3301</v>
          </cell>
          <cell r="X333">
            <v>32.3301</v>
          </cell>
          <cell r="Y333">
            <v>32.3301</v>
          </cell>
        </row>
        <row r="334">
          <cell r="B334">
            <v>27.409547089326</v>
          </cell>
          <cell r="C334">
            <v>27.1326829773126</v>
          </cell>
          <cell r="D334">
            <v>26.8558188652992</v>
          </cell>
          <cell r="E334">
            <v>26.8558188652992</v>
          </cell>
          <cell r="F334">
            <v>27.1326829773126</v>
          </cell>
          <cell r="G334">
            <v>27.409547089326</v>
          </cell>
          <cell r="H334">
            <v>40.116746257911</v>
          </cell>
          <cell r="I334">
            <v>40.5303209616008</v>
          </cell>
          <cell r="J334">
            <v>49.0184409052808</v>
          </cell>
          <cell r="K334">
            <v>50.4744341994971</v>
          </cell>
          <cell r="L334">
            <v>49.5037720033529</v>
          </cell>
          <cell r="M334">
            <v>49.0184409052808</v>
          </cell>
          <cell r="N334">
            <v>49.0184409052808</v>
          </cell>
          <cell r="O334">
            <v>48.5331098072087</v>
          </cell>
          <cell r="P334">
            <v>48.5331098072087</v>
          </cell>
          <cell r="Q334">
            <v>46.5917854149204</v>
          </cell>
          <cell r="R334">
            <v>46.5917854149204</v>
          </cell>
          <cell r="S334">
            <v>46.5917854149204</v>
          </cell>
          <cell r="T334">
            <v>46.5917854149204</v>
          </cell>
          <cell r="U334">
            <v>48.5331098072087</v>
          </cell>
          <cell r="V334">
            <v>41.3574703689804</v>
          </cell>
          <cell r="W334">
            <v>41.3574703689804</v>
          </cell>
          <cell r="X334">
            <v>27.409547089326</v>
          </cell>
          <cell r="Y334">
            <v>27.409547089326</v>
          </cell>
        </row>
        <row r="335">
          <cell r="B335">
            <v>27.409547089326</v>
          </cell>
          <cell r="C335">
            <v>27.1326829773126</v>
          </cell>
          <cell r="D335">
            <v>26.8558188652992</v>
          </cell>
          <cell r="E335">
            <v>26.8558188652992</v>
          </cell>
          <cell r="F335">
            <v>27.1326829773126</v>
          </cell>
          <cell r="G335">
            <v>27.409547089326</v>
          </cell>
          <cell r="H335">
            <v>40.116746257911</v>
          </cell>
          <cell r="I335">
            <v>40.5303209616008</v>
          </cell>
          <cell r="J335">
            <v>49.0184409052808</v>
          </cell>
          <cell r="K335">
            <v>50.4744341994971</v>
          </cell>
          <cell r="L335">
            <v>49.5037720033529</v>
          </cell>
          <cell r="M335">
            <v>49.0184409052808</v>
          </cell>
          <cell r="N335">
            <v>49.0184409052808</v>
          </cell>
          <cell r="O335">
            <v>48.5331098072087</v>
          </cell>
          <cell r="P335">
            <v>48.5331098072087</v>
          </cell>
          <cell r="Q335">
            <v>46.5917854149204</v>
          </cell>
          <cell r="R335">
            <v>46.5917854149204</v>
          </cell>
          <cell r="S335">
            <v>46.5917854149204</v>
          </cell>
          <cell r="T335">
            <v>46.5917854149204</v>
          </cell>
          <cell r="U335">
            <v>48.5331098072087</v>
          </cell>
          <cell r="V335">
            <v>41.3574703689804</v>
          </cell>
          <cell r="W335">
            <v>41.3574703689804</v>
          </cell>
          <cell r="X335">
            <v>27.409547089326</v>
          </cell>
          <cell r="Y335">
            <v>27.409547089326</v>
          </cell>
        </row>
        <row r="336">
          <cell r="B336">
            <v>27.409547089326</v>
          </cell>
          <cell r="C336">
            <v>27.1326829773126</v>
          </cell>
          <cell r="D336">
            <v>26.8558188652992</v>
          </cell>
          <cell r="E336">
            <v>26.8558188652992</v>
          </cell>
          <cell r="F336">
            <v>27.1326829773126</v>
          </cell>
          <cell r="G336">
            <v>27.409547089326</v>
          </cell>
          <cell r="H336">
            <v>40.116746257911</v>
          </cell>
          <cell r="I336">
            <v>40.5303209616008</v>
          </cell>
          <cell r="J336">
            <v>49.0184409052808</v>
          </cell>
          <cell r="K336">
            <v>50.4744341994971</v>
          </cell>
          <cell r="L336">
            <v>49.5037720033529</v>
          </cell>
          <cell r="M336">
            <v>49.0184409052808</v>
          </cell>
          <cell r="N336">
            <v>49.0184409052808</v>
          </cell>
          <cell r="O336">
            <v>48.5331098072087</v>
          </cell>
          <cell r="P336">
            <v>48.5331098072087</v>
          </cell>
          <cell r="Q336">
            <v>46.5917854149204</v>
          </cell>
          <cell r="R336">
            <v>46.5917854149204</v>
          </cell>
          <cell r="S336">
            <v>46.5917854149204</v>
          </cell>
          <cell r="T336">
            <v>46.5917854149204</v>
          </cell>
          <cell r="U336">
            <v>48.5331098072087</v>
          </cell>
          <cell r="V336">
            <v>41.3574703689804</v>
          </cell>
          <cell r="W336">
            <v>41.3574703689804</v>
          </cell>
          <cell r="X336">
            <v>27.409547089326</v>
          </cell>
          <cell r="Y336">
            <v>27.409547089326</v>
          </cell>
        </row>
        <row r="337">
          <cell r="B337">
            <v>27.409547089326</v>
          </cell>
          <cell r="C337">
            <v>27.1326829773126</v>
          </cell>
          <cell r="D337">
            <v>26.8558188652992</v>
          </cell>
          <cell r="E337">
            <v>26.8558188652992</v>
          </cell>
          <cell r="F337">
            <v>27.1326829773126</v>
          </cell>
          <cell r="G337">
            <v>27.409547089326</v>
          </cell>
          <cell r="H337">
            <v>40.116746257911</v>
          </cell>
          <cell r="I337">
            <v>40.5303209616008</v>
          </cell>
          <cell r="J337">
            <v>49.0184409052808</v>
          </cell>
          <cell r="K337">
            <v>50.4744341994971</v>
          </cell>
          <cell r="L337">
            <v>49.5037720033529</v>
          </cell>
          <cell r="M337">
            <v>49.0184409052808</v>
          </cell>
          <cell r="N337">
            <v>49.0184409052808</v>
          </cell>
          <cell r="O337">
            <v>48.5331098072087</v>
          </cell>
          <cell r="P337">
            <v>48.5331098072087</v>
          </cell>
          <cell r="Q337">
            <v>46.5917854149204</v>
          </cell>
          <cell r="R337">
            <v>46.5917854149204</v>
          </cell>
          <cell r="S337">
            <v>46.5917854149204</v>
          </cell>
          <cell r="T337">
            <v>46.5917854149204</v>
          </cell>
          <cell r="U337">
            <v>48.5331098072087</v>
          </cell>
          <cell r="V337">
            <v>41.3574703689804</v>
          </cell>
          <cell r="W337">
            <v>41.3574703689804</v>
          </cell>
          <cell r="X337">
            <v>27.409547089326</v>
          </cell>
          <cell r="Y337">
            <v>27.409547089326</v>
          </cell>
        </row>
        <row r="338">
          <cell r="B338">
            <v>27.409547089326</v>
          </cell>
          <cell r="C338">
            <v>27.1326829773126</v>
          </cell>
          <cell r="D338">
            <v>26.8558188652992</v>
          </cell>
          <cell r="E338">
            <v>26.8558188652992</v>
          </cell>
          <cell r="F338">
            <v>27.1326829773126</v>
          </cell>
          <cell r="G338">
            <v>27.409547089326</v>
          </cell>
          <cell r="H338">
            <v>40.116746257911</v>
          </cell>
          <cell r="I338">
            <v>40.5303209616008</v>
          </cell>
          <cell r="J338">
            <v>49.0184409052808</v>
          </cell>
          <cell r="K338">
            <v>50.4744341994971</v>
          </cell>
          <cell r="L338">
            <v>49.5037720033529</v>
          </cell>
          <cell r="M338">
            <v>49.0184409052808</v>
          </cell>
          <cell r="N338">
            <v>49.0184409052808</v>
          </cell>
          <cell r="O338">
            <v>48.5331098072087</v>
          </cell>
          <cell r="P338">
            <v>48.5331098072087</v>
          </cell>
          <cell r="Q338">
            <v>46.5917854149204</v>
          </cell>
          <cell r="R338">
            <v>46.5917854149204</v>
          </cell>
          <cell r="S338">
            <v>46.5917854149204</v>
          </cell>
          <cell r="T338">
            <v>46.5917854149204</v>
          </cell>
          <cell r="U338">
            <v>48.5331098072087</v>
          </cell>
          <cell r="V338">
            <v>41.3574703689804</v>
          </cell>
          <cell r="W338">
            <v>41.3574703689804</v>
          </cell>
          <cell r="X338">
            <v>27.409547089326</v>
          </cell>
          <cell r="Y338">
            <v>27.409547089326</v>
          </cell>
        </row>
        <row r="339">
          <cell r="B339">
            <v>32.3301</v>
          </cell>
          <cell r="C339">
            <v>32.3301</v>
          </cell>
          <cell r="D339">
            <v>32.3301</v>
          </cell>
          <cell r="E339">
            <v>32.3301</v>
          </cell>
          <cell r="F339">
            <v>32.3301</v>
          </cell>
          <cell r="G339">
            <v>32.3301</v>
          </cell>
          <cell r="H339">
            <v>32.3301</v>
          </cell>
          <cell r="I339">
            <v>32.3301</v>
          </cell>
          <cell r="J339">
            <v>32.3301</v>
          </cell>
          <cell r="K339">
            <v>32.3301</v>
          </cell>
          <cell r="L339">
            <v>32.3301</v>
          </cell>
          <cell r="M339">
            <v>32.3301</v>
          </cell>
          <cell r="N339">
            <v>32.3301</v>
          </cell>
          <cell r="O339">
            <v>32.3301</v>
          </cell>
          <cell r="P339">
            <v>32.3301</v>
          </cell>
          <cell r="Q339">
            <v>32.3301</v>
          </cell>
          <cell r="R339">
            <v>32.3301</v>
          </cell>
          <cell r="S339">
            <v>32.3301</v>
          </cell>
          <cell r="T339">
            <v>32.3301</v>
          </cell>
          <cell r="U339">
            <v>32.3301</v>
          </cell>
          <cell r="V339">
            <v>32.3301</v>
          </cell>
          <cell r="W339">
            <v>32.3301</v>
          </cell>
          <cell r="X339">
            <v>32.3301</v>
          </cell>
          <cell r="Y339">
            <v>32.3301</v>
          </cell>
        </row>
        <row r="340">
          <cell r="B340">
            <v>27.8345641025641</v>
          </cell>
          <cell r="C340">
            <v>27.8345641025641</v>
          </cell>
          <cell r="D340">
            <v>27.8345641025641</v>
          </cell>
          <cell r="E340">
            <v>27.8345641025641</v>
          </cell>
          <cell r="F340">
            <v>27.8345641025641</v>
          </cell>
          <cell r="G340">
            <v>27.8345641025641</v>
          </cell>
          <cell r="H340">
            <v>27.8345641025641</v>
          </cell>
          <cell r="I340">
            <v>27.8345641025641</v>
          </cell>
          <cell r="J340">
            <v>27.8345641025641</v>
          </cell>
          <cell r="K340">
            <v>27.8345641025641</v>
          </cell>
          <cell r="L340">
            <v>27.8345641025641</v>
          </cell>
          <cell r="M340">
            <v>27.8345641025641</v>
          </cell>
          <cell r="N340">
            <v>27.8345641025641</v>
          </cell>
          <cell r="O340">
            <v>27.8345641025641</v>
          </cell>
          <cell r="P340">
            <v>27.8345641025641</v>
          </cell>
          <cell r="Q340">
            <v>27.8345641025641</v>
          </cell>
          <cell r="R340">
            <v>27.8345641025641</v>
          </cell>
          <cell r="S340">
            <v>27.8345641025641</v>
          </cell>
          <cell r="T340">
            <v>27.8345641025641</v>
          </cell>
          <cell r="U340">
            <v>27.8345641025641</v>
          </cell>
          <cell r="V340">
            <v>27.8345641025641</v>
          </cell>
          <cell r="W340">
            <v>27.8345641025641</v>
          </cell>
          <cell r="X340">
            <v>27.8345641025641</v>
          </cell>
          <cell r="Y340">
            <v>27.8345641025641</v>
          </cell>
        </row>
        <row r="341">
          <cell r="B341">
            <v>23.4391940908445</v>
          </cell>
          <cell r="C341">
            <v>23.2024345545733</v>
          </cell>
          <cell r="D341">
            <v>22.9656750183022</v>
          </cell>
          <cell r="E341">
            <v>22.9656750183022</v>
          </cell>
          <cell r="F341">
            <v>23.2024345545733</v>
          </cell>
          <cell r="G341">
            <v>23.4391940908445</v>
          </cell>
          <cell r="H341">
            <v>34.8168753551515</v>
          </cell>
          <cell r="I341">
            <v>35.1758122144829</v>
          </cell>
          <cell r="J341">
            <v>42.3641240569992</v>
          </cell>
          <cell r="K341">
            <v>43.6224643755239</v>
          </cell>
          <cell r="L341">
            <v>42.7835708298408</v>
          </cell>
          <cell r="M341">
            <v>42.3641240569992</v>
          </cell>
          <cell r="N341">
            <v>42.3641240569992</v>
          </cell>
          <cell r="O341">
            <v>41.9446772841576</v>
          </cell>
          <cell r="P341">
            <v>41.9446772841576</v>
          </cell>
          <cell r="Q341">
            <v>40.2668901927913</v>
          </cell>
          <cell r="R341">
            <v>40.2668901927913</v>
          </cell>
          <cell r="S341">
            <v>40.2668901927913</v>
          </cell>
          <cell r="T341">
            <v>40.2668901927913</v>
          </cell>
          <cell r="U341">
            <v>41.9446772841576</v>
          </cell>
          <cell r="V341">
            <v>35.8936859331459</v>
          </cell>
          <cell r="W341">
            <v>35.8936859331459</v>
          </cell>
          <cell r="X341">
            <v>23.4391940908445</v>
          </cell>
          <cell r="Y341">
            <v>23.4391940908445</v>
          </cell>
        </row>
        <row r="342">
          <cell r="B342">
            <v>23.4391940908445</v>
          </cell>
          <cell r="C342">
            <v>23.2024345545733</v>
          </cell>
          <cell r="D342">
            <v>22.9656750183022</v>
          </cell>
          <cell r="E342">
            <v>22.9656750183022</v>
          </cell>
          <cell r="F342">
            <v>23.2024345545733</v>
          </cell>
          <cell r="G342">
            <v>23.4391940908445</v>
          </cell>
          <cell r="H342">
            <v>34.8168753551515</v>
          </cell>
          <cell r="I342">
            <v>35.1758122144829</v>
          </cell>
          <cell r="J342">
            <v>42.3641240569992</v>
          </cell>
          <cell r="K342">
            <v>43.6224643755239</v>
          </cell>
          <cell r="L342">
            <v>42.7835708298408</v>
          </cell>
          <cell r="M342">
            <v>42.3641240569992</v>
          </cell>
          <cell r="N342">
            <v>42.3641240569992</v>
          </cell>
          <cell r="O342">
            <v>41.9446772841576</v>
          </cell>
          <cell r="P342">
            <v>41.9446772841576</v>
          </cell>
          <cell r="Q342">
            <v>40.2668901927913</v>
          </cell>
          <cell r="R342">
            <v>40.2668901927913</v>
          </cell>
          <cell r="S342">
            <v>40.2668901927913</v>
          </cell>
          <cell r="T342">
            <v>40.2668901927913</v>
          </cell>
          <cell r="U342">
            <v>41.9446772841576</v>
          </cell>
          <cell r="V342">
            <v>35.8936859331459</v>
          </cell>
          <cell r="W342">
            <v>35.8936859331459</v>
          </cell>
          <cell r="X342">
            <v>23.4391940908445</v>
          </cell>
          <cell r="Y342">
            <v>23.4391940908445</v>
          </cell>
        </row>
        <row r="343">
          <cell r="B343">
            <v>23.4391940908445</v>
          </cell>
          <cell r="C343">
            <v>23.2024345545733</v>
          </cell>
          <cell r="D343">
            <v>22.9656750183022</v>
          </cell>
          <cell r="E343">
            <v>22.9656750183022</v>
          </cell>
          <cell r="F343">
            <v>23.2024345545733</v>
          </cell>
          <cell r="G343">
            <v>23.4391940908445</v>
          </cell>
          <cell r="H343">
            <v>34.8168753551515</v>
          </cell>
          <cell r="I343">
            <v>35.1758122144829</v>
          </cell>
          <cell r="J343">
            <v>42.3641240569992</v>
          </cell>
          <cell r="K343">
            <v>43.6224643755239</v>
          </cell>
          <cell r="L343">
            <v>42.7835708298408</v>
          </cell>
          <cell r="M343">
            <v>42.3641240569992</v>
          </cell>
          <cell r="N343">
            <v>42.3641240569992</v>
          </cell>
          <cell r="O343">
            <v>41.9446772841576</v>
          </cell>
          <cell r="P343">
            <v>41.9446772841576</v>
          </cell>
          <cell r="Q343">
            <v>40.2668901927913</v>
          </cell>
          <cell r="R343">
            <v>40.2668901927913</v>
          </cell>
          <cell r="S343">
            <v>40.2668901927913</v>
          </cell>
          <cell r="T343">
            <v>40.2668901927913</v>
          </cell>
          <cell r="U343">
            <v>41.9446772841576</v>
          </cell>
          <cell r="V343">
            <v>35.8936859331459</v>
          </cell>
          <cell r="W343">
            <v>35.8936859331459</v>
          </cell>
          <cell r="X343">
            <v>23.4391940908445</v>
          </cell>
          <cell r="Y343">
            <v>23.4391940908445</v>
          </cell>
        </row>
        <row r="344">
          <cell r="B344">
            <v>23.4391940908445</v>
          </cell>
          <cell r="C344">
            <v>23.2024345545733</v>
          </cell>
          <cell r="D344">
            <v>22.9656750183022</v>
          </cell>
          <cell r="E344">
            <v>22.9656750183022</v>
          </cell>
          <cell r="F344">
            <v>23.2024345545733</v>
          </cell>
          <cell r="G344">
            <v>23.4391940908445</v>
          </cell>
          <cell r="H344">
            <v>34.8168753551515</v>
          </cell>
          <cell r="I344">
            <v>35.1758122144829</v>
          </cell>
          <cell r="J344">
            <v>42.3641240569992</v>
          </cell>
          <cell r="K344">
            <v>43.6224643755239</v>
          </cell>
          <cell r="L344">
            <v>42.7835708298408</v>
          </cell>
          <cell r="M344">
            <v>42.3641240569992</v>
          </cell>
          <cell r="N344">
            <v>42.3641240569992</v>
          </cell>
          <cell r="O344">
            <v>41.9446772841576</v>
          </cell>
          <cell r="P344">
            <v>41.9446772841576</v>
          </cell>
          <cell r="Q344">
            <v>40.2668901927913</v>
          </cell>
          <cell r="R344">
            <v>40.2668901927913</v>
          </cell>
          <cell r="S344">
            <v>40.2668901927913</v>
          </cell>
          <cell r="T344">
            <v>40.2668901927913</v>
          </cell>
          <cell r="U344">
            <v>41.9446772841576</v>
          </cell>
          <cell r="V344">
            <v>35.8936859331459</v>
          </cell>
          <cell r="W344">
            <v>35.8936859331459</v>
          </cell>
          <cell r="X344">
            <v>23.4391940908445</v>
          </cell>
          <cell r="Y344">
            <v>23.4391940908445</v>
          </cell>
        </row>
        <row r="345">
          <cell r="B345">
            <v>23.4391940908445</v>
          </cell>
          <cell r="C345">
            <v>23.2024345545733</v>
          </cell>
          <cell r="D345">
            <v>22.9656750183022</v>
          </cell>
          <cell r="E345">
            <v>22.9656750183022</v>
          </cell>
          <cell r="F345">
            <v>23.2024345545733</v>
          </cell>
          <cell r="G345">
            <v>23.4391940908445</v>
          </cell>
          <cell r="H345">
            <v>34.8168753551515</v>
          </cell>
          <cell r="I345">
            <v>35.1758122144829</v>
          </cell>
          <cell r="J345">
            <v>42.3641240569992</v>
          </cell>
          <cell r="K345">
            <v>43.6224643755239</v>
          </cell>
          <cell r="L345">
            <v>42.7835708298408</v>
          </cell>
          <cell r="M345">
            <v>42.3641240569992</v>
          </cell>
          <cell r="N345">
            <v>42.3641240569992</v>
          </cell>
          <cell r="O345">
            <v>41.9446772841576</v>
          </cell>
          <cell r="P345">
            <v>41.9446772841576</v>
          </cell>
          <cell r="Q345">
            <v>40.2668901927913</v>
          </cell>
          <cell r="R345">
            <v>40.2668901927913</v>
          </cell>
          <cell r="S345">
            <v>40.2668901927913</v>
          </cell>
          <cell r="T345">
            <v>40.2668901927913</v>
          </cell>
          <cell r="U345">
            <v>41.9446772841576</v>
          </cell>
          <cell r="V345">
            <v>35.8936859331459</v>
          </cell>
          <cell r="W345">
            <v>35.8936859331459</v>
          </cell>
          <cell r="X345">
            <v>23.4391940908445</v>
          </cell>
          <cell r="Y345">
            <v>23.4391940908445</v>
          </cell>
        </row>
        <row r="346">
          <cell r="B346">
            <v>27.8345641025641</v>
          </cell>
          <cell r="C346">
            <v>27.8345641025641</v>
          </cell>
          <cell r="D346">
            <v>27.8345641025641</v>
          </cell>
          <cell r="E346">
            <v>27.8345641025641</v>
          </cell>
          <cell r="F346">
            <v>27.8345641025641</v>
          </cell>
          <cell r="G346">
            <v>27.8345641025641</v>
          </cell>
          <cell r="H346">
            <v>27.8345641025641</v>
          </cell>
          <cell r="I346">
            <v>27.8345641025641</v>
          </cell>
          <cell r="J346">
            <v>27.8345641025641</v>
          </cell>
          <cell r="K346">
            <v>27.8345641025641</v>
          </cell>
          <cell r="L346">
            <v>27.8345641025641</v>
          </cell>
          <cell r="M346">
            <v>27.8345641025641</v>
          </cell>
          <cell r="N346">
            <v>27.8345641025641</v>
          </cell>
          <cell r="O346">
            <v>27.8345641025641</v>
          </cell>
          <cell r="P346">
            <v>27.8345641025641</v>
          </cell>
          <cell r="Q346">
            <v>27.8345641025641</v>
          </cell>
          <cell r="R346">
            <v>27.8345641025641</v>
          </cell>
          <cell r="S346">
            <v>27.8345641025641</v>
          </cell>
          <cell r="T346">
            <v>27.8345641025641</v>
          </cell>
          <cell r="U346">
            <v>27.8345641025641</v>
          </cell>
          <cell r="V346">
            <v>27.8345641025641</v>
          </cell>
          <cell r="W346">
            <v>27.8345641025641</v>
          </cell>
          <cell r="X346">
            <v>27.8345641025641</v>
          </cell>
          <cell r="Y346">
            <v>27.8345641025641</v>
          </cell>
        </row>
        <row r="347">
          <cell r="B347">
            <v>27.8345641025641</v>
          </cell>
          <cell r="C347">
            <v>27.8345641025641</v>
          </cell>
          <cell r="D347">
            <v>27.8345641025641</v>
          </cell>
          <cell r="E347">
            <v>27.8345641025641</v>
          </cell>
          <cell r="F347">
            <v>27.8345641025641</v>
          </cell>
          <cell r="G347">
            <v>27.8345641025641</v>
          </cell>
          <cell r="H347">
            <v>27.8345641025641</v>
          </cell>
          <cell r="I347">
            <v>27.8345641025641</v>
          </cell>
          <cell r="J347">
            <v>27.8345641025641</v>
          </cell>
          <cell r="K347">
            <v>27.8345641025641</v>
          </cell>
          <cell r="L347">
            <v>27.8345641025641</v>
          </cell>
          <cell r="M347">
            <v>27.8345641025641</v>
          </cell>
          <cell r="N347">
            <v>27.8345641025641</v>
          </cell>
          <cell r="O347">
            <v>27.8345641025641</v>
          </cell>
          <cell r="P347">
            <v>27.8345641025641</v>
          </cell>
          <cell r="Q347">
            <v>27.8345641025641</v>
          </cell>
          <cell r="R347">
            <v>27.8345641025641</v>
          </cell>
          <cell r="S347">
            <v>27.8345641025641</v>
          </cell>
          <cell r="T347">
            <v>27.8345641025641</v>
          </cell>
          <cell r="U347">
            <v>27.8345641025641</v>
          </cell>
          <cell r="V347">
            <v>27.8345641025641</v>
          </cell>
          <cell r="W347">
            <v>27.8345641025641</v>
          </cell>
          <cell r="X347">
            <v>27.8345641025641</v>
          </cell>
          <cell r="Y347">
            <v>27.8345641025641</v>
          </cell>
        </row>
        <row r="348">
          <cell r="B348">
            <v>23.4391940908445</v>
          </cell>
          <cell r="C348">
            <v>23.2024345545733</v>
          </cell>
          <cell r="D348">
            <v>22.9656750183022</v>
          </cell>
          <cell r="E348">
            <v>22.9656750183022</v>
          </cell>
          <cell r="F348">
            <v>23.2024345545733</v>
          </cell>
          <cell r="G348">
            <v>23.4391940908445</v>
          </cell>
          <cell r="H348">
            <v>34.8168753551515</v>
          </cell>
          <cell r="I348">
            <v>35.1758122144829</v>
          </cell>
          <cell r="J348">
            <v>42.3641240569992</v>
          </cell>
          <cell r="K348">
            <v>43.6224643755239</v>
          </cell>
          <cell r="L348">
            <v>42.7835708298408</v>
          </cell>
          <cell r="M348">
            <v>42.3641240569992</v>
          </cell>
          <cell r="N348">
            <v>42.3641240569992</v>
          </cell>
          <cell r="O348">
            <v>41.9446772841576</v>
          </cell>
          <cell r="P348">
            <v>41.9446772841576</v>
          </cell>
          <cell r="Q348">
            <v>40.2668901927913</v>
          </cell>
          <cell r="R348">
            <v>40.2668901927913</v>
          </cell>
          <cell r="S348">
            <v>40.2668901927913</v>
          </cell>
          <cell r="T348">
            <v>40.2668901927913</v>
          </cell>
          <cell r="U348">
            <v>41.9446772841576</v>
          </cell>
          <cell r="V348">
            <v>35.8936859331459</v>
          </cell>
          <cell r="W348">
            <v>35.8936859331459</v>
          </cell>
          <cell r="X348">
            <v>23.4391940908445</v>
          </cell>
          <cell r="Y348">
            <v>23.4391940908445</v>
          </cell>
        </row>
        <row r="349">
          <cell r="B349">
            <v>23.4391940908445</v>
          </cell>
          <cell r="C349">
            <v>23.2024345545733</v>
          </cell>
          <cell r="D349">
            <v>22.9656750183022</v>
          </cell>
          <cell r="E349">
            <v>22.9656750183022</v>
          </cell>
          <cell r="F349">
            <v>23.2024345545733</v>
          </cell>
          <cell r="G349">
            <v>23.4391940908445</v>
          </cell>
          <cell r="H349">
            <v>34.8168753551515</v>
          </cell>
          <cell r="I349">
            <v>35.1758122144829</v>
          </cell>
          <cell r="J349">
            <v>42.3641240569992</v>
          </cell>
          <cell r="K349">
            <v>43.6224643755239</v>
          </cell>
          <cell r="L349">
            <v>42.7835708298408</v>
          </cell>
          <cell r="M349">
            <v>42.3641240569992</v>
          </cell>
          <cell r="N349">
            <v>42.3641240569992</v>
          </cell>
          <cell r="O349">
            <v>41.9446772841576</v>
          </cell>
          <cell r="P349">
            <v>41.9446772841576</v>
          </cell>
          <cell r="Q349">
            <v>40.2668901927913</v>
          </cell>
          <cell r="R349">
            <v>40.2668901927913</v>
          </cell>
          <cell r="S349">
            <v>40.2668901927913</v>
          </cell>
          <cell r="T349">
            <v>40.2668901927913</v>
          </cell>
          <cell r="U349">
            <v>41.9446772841576</v>
          </cell>
          <cell r="V349">
            <v>35.8936859331459</v>
          </cell>
          <cell r="W349">
            <v>35.8936859331459</v>
          </cell>
          <cell r="X349">
            <v>23.4391940908445</v>
          </cell>
          <cell r="Y349">
            <v>23.4391940908445</v>
          </cell>
        </row>
        <row r="350">
          <cell r="B350">
            <v>23.4391940908445</v>
          </cell>
          <cell r="C350">
            <v>23.2024345545733</v>
          </cell>
          <cell r="D350">
            <v>22.9656750183022</v>
          </cell>
          <cell r="E350">
            <v>22.9656750183022</v>
          </cell>
          <cell r="F350">
            <v>23.2024345545733</v>
          </cell>
          <cell r="G350">
            <v>23.4391940908445</v>
          </cell>
          <cell r="H350">
            <v>34.8168753551515</v>
          </cell>
          <cell r="I350">
            <v>35.1758122144829</v>
          </cell>
          <cell r="J350">
            <v>42.3641240569992</v>
          </cell>
          <cell r="K350">
            <v>43.6224643755239</v>
          </cell>
          <cell r="L350">
            <v>42.7835708298408</v>
          </cell>
          <cell r="M350">
            <v>42.3641240569992</v>
          </cell>
          <cell r="N350">
            <v>42.3641240569992</v>
          </cell>
          <cell r="O350">
            <v>41.9446772841576</v>
          </cell>
          <cell r="P350">
            <v>41.9446772841576</v>
          </cell>
          <cell r="Q350">
            <v>40.2668901927913</v>
          </cell>
          <cell r="R350">
            <v>40.2668901927913</v>
          </cell>
          <cell r="S350">
            <v>40.2668901927913</v>
          </cell>
          <cell r="T350">
            <v>40.2668901927913</v>
          </cell>
          <cell r="U350">
            <v>41.9446772841576</v>
          </cell>
          <cell r="V350">
            <v>35.8936859331459</v>
          </cell>
          <cell r="W350">
            <v>35.8936859331459</v>
          </cell>
          <cell r="X350">
            <v>23.4391940908445</v>
          </cell>
          <cell r="Y350">
            <v>23.4391940908445</v>
          </cell>
        </row>
        <row r="351">
          <cell r="B351">
            <v>23.4391940908445</v>
          </cell>
          <cell r="C351">
            <v>23.2024345545733</v>
          </cell>
          <cell r="D351">
            <v>22.9656750183022</v>
          </cell>
          <cell r="E351">
            <v>22.9656750183022</v>
          </cell>
          <cell r="F351">
            <v>23.2024345545733</v>
          </cell>
          <cell r="G351">
            <v>23.4391940908445</v>
          </cell>
          <cell r="H351">
            <v>34.8168753551515</v>
          </cell>
          <cell r="I351">
            <v>35.1758122144829</v>
          </cell>
          <cell r="J351">
            <v>42.3641240569992</v>
          </cell>
          <cell r="K351">
            <v>43.6224643755239</v>
          </cell>
          <cell r="L351">
            <v>42.7835708298408</v>
          </cell>
          <cell r="M351">
            <v>42.3641240569992</v>
          </cell>
          <cell r="N351">
            <v>42.3641240569992</v>
          </cell>
          <cell r="O351">
            <v>41.9446772841576</v>
          </cell>
          <cell r="P351">
            <v>41.9446772841576</v>
          </cell>
          <cell r="Q351">
            <v>40.2668901927913</v>
          </cell>
          <cell r="R351">
            <v>40.2668901927913</v>
          </cell>
          <cell r="S351">
            <v>40.2668901927913</v>
          </cell>
          <cell r="T351">
            <v>40.2668901927913</v>
          </cell>
          <cell r="U351">
            <v>41.9446772841576</v>
          </cell>
          <cell r="V351">
            <v>35.8936859331459</v>
          </cell>
          <cell r="W351">
            <v>35.8936859331459</v>
          </cell>
          <cell r="X351">
            <v>23.4391940908445</v>
          </cell>
          <cell r="Y351">
            <v>23.4391940908445</v>
          </cell>
        </row>
        <row r="352">
          <cell r="B352">
            <v>23.4391940908445</v>
          </cell>
          <cell r="C352">
            <v>23.2024345545733</v>
          </cell>
          <cell r="D352">
            <v>22.9656750183022</v>
          </cell>
          <cell r="E352">
            <v>22.9656750183022</v>
          </cell>
          <cell r="F352">
            <v>23.2024345545733</v>
          </cell>
          <cell r="G352">
            <v>23.4391940908445</v>
          </cell>
          <cell r="H352">
            <v>34.8168753551515</v>
          </cell>
          <cell r="I352">
            <v>35.1758122144829</v>
          </cell>
          <cell r="J352">
            <v>42.3641240569992</v>
          </cell>
          <cell r="K352">
            <v>43.6224643755239</v>
          </cell>
          <cell r="L352">
            <v>42.7835708298408</v>
          </cell>
          <cell r="M352">
            <v>42.3641240569992</v>
          </cell>
          <cell r="N352">
            <v>42.3641240569992</v>
          </cell>
          <cell r="O352">
            <v>41.9446772841576</v>
          </cell>
          <cell r="P352">
            <v>41.9446772841576</v>
          </cell>
          <cell r="Q352">
            <v>40.2668901927913</v>
          </cell>
          <cell r="R352">
            <v>40.2668901927913</v>
          </cell>
          <cell r="S352">
            <v>40.2668901927913</v>
          </cell>
          <cell r="T352">
            <v>40.2668901927913</v>
          </cell>
          <cell r="U352">
            <v>41.9446772841576</v>
          </cell>
          <cell r="V352">
            <v>35.8936859331459</v>
          </cell>
          <cell r="W352">
            <v>35.8936859331459</v>
          </cell>
          <cell r="X352">
            <v>23.4391940908445</v>
          </cell>
          <cell r="Y352">
            <v>23.4391940908445</v>
          </cell>
        </row>
        <row r="353">
          <cell r="B353">
            <v>27.8345641025641</v>
          </cell>
          <cell r="C353">
            <v>27.8345641025641</v>
          </cell>
          <cell r="D353">
            <v>27.8345641025641</v>
          </cell>
          <cell r="E353">
            <v>27.8345641025641</v>
          </cell>
          <cell r="F353">
            <v>27.8345641025641</v>
          </cell>
          <cell r="G353">
            <v>27.8345641025641</v>
          </cell>
          <cell r="H353">
            <v>27.8345641025641</v>
          </cell>
          <cell r="I353">
            <v>27.8345641025641</v>
          </cell>
          <cell r="J353">
            <v>27.8345641025641</v>
          </cell>
          <cell r="K353">
            <v>27.8345641025641</v>
          </cell>
          <cell r="L353">
            <v>27.8345641025641</v>
          </cell>
          <cell r="M353">
            <v>27.8345641025641</v>
          </cell>
          <cell r="N353">
            <v>27.8345641025641</v>
          </cell>
          <cell r="O353">
            <v>27.8345641025641</v>
          </cell>
          <cell r="P353">
            <v>27.8345641025641</v>
          </cell>
          <cell r="Q353">
            <v>27.8345641025641</v>
          </cell>
          <cell r="R353">
            <v>27.8345641025641</v>
          </cell>
          <cell r="S353">
            <v>27.8345641025641</v>
          </cell>
          <cell r="T353">
            <v>27.8345641025641</v>
          </cell>
          <cell r="U353">
            <v>27.8345641025641</v>
          </cell>
          <cell r="V353">
            <v>27.8345641025641</v>
          </cell>
          <cell r="W353">
            <v>27.8345641025641</v>
          </cell>
          <cell r="X353">
            <v>27.8345641025641</v>
          </cell>
          <cell r="Y353">
            <v>27.8345641025641</v>
          </cell>
        </row>
        <row r="354">
          <cell r="B354">
            <v>27.8345641025641</v>
          </cell>
          <cell r="C354">
            <v>27.8345641025641</v>
          </cell>
          <cell r="D354">
            <v>27.8345641025641</v>
          </cell>
          <cell r="E354">
            <v>27.8345641025641</v>
          </cell>
          <cell r="F354">
            <v>27.8345641025641</v>
          </cell>
          <cell r="G354">
            <v>27.8345641025641</v>
          </cell>
          <cell r="H354">
            <v>27.8345641025641</v>
          </cell>
          <cell r="I354">
            <v>27.8345641025641</v>
          </cell>
          <cell r="J354">
            <v>27.8345641025641</v>
          </cell>
          <cell r="K354">
            <v>27.8345641025641</v>
          </cell>
          <cell r="L354">
            <v>27.8345641025641</v>
          </cell>
          <cell r="M354">
            <v>27.8345641025641</v>
          </cell>
          <cell r="N354">
            <v>27.8345641025641</v>
          </cell>
          <cell r="O354">
            <v>27.8345641025641</v>
          </cell>
          <cell r="P354">
            <v>27.8345641025641</v>
          </cell>
          <cell r="Q354">
            <v>27.8345641025641</v>
          </cell>
          <cell r="R354">
            <v>27.8345641025641</v>
          </cell>
          <cell r="S354">
            <v>27.8345641025641</v>
          </cell>
          <cell r="T354">
            <v>27.8345641025641</v>
          </cell>
          <cell r="U354">
            <v>27.8345641025641</v>
          </cell>
          <cell r="V354">
            <v>27.8345641025641</v>
          </cell>
          <cell r="W354">
            <v>27.8345641025641</v>
          </cell>
          <cell r="X354">
            <v>27.8345641025641</v>
          </cell>
          <cell r="Y354">
            <v>27.8345641025641</v>
          </cell>
        </row>
        <row r="355">
          <cell r="B355">
            <v>23.4391940908445</v>
          </cell>
          <cell r="C355">
            <v>23.2024345545733</v>
          </cell>
          <cell r="D355">
            <v>22.9656750183022</v>
          </cell>
          <cell r="E355">
            <v>22.9656750183022</v>
          </cell>
          <cell r="F355">
            <v>23.2024345545733</v>
          </cell>
          <cell r="G355">
            <v>23.4391940908445</v>
          </cell>
          <cell r="H355">
            <v>34.8168753551515</v>
          </cell>
          <cell r="I355">
            <v>35.1758122144829</v>
          </cell>
          <cell r="J355">
            <v>42.3641240569992</v>
          </cell>
          <cell r="K355">
            <v>43.6224643755239</v>
          </cell>
          <cell r="L355">
            <v>42.7835708298408</v>
          </cell>
          <cell r="M355">
            <v>42.3641240569992</v>
          </cell>
          <cell r="N355">
            <v>42.3641240569992</v>
          </cell>
          <cell r="O355">
            <v>41.9446772841576</v>
          </cell>
          <cell r="P355">
            <v>41.9446772841576</v>
          </cell>
          <cell r="Q355">
            <v>40.2668901927913</v>
          </cell>
          <cell r="R355">
            <v>40.2668901927913</v>
          </cell>
          <cell r="S355">
            <v>40.2668901927913</v>
          </cell>
          <cell r="T355">
            <v>40.2668901927913</v>
          </cell>
          <cell r="U355">
            <v>41.9446772841576</v>
          </cell>
          <cell r="V355">
            <v>35.8936859331459</v>
          </cell>
          <cell r="W355">
            <v>35.8936859331459</v>
          </cell>
          <cell r="X355">
            <v>23.4391940908445</v>
          </cell>
          <cell r="Y355">
            <v>23.4391940908445</v>
          </cell>
        </row>
        <row r="356">
          <cell r="B356">
            <v>23.4391940908445</v>
          </cell>
          <cell r="C356">
            <v>23.2024345545733</v>
          </cell>
          <cell r="D356">
            <v>22.9656750183022</v>
          </cell>
          <cell r="E356">
            <v>22.9656750183022</v>
          </cell>
          <cell r="F356">
            <v>23.2024345545733</v>
          </cell>
          <cell r="G356">
            <v>23.4391940908445</v>
          </cell>
          <cell r="H356">
            <v>34.8168753551515</v>
          </cell>
          <cell r="I356">
            <v>35.1758122144829</v>
          </cell>
          <cell r="J356">
            <v>42.3641240569992</v>
          </cell>
          <cell r="K356">
            <v>43.6224643755239</v>
          </cell>
          <cell r="L356">
            <v>42.7835708298408</v>
          </cell>
          <cell r="M356">
            <v>42.3641240569992</v>
          </cell>
          <cell r="N356">
            <v>42.3641240569992</v>
          </cell>
          <cell r="O356">
            <v>41.9446772841576</v>
          </cell>
          <cell r="P356">
            <v>41.9446772841576</v>
          </cell>
          <cell r="Q356">
            <v>40.2668901927913</v>
          </cell>
          <cell r="R356">
            <v>40.2668901927913</v>
          </cell>
          <cell r="S356">
            <v>40.2668901927913</v>
          </cell>
          <cell r="T356">
            <v>40.2668901927913</v>
          </cell>
          <cell r="U356">
            <v>41.9446772841576</v>
          </cell>
          <cell r="V356">
            <v>35.8936859331459</v>
          </cell>
          <cell r="W356">
            <v>35.8936859331459</v>
          </cell>
          <cell r="X356">
            <v>23.4391940908445</v>
          </cell>
          <cell r="Y356">
            <v>23.4391940908445</v>
          </cell>
        </row>
        <row r="357">
          <cell r="B357">
            <v>23.4391940908445</v>
          </cell>
          <cell r="C357">
            <v>23.2024345545733</v>
          </cell>
          <cell r="D357">
            <v>22.9656750183022</v>
          </cell>
          <cell r="E357">
            <v>22.9656750183022</v>
          </cell>
          <cell r="F357">
            <v>23.2024345545733</v>
          </cell>
          <cell r="G357">
            <v>23.4391940908445</v>
          </cell>
          <cell r="H357">
            <v>34.8168753551515</v>
          </cell>
          <cell r="I357">
            <v>35.1758122144829</v>
          </cell>
          <cell r="J357">
            <v>42.3641240569992</v>
          </cell>
          <cell r="K357">
            <v>43.6224643755239</v>
          </cell>
          <cell r="L357">
            <v>42.7835708298408</v>
          </cell>
          <cell r="M357">
            <v>42.3641240569992</v>
          </cell>
          <cell r="N357">
            <v>42.3641240569992</v>
          </cell>
          <cell r="O357">
            <v>41.9446772841576</v>
          </cell>
          <cell r="P357">
            <v>41.9446772841576</v>
          </cell>
          <cell r="Q357">
            <v>40.2668901927913</v>
          </cell>
          <cell r="R357">
            <v>40.2668901927913</v>
          </cell>
          <cell r="S357">
            <v>40.2668901927913</v>
          </cell>
          <cell r="T357">
            <v>40.2668901927913</v>
          </cell>
          <cell r="U357">
            <v>41.9446772841576</v>
          </cell>
          <cell r="V357">
            <v>35.8936859331459</v>
          </cell>
          <cell r="W357">
            <v>35.8936859331459</v>
          </cell>
          <cell r="X357">
            <v>23.4391940908445</v>
          </cell>
          <cell r="Y357">
            <v>23.4391940908445</v>
          </cell>
        </row>
        <row r="358">
          <cell r="B358">
            <v>23.4391940908445</v>
          </cell>
          <cell r="C358">
            <v>23.2024345545733</v>
          </cell>
          <cell r="D358">
            <v>22.9656750183022</v>
          </cell>
          <cell r="E358">
            <v>22.9656750183022</v>
          </cell>
          <cell r="F358">
            <v>23.2024345545733</v>
          </cell>
          <cell r="G358">
            <v>23.4391940908445</v>
          </cell>
          <cell r="H358">
            <v>34.8168753551515</v>
          </cell>
          <cell r="I358">
            <v>35.1758122144829</v>
          </cell>
          <cell r="J358">
            <v>42.3641240569992</v>
          </cell>
          <cell r="K358">
            <v>43.6224643755239</v>
          </cell>
          <cell r="L358">
            <v>42.7835708298408</v>
          </cell>
          <cell r="M358">
            <v>42.3641240569992</v>
          </cell>
          <cell r="N358">
            <v>42.3641240569992</v>
          </cell>
          <cell r="O358">
            <v>41.9446772841576</v>
          </cell>
          <cell r="P358">
            <v>41.9446772841576</v>
          </cell>
          <cell r="Q358">
            <v>40.2668901927913</v>
          </cell>
          <cell r="R358">
            <v>40.2668901927913</v>
          </cell>
          <cell r="S358">
            <v>40.2668901927913</v>
          </cell>
          <cell r="T358">
            <v>40.2668901927913</v>
          </cell>
          <cell r="U358">
            <v>41.9446772841576</v>
          </cell>
          <cell r="V358">
            <v>35.8936859331459</v>
          </cell>
          <cell r="W358">
            <v>35.8936859331459</v>
          </cell>
          <cell r="X358">
            <v>23.4391940908445</v>
          </cell>
          <cell r="Y358">
            <v>23.4391940908445</v>
          </cell>
        </row>
        <row r="359">
          <cell r="B359">
            <v>23.4391940908445</v>
          </cell>
          <cell r="C359">
            <v>23.2024345545733</v>
          </cell>
          <cell r="D359">
            <v>22.9656750183022</v>
          </cell>
          <cell r="E359">
            <v>22.9656750183022</v>
          </cell>
          <cell r="F359">
            <v>23.2024345545733</v>
          </cell>
          <cell r="G359">
            <v>23.4391940908445</v>
          </cell>
          <cell r="H359">
            <v>34.8168753551515</v>
          </cell>
          <cell r="I359">
            <v>35.1758122144829</v>
          </cell>
          <cell r="J359">
            <v>42.3641240569992</v>
          </cell>
          <cell r="K359">
            <v>43.6224643755239</v>
          </cell>
          <cell r="L359">
            <v>42.7835708298408</v>
          </cell>
          <cell r="M359">
            <v>42.3641240569992</v>
          </cell>
          <cell r="N359">
            <v>42.3641240569992</v>
          </cell>
          <cell r="O359">
            <v>41.9446772841576</v>
          </cell>
          <cell r="P359">
            <v>41.9446772841576</v>
          </cell>
          <cell r="Q359">
            <v>40.2668901927913</v>
          </cell>
          <cell r="R359">
            <v>40.2668901927913</v>
          </cell>
          <cell r="S359">
            <v>40.2668901927913</v>
          </cell>
          <cell r="T359">
            <v>40.2668901927913</v>
          </cell>
          <cell r="U359">
            <v>41.9446772841576</v>
          </cell>
          <cell r="V359">
            <v>35.8936859331459</v>
          </cell>
          <cell r="W359">
            <v>35.8936859331459</v>
          </cell>
          <cell r="X359">
            <v>23.4391940908445</v>
          </cell>
          <cell r="Y359">
            <v>23.4391940908445</v>
          </cell>
        </row>
        <row r="360">
          <cell r="B360">
            <v>27.8345641025641</v>
          </cell>
          <cell r="C360">
            <v>27.8345641025641</v>
          </cell>
          <cell r="D360">
            <v>27.8345641025641</v>
          </cell>
          <cell r="E360">
            <v>27.8345641025641</v>
          </cell>
          <cell r="F360">
            <v>27.8345641025641</v>
          </cell>
          <cell r="G360">
            <v>27.8345641025641</v>
          </cell>
          <cell r="H360">
            <v>27.8345641025641</v>
          </cell>
          <cell r="I360">
            <v>27.8345641025641</v>
          </cell>
          <cell r="J360">
            <v>27.8345641025641</v>
          </cell>
          <cell r="K360">
            <v>27.8345641025641</v>
          </cell>
          <cell r="L360">
            <v>27.8345641025641</v>
          </cell>
          <cell r="M360">
            <v>27.8345641025641</v>
          </cell>
          <cell r="N360">
            <v>27.8345641025641</v>
          </cell>
          <cell r="O360">
            <v>27.8345641025641</v>
          </cell>
          <cell r="P360">
            <v>27.8345641025641</v>
          </cell>
          <cell r="Q360">
            <v>27.8345641025641</v>
          </cell>
          <cell r="R360">
            <v>27.8345641025641</v>
          </cell>
          <cell r="S360">
            <v>27.8345641025641</v>
          </cell>
          <cell r="T360">
            <v>27.8345641025641</v>
          </cell>
          <cell r="U360">
            <v>27.8345641025641</v>
          </cell>
          <cell r="V360">
            <v>27.8345641025641</v>
          </cell>
          <cell r="W360">
            <v>27.8345641025641</v>
          </cell>
          <cell r="X360">
            <v>27.8345641025641</v>
          </cell>
          <cell r="Y360">
            <v>27.8345641025641</v>
          </cell>
        </row>
        <row r="361">
          <cell r="B361">
            <v>27.8345641025641</v>
          </cell>
          <cell r="C361">
            <v>27.8345641025641</v>
          </cell>
          <cell r="D361">
            <v>27.8345641025641</v>
          </cell>
          <cell r="E361">
            <v>27.8345641025641</v>
          </cell>
          <cell r="F361">
            <v>27.8345641025641</v>
          </cell>
          <cell r="G361">
            <v>27.8345641025641</v>
          </cell>
          <cell r="H361">
            <v>27.8345641025641</v>
          </cell>
          <cell r="I361">
            <v>27.8345641025641</v>
          </cell>
          <cell r="J361">
            <v>27.8345641025641</v>
          </cell>
          <cell r="K361">
            <v>27.8345641025641</v>
          </cell>
          <cell r="L361">
            <v>27.8345641025641</v>
          </cell>
          <cell r="M361">
            <v>27.8345641025641</v>
          </cell>
          <cell r="N361">
            <v>27.8345641025641</v>
          </cell>
          <cell r="O361">
            <v>27.8345641025641</v>
          </cell>
          <cell r="P361">
            <v>27.8345641025641</v>
          </cell>
          <cell r="Q361">
            <v>27.8345641025641</v>
          </cell>
          <cell r="R361">
            <v>27.8345641025641</v>
          </cell>
          <cell r="S361">
            <v>27.8345641025641</v>
          </cell>
          <cell r="T361">
            <v>27.8345641025641</v>
          </cell>
          <cell r="U361">
            <v>27.8345641025641</v>
          </cell>
          <cell r="V361">
            <v>27.8345641025641</v>
          </cell>
          <cell r="W361">
            <v>27.8345641025641</v>
          </cell>
          <cell r="X361">
            <v>27.8345641025641</v>
          </cell>
          <cell r="Y361">
            <v>27.8345641025641</v>
          </cell>
        </row>
        <row r="362">
          <cell r="B362">
            <v>23.4391940908445</v>
          </cell>
          <cell r="C362">
            <v>23.2024345545733</v>
          </cell>
          <cell r="D362">
            <v>22.9656750183022</v>
          </cell>
          <cell r="E362">
            <v>22.9656750183022</v>
          </cell>
          <cell r="F362">
            <v>23.2024345545733</v>
          </cell>
          <cell r="G362">
            <v>23.4391940908445</v>
          </cell>
          <cell r="H362">
            <v>34.8168753551515</v>
          </cell>
          <cell r="I362">
            <v>35.1758122144829</v>
          </cell>
          <cell r="J362">
            <v>42.3641240569992</v>
          </cell>
          <cell r="K362">
            <v>43.6224643755239</v>
          </cell>
          <cell r="L362">
            <v>42.7835708298408</v>
          </cell>
          <cell r="M362">
            <v>42.3641240569992</v>
          </cell>
          <cell r="N362">
            <v>42.3641240569992</v>
          </cell>
          <cell r="O362">
            <v>41.9446772841576</v>
          </cell>
          <cell r="P362">
            <v>41.9446772841576</v>
          </cell>
          <cell r="Q362">
            <v>40.2668901927913</v>
          </cell>
          <cell r="R362">
            <v>40.2668901927913</v>
          </cell>
          <cell r="S362">
            <v>40.2668901927913</v>
          </cell>
          <cell r="T362">
            <v>40.2668901927913</v>
          </cell>
          <cell r="U362">
            <v>41.9446772841576</v>
          </cell>
          <cell r="V362">
            <v>35.8936859331459</v>
          </cell>
          <cell r="W362">
            <v>35.8936859331459</v>
          </cell>
          <cell r="X362">
            <v>23.4391940908445</v>
          </cell>
          <cell r="Y362">
            <v>23.4391940908445</v>
          </cell>
        </row>
        <row r="363">
          <cell r="B363">
            <v>23.4391940908445</v>
          </cell>
          <cell r="C363">
            <v>23.2024345545733</v>
          </cell>
          <cell r="D363">
            <v>22.9656750183022</v>
          </cell>
          <cell r="E363">
            <v>22.9656750183022</v>
          </cell>
          <cell r="F363">
            <v>23.2024345545733</v>
          </cell>
          <cell r="G363">
            <v>23.4391940908445</v>
          </cell>
          <cell r="H363">
            <v>34.8168753551515</v>
          </cell>
          <cell r="I363">
            <v>35.1758122144829</v>
          </cell>
          <cell r="J363">
            <v>42.3641240569992</v>
          </cell>
          <cell r="K363">
            <v>43.6224643755239</v>
          </cell>
          <cell r="L363">
            <v>42.7835708298408</v>
          </cell>
          <cell r="M363">
            <v>42.3641240569992</v>
          </cell>
          <cell r="N363">
            <v>42.3641240569992</v>
          </cell>
          <cell r="O363">
            <v>41.9446772841576</v>
          </cell>
          <cell r="P363">
            <v>41.9446772841576</v>
          </cell>
          <cell r="Q363">
            <v>40.2668901927913</v>
          </cell>
          <cell r="R363">
            <v>40.2668901927913</v>
          </cell>
          <cell r="S363">
            <v>40.2668901927913</v>
          </cell>
          <cell r="T363">
            <v>40.2668901927913</v>
          </cell>
          <cell r="U363">
            <v>41.9446772841576</v>
          </cell>
          <cell r="V363">
            <v>35.8936859331459</v>
          </cell>
          <cell r="W363">
            <v>35.8936859331459</v>
          </cell>
          <cell r="X363">
            <v>23.4391940908445</v>
          </cell>
          <cell r="Y363">
            <v>23.4391940908445</v>
          </cell>
        </row>
        <row r="364">
          <cell r="B364">
            <v>23.4391940908445</v>
          </cell>
          <cell r="C364">
            <v>23.2024345545733</v>
          </cell>
          <cell r="D364">
            <v>22.9656750183022</v>
          </cell>
          <cell r="E364">
            <v>22.9656750183022</v>
          </cell>
          <cell r="F364">
            <v>23.2024345545733</v>
          </cell>
          <cell r="G364">
            <v>23.4391940908445</v>
          </cell>
          <cell r="H364">
            <v>34.8168753551515</v>
          </cell>
          <cell r="I364">
            <v>35.1758122144829</v>
          </cell>
          <cell r="J364">
            <v>42.3641240569992</v>
          </cell>
          <cell r="K364">
            <v>43.6224643755239</v>
          </cell>
          <cell r="L364">
            <v>42.7835708298408</v>
          </cell>
          <cell r="M364">
            <v>42.3641240569992</v>
          </cell>
          <cell r="N364">
            <v>42.3641240569992</v>
          </cell>
          <cell r="O364">
            <v>41.9446772841576</v>
          </cell>
          <cell r="P364">
            <v>41.9446772841576</v>
          </cell>
          <cell r="Q364">
            <v>40.2668901927913</v>
          </cell>
          <cell r="R364">
            <v>40.2668901927913</v>
          </cell>
          <cell r="S364">
            <v>40.2668901927913</v>
          </cell>
          <cell r="T364">
            <v>40.2668901927913</v>
          </cell>
          <cell r="U364">
            <v>41.9446772841576</v>
          </cell>
          <cell r="V364">
            <v>35.8936859331459</v>
          </cell>
          <cell r="W364">
            <v>35.8936859331459</v>
          </cell>
          <cell r="X364">
            <v>23.4391940908445</v>
          </cell>
          <cell r="Y364">
            <v>23.4391940908445</v>
          </cell>
        </row>
        <row r="365">
          <cell r="B365">
            <v>23.4391940908445</v>
          </cell>
          <cell r="C365">
            <v>23.2024345545733</v>
          </cell>
          <cell r="D365">
            <v>22.9656750183022</v>
          </cell>
          <cell r="E365">
            <v>22.9656750183022</v>
          </cell>
          <cell r="F365">
            <v>23.2024345545733</v>
          </cell>
          <cell r="G365">
            <v>23.4391940908445</v>
          </cell>
          <cell r="H365">
            <v>34.8168753551515</v>
          </cell>
          <cell r="I365">
            <v>35.1758122144829</v>
          </cell>
          <cell r="J365">
            <v>42.3641240569992</v>
          </cell>
          <cell r="K365">
            <v>43.6224643755239</v>
          </cell>
          <cell r="L365">
            <v>42.7835708298408</v>
          </cell>
          <cell r="M365">
            <v>42.3641240569992</v>
          </cell>
          <cell r="N365">
            <v>42.3641240569992</v>
          </cell>
          <cell r="O365">
            <v>41.9446772841576</v>
          </cell>
          <cell r="P365">
            <v>41.9446772841576</v>
          </cell>
          <cell r="Q365">
            <v>40.2668901927913</v>
          </cell>
          <cell r="R365">
            <v>40.2668901927913</v>
          </cell>
          <cell r="S365">
            <v>40.2668901927913</v>
          </cell>
          <cell r="T365">
            <v>40.2668901927913</v>
          </cell>
          <cell r="U365">
            <v>41.9446772841576</v>
          </cell>
          <cell r="V365">
            <v>35.8936859331459</v>
          </cell>
          <cell r="W365">
            <v>35.8936859331459</v>
          </cell>
          <cell r="X365">
            <v>23.4391940908445</v>
          </cell>
          <cell r="Y365">
            <v>23.4391940908445</v>
          </cell>
        </row>
        <row r="366">
          <cell r="B366">
            <v>23.4391940908445</v>
          </cell>
          <cell r="C366">
            <v>23.2024345545733</v>
          </cell>
          <cell r="D366">
            <v>22.9656750183022</v>
          </cell>
          <cell r="E366">
            <v>22.9656750183022</v>
          </cell>
          <cell r="F366">
            <v>23.2024345545733</v>
          </cell>
          <cell r="G366">
            <v>23.4391940908445</v>
          </cell>
          <cell r="H366">
            <v>34.8168753551515</v>
          </cell>
          <cell r="I366">
            <v>35.1758122144829</v>
          </cell>
          <cell r="J366">
            <v>42.3641240569992</v>
          </cell>
          <cell r="K366">
            <v>43.6224643755239</v>
          </cell>
          <cell r="L366">
            <v>42.7835708298408</v>
          </cell>
          <cell r="M366">
            <v>42.3641240569992</v>
          </cell>
          <cell r="N366">
            <v>42.3641240569992</v>
          </cell>
          <cell r="O366">
            <v>41.9446772841576</v>
          </cell>
          <cell r="P366">
            <v>41.9446772841576</v>
          </cell>
          <cell r="Q366">
            <v>40.2668901927913</v>
          </cell>
          <cell r="R366">
            <v>40.2668901927913</v>
          </cell>
          <cell r="S366">
            <v>40.2668901927913</v>
          </cell>
          <cell r="T366">
            <v>40.2668901927913</v>
          </cell>
          <cell r="U366">
            <v>41.9446772841576</v>
          </cell>
          <cell r="V366">
            <v>35.8936859331459</v>
          </cell>
          <cell r="W366">
            <v>35.8936859331459</v>
          </cell>
          <cell r="X366">
            <v>23.4391940908445</v>
          </cell>
          <cell r="Y366">
            <v>23.4391940908445</v>
          </cell>
        </row>
        <row r="367">
          <cell r="B367">
            <v>27.8345641025641</v>
          </cell>
          <cell r="C367">
            <v>27.8345641025641</v>
          </cell>
          <cell r="D367">
            <v>27.8345641025641</v>
          </cell>
          <cell r="E367">
            <v>27.8345641025641</v>
          </cell>
          <cell r="F367">
            <v>27.8345641025641</v>
          </cell>
          <cell r="G367">
            <v>27.8345641025641</v>
          </cell>
          <cell r="H367">
            <v>27.8345641025641</v>
          </cell>
          <cell r="I367">
            <v>27.8345641025641</v>
          </cell>
          <cell r="J367">
            <v>27.8345641025641</v>
          </cell>
          <cell r="K367">
            <v>27.8345641025641</v>
          </cell>
          <cell r="L367">
            <v>27.8345641025641</v>
          </cell>
          <cell r="M367">
            <v>27.8345641025641</v>
          </cell>
          <cell r="N367">
            <v>27.8345641025641</v>
          </cell>
          <cell r="O367">
            <v>27.8345641025641</v>
          </cell>
          <cell r="P367">
            <v>27.8345641025641</v>
          </cell>
          <cell r="Q367">
            <v>27.8345641025641</v>
          </cell>
          <cell r="R367">
            <v>27.8345641025641</v>
          </cell>
          <cell r="S367">
            <v>27.8345641025641</v>
          </cell>
          <cell r="T367">
            <v>27.8345641025641</v>
          </cell>
          <cell r="U367">
            <v>27.8345641025641</v>
          </cell>
          <cell r="V367">
            <v>27.8345641025641</v>
          </cell>
          <cell r="W367">
            <v>27.8345641025641</v>
          </cell>
          <cell r="X367">
            <v>27.8345641025641</v>
          </cell>
          <cell r="Y367">
            <v>27.8345641025641</v>
          </cell>
        </row>
        <row r="368">
          <cell r="B368">
            <v>27.8345641025641</v>
          </cell>
          <cell r="C368">
            <v>27.8345641025641</v>
          </cell>
          <cell r="D368">
            <v>27.8345641025641</v>
          </cell>
          <cell r="E368">
            <v>27.8345641025641</v>
          </cell>
          <cell r="F368">
            <v>27.8345641025641</v>
          </cell>
          <cell r="G368">
            <v>27.8345641025641</v>
          </cell>
          <cell r="H368">
            <v>27.8345641025641</v>
          </cell>
          <cell r="I368">
            <v>27.8345641025641</v>
          </cell>
          <cell r="J368">
            <v>27.8345641025641</v>
          </cell>
          <cell r="K368">
            <v>27.8345641025641</v>
          </cell>
          <cell r="L368">
            <v>27.8345641025641</v>
          </cell>
          <cell r="M368">
            <v>27.8345641025641</v>
          </cell>
          <cell r="N368">
            <v>27.8345641025641</v>
          </cell>
          <cell r="O368">
            <v>27.8345641025641</v>
          </cell>
          <cell r="P368">
            <v>27.8345641025641</v>
          </cell>
          <cell r="Q368">
            <v>27.8345641025641</v>
          </cell>
          <cell r="R368">
            <v>27.8345641025641</v>
          </cell>
          <cell r="S368">
            <v>27.8345641025641</v>
          </cell>
          <cell r="T368">
            <v>27.8345641025641</v>
          </cell>
          <cell r="U368">
            <v>27.8345641025641</v>
          </cell>
          <cell r="V368">
            <v>27.8345641025641</v>
          </cell>
          <cell r="W368">
            <v>27.8345641025641</v>
          </cell>
          <cell r="X368">
            <v>27.8345641025641</v>
          </cell>
          <cell r="Y368">
            <v>27.8345641025641</v>
          </cell>
        </row>
        <row r="369">
          <cell r="B369">
            <v>23.4391940908445</v>
          </cell>
          <cell r="C369">
            <v>23.2024345545733</v>
          </cell>
          <cell r="D369">
            <v>22.9656750183022</v>
          </cell>
          <cell r="E369">
            <v>22.9656750183022</v>
          </cell>
          <cell r="F369">
            <v>23.2024345545733</v>
          </cell>
          <cell r="G369">
            <v>23.4391940908445</v>
          </cell>
          <cell r="H369">
            <v>34.8168753551515</v>
          </cell>
          <cell r="I369">
            <v>35.1758122144829</v>
          </cell>
          <cell r="J369">
            <v>42.3641240569992</v>
          </cell>
          <cell r="K369">
            <v>43.6224643755239</v>
          </cell>
          <cell r="L369">
            <v>42.7835708298408</v>
          </cell>
          <cell r="M369">
            <v>42.3641240569992</v>
          </cell>
          <cell r="N369">
            <v>42.3641240569992</v>
          </cell>
          <cell r="O369">
            <v>41.9446772841576</v>
          </cell>
          <cell r="P369">
            <v>41.9446772841576</v>
          </cell>
          <cell r="Q369">
            <v>40.2668901927913</v>
          </cell>
          <cell r="R369">
            <v>40.2668901927913</v>
          </cell>
          <cell r="S369">
            <v>40.2668901927913</v>
          </cell>
          <cell r="T369">
            <v>40.2668901927913</v>
          </cell>
          <cell r="U369">
            <v>41.9446772841576</v>
          </cell>
          <cell r="V369">
            <v>35.8936859331459</v>
          </cell>
          <cell r="W369">
            <v>35.8936859331459</v>
          </cell>
          <cell r="X369">
            <v>23.4391940908445</v>
          </cell>
          <cell r="Y369">
            <v>23.4391940908445</v>
          </cell>
        </row>
        <row r="370">
          <cell r="B370">
            <v>21.4703266731961</v>
          </cell>
          <cell r="C370">
            <v>21.2534546865982</v>
          </cell>
          <cell r="D370">
            <v>21.0365827000002</v>
          </cell>
          <cell r="E370">
            <v>21.0365827000002</v>
          </cell>
          <cell r="F370">
            <v>21.2534546865982</v>
          </cell>
          <cell r="G370">
            <v>21.4703266731961</v>
          </cell>
          <cell r="H370">
            <v>32.2887083302329</v>
          </cell>
          <cell r="I370">
            <v>32.6215816119879</v>
          </cell>
          <cell r="J370">
            <v>37.081307627829</v>
          </cell>
          <cell r="K370">
            <v>38.1827326068734</v>
          </cell>
          <cell r="L370">
            <v>37.4484492875105</v>
          </cell>
          <cell r="M370">
            <v>37.081307627829</v>
          </cell>
          <cell r="N370">
            <v>37.081307627829</v>
          </cell>
          <cell r="O370">
            <v>36.7141659681475</v>
          </cell>
          <cell r="P370">
            <v>36.7141659681475</v>
          </cell>
          <cell r="Q370">
            <v>35.2455993294216</v>
          </cell>
          <cell r="R370">
            <v>35.2455993294216</v>
          </cell>
          <cell r="S370">
            <v>35.2455993294216</v>
          </cell>
          <cell r="T370">
            <v>35.2455993294216</v>
          </cell>
          <cell r="U370">
            <v>36.7141659681475</v>
          </cell>
          <cell r="V370">
            <v>33.2873281754978</v>
          </cell>
          <cell r="W370">
            <v>33.2873281754978</v>
          </cell>
          <cell r="X370">
            <v>21.4703266731961</v>
          </cell>
          <cell r="Y370">
            <v>21.4703266731961</v>
          </cell>
        </row>
        <row r="371">
          <cell r="B371">
            <v>21.4703266731961</v>
          </cell>
          <cell r="C371">
            <v>21.2534546865982</v>
          </cell>
          <cell r="D371">
            <v>21.0365827000002</v>
          </cell>
          <cell r="E371">
            <v>21.0365827000002</v>
          </cell>
          <cell r="F371">
            <v>21.2534546865982</v>
          </cell>
          <cell r="G371">
            <v>21.4703266731961</v>
          </cell>
          <cell r="H371">
            <v>32.2887083302329</v>
          </cell>
          <cell r="I371">
            <v>32.6215816119879</v>
          </cell>
          <cell r="J371">
            <v>37.081307627829</v>
          </cell>
          <cell r="K371">
            <v>38.1827326068734</v>
          </cell>
          <cell r="L371">
            <v>37.4484492875105</v>
          </cell>
          <cell r="M371">
            <v>37.081307627829</v>
          </cell>
          <cell r="N371">
            <v>37.081307627829</v>
          </cell>
          <cell r="O371">
            <v>36.7141659681475</v>
          </cell>
          <cell r="P371">
            <v>36.7141659681475</v>
          </cell>
          <cell r="Q371">
            <v>35.2455993294216</v>
          </cell>
          <cell r="R371">
            <v>35.2455993294216</v>
          </cell>
          <cell r="S371">
            <v>35.2455993294216</v>
          </cell>
          <cell r="T371">
            <v>35.2455993294216</v>
          </cell>
          <cell r="U371">
            <v>36.7141659681475</v>
          </cell>
          <cell r="V371">
            <v>33.2873281754978</v>
          </cell>
          <cell r="W371">
            <v>33.2873281754978</v>
          </cell>
          <cell r="X371">
            <v>21.4703266731961</v>
          </cell>
          <cell r="Y371">
            <v>21.4703266731961</v>
          </cell>
        </row>
        <row r="372">
          <cell r="B372">
            <v>21.4703266731961</v>
          </cell>
          <cell r="C372">
            <v>21.2534546865982</v>
          </cell>
          <cell r="D372">
            <v>21.0365827000002</v>
          </cell>
          <cell r="E372">
            <v>21.0365827000002</v>
          </cell>
          <cell r="F372">
            <v>21.2534546865982</v>
          </cell>
          <cell r="G372">
            <v>21.4703266731961</v>
          </cell>
          <cell r="H372">
            <v>32.2887083302329</v>
          </cell>
          <cell r="I372">
            <v>32.6215816119879</v>
          </cell>
          <cell r="J372">
            <v>37.081307627829</v>
          </cell>
          <cell r="K372">
            <v>38.1827326068734</v>
          </cell>
          <cell r="L372">
            <v>37.4484492875105</v>
          </cell>
          <cell r="M372">
            <v>37.081307627829</v>
          </cell>
          <cell r="N372">
            <v>37.081307627829</v>
          </cell>
          <cell r="O372">
            <v>36.7141659681475</v>
          </cell>
          <cell r="P372">
            <v>36.7141659681475</v>
          </cell>
          <cell r="Q372">
            <v>35.2455993294216</v>
          </cell>
          <cell r="R372">
            <v>35.2455993294216</v>
          </cell>
          <cell r="S372">
            <v>35.2455993294216</v>
          </cell>
          <cell r="T372">
            <v>35.2455993294216</v>
          </cell>
          <cell r="U372">
            <v>36.7141659681475</v>
          </cell>
          <cell r="V372">
            <v>33.2873281754978</v>
          </cell>
          <cell r="W372">
            <v>33.2873281754978</v>
          </cell>
          <cell r="X372">
            <v>21.4703266731961</v>
          </cell>
          <cell r="Y372">
            <v>21.4703266731961</v>
          </cell>
        </row>
        <row r="373">
          <cell r="B373">
            <v>21.4703266731961</v>
          </cell>
          <cell r="C373">
            <v>21.2534546865982</v>
          </cell>
          <cell r="D373">
            <v>21.0365827000002</v>
          </cell>
          <cell r="E373">
            <v>21.0365827000002</v>
          </cell>
          <cell r="F373">
            <v>21.2534546865982</v>
          </cell>
          <cell r="G373">
            <v>21.4703266731961</v>
          </cell>
          <cell r="H373">
            <v>32.2887083302329</v>
          </cell>
          <cell r="I373">
            <v>32.6215816119879</v>
          </cell>
          <cell r="J373">
            <v>37.081307627829</v>
          </cell>
          <cell r="K373">
            <v>38.1827326068734</v>
          </cell>
          <cell r="L373">
            <v>37.4484492875105</v>
          </cell>
          <cell r="M373">
            <v>37.081307627829</v>
          </cell>
          <cell r="N373">
            <v>37.081307627829</v>
          </cell>
          <cell r="O373">
            <v>36.7141659681475</v>
          </cell>
          <cell r="P373">
            <v>36.7141659681475</v>
          </cell>
          <cell r="Q373">
            <v>35.2455993294216</v>
          </cell>
          <cell r="R373">
            <v>35.2455993294216</v>
          </cell>
          <cell r="S373">
            <v>35.2455993294216</v>
          </cell>
          <cell r="T373">
            <v>35.2455993294216</v>
          </cell>
          <cell r="U373">
            <v>36.7141659681475</v>
          </cell>
          <cell r="V373">
            <v>33.2873281754978</v>
          </cell>
          <cell r="W373">
            <v>33.2873281754978</v>
          </cell>
          <cell r="X373">
            <v>21.4703266731961</v>
          </cell>
          <cell r="Y373">
            <v>21.4703266731961</v>
          </cell>
        </row>
        <row r="374">
          <cell r="B374">
            <v>25.5918461538462</v>
          </cell>
          <cell r="C374">
            <v>25.5918461538462</v>
          </cell>
          <cell r="D374">
            <v>25.5918461538462</v>
          </cell>
          <cell r="E374">
            <v>25.5918461538462</v>
          </cell>
          <cell r="F374">
            <v>25.5918461538462</v>
          </cell>
          <cell r="G374">
            <v>25.5918461538462</v>
          </cell>
          <cell r="H374">
            <v>25.5918461538462</v>
          </cell>
          <cell r="I374">
            <v>25.5918461538462</v>
          </cell>
          <cell r="J374">
            <v>25.5918461538462</v>
          </cell>
          <cell r="K374">
            <v>25.5918461538462</v>
          </cell>
          <cell r="L374">
            <v>25.5918461538462</v>
          </cell>
          <cell r="M374">
            <v>25.5918461538462</v>
          </cell>
          <cell r="N374">
            <v>25.5918461538462</v>
          </cell>
          <cell r="O374">
            <v>25.5918461538462</v>
          </cell>
          <cell r="P374">
            <v>25.5918461538462</v>
          </cell>
          <cell r="Q374">
            <v>25.5918461538462</v>
          </cell>
          <cell r="R374">
            <v>25.5918461538462</v>
          </cell>
          <cell r="S374">
            <v>25.5918461538462</v>
          </cell>
          <cell r="T374">
            <v>25.5918461538462</v>
          </cell>
          <cell r="U374">
            <v>25.5918461538462</v>
          </cell>
          <cell r="V374">
            <v>25.5918461538462</v>
          </cell>
          <cell r="W374">
            <v>25.5918461538462</v>
          </cell>
          <cell r="X374">
            <v>25.5918461538462</v>
          </cell>
          <cell r="Y374">
            <v>25.5918461538462</v>
          </cell>
        </row>
        <row r="375">
          <cell r="B375">
            <v>25.5918461538462</v>
          </cell>
          <cell r="C375">
            <v>25.5918461538462</v>
          </cell>
          <cell r="D375">
            <v>25.5918461538462</v>
          </cell>
          <cell r="E375">
            <v>25.5918461538462</v>
          </cell>
          <cell r="F375">
            <v>25.5918461538462</v>
          </cell>
          <cell r="G375">
            <v>25.5918461538462</v>
          </cell>
          <cell r="H375">
            <v>25.5918461538462</v>
          </cell>
          <cell r="I375">
            <v>25.5918461538462</v>
          </cell>
          <cell r="J375">
            <v>25.5918461538462</v>
          </cell>
          <cell r="K375">
            <v>25.5918461538462</v>
          </cell>
          <cell r="L375">
            <v>25.5918461538462</v>
          </cell>
          <cell r="M375">
            <v>25.5918461538462</v>
          </cell>
          <cell r="N375">
            <v>25.5918461538462</v>
          </cell>
          <cell r="O375">
            <v>25.5918461538462</v>
          </cell>
          <cell r="P375">
            <v>25.5918461538462</v>
          </cell>
          <cell r="Q375">
            <v>25.5918461538462</v>
          </cell>
          <cell r="R375">
            <v>25.5918461538462</v>
          </cell>
          <cell r="S375">
            <v>25.5918461538462</v>
          </cell>
          <cell r="T375">
            <v>25.5918461538462</v>
          </cell>
          <cell r="U375">
            <v>25.5918461538462</v>
          </cell>
          <cell r="V375">
            <v>25.5918461538462</v>
          </cell>
          <cell r="W375">
            <v>25.5918461538462</v>
          </cell>
          <cell r="X375">
            <v>25.5918461538462</v>
          </cell>
          <cell r="Y375">
            <v>25.5918461538462</v>
          </cell>
        </row>
        <row r="376">
          <cell r="B376">
            <v>21.4703266731961</v>
          </cell>
          <cell r="C376">
            <v>21.2534546865982</v>
          </cell>
          <cell r="D376">
            <v>21.0365827000002</v>
          </cell>
          <cell r="E376">
            <v>21.0365827000002</v>
          </cell>
          <cell r="F376">
            <v>21.2534546865982</v>
          </cell>
          <cell r="G376">
            <v>21.4703266731961</v>
          </cell>
          <cell r="H376">
            <v>32.2887083302329</v>
          </cell>
          <cell r="I376">
            <v>32.6215816119879</v>
          </cell>
          <cell r="J376">
            <v>37.081307627829</v>
          </cell>
          <cell r="K376">
            <v>38.1827326068734</v>
          </cell>
          <cell r="L376">
            <v>37.4484492875105</v>
          </cell>
          <cell r="M376">
            <v>37.081307627829</v>
          </cell>
          <cell r="N376">
            <v>37.081307627829</v>
          </cell>
          <cell r="O376">
            <v>36.7141659681475</v>
          </cell>
          <cell r="P376">
            <v>36.7141659681475</v>
          </cell>
          <cell r="Q376">
            <v>35.2455993294216</v>
          </cell>
          <cell r="R376">
            <v>35.2455993294216</v>
          </cell>
          <cell r="S376">
            <v>35.2455993294216</v>
          </cell>
          <cell r="T376">
            <v>35.2455993294216</v>
          </cell>
          <cell r="U376">
            <v>36.7141659681475</v>
          </cell>
          <cell r="V376">
            <v>33.2873281754978</v>
          </cell>
          <cell r="W376">
            <v>33.2873281754978</v>
          </cell>
          <cell r="X376">
            <v>21.4703266731961</v>
          </cell>
          <cell r="Y376">
            <v>21.4703266731961</v>
          </cell>
        </row>
        <row r="377">
          <cell r="B377">
            <v>21.4703266731961</v>
          </cell>
          <cell r="C377">
            <v>21.2534546865982</v>
          </cell>
          <cell r="D377">
            <v>21.0365827000002</v>
          </cell>
          <cell r="E377">
            <v>21.0365827000002</v>
          </cell>
          <cell r="F377">
            <v>21.2534546865982</v>
          </cell>
          <cell r="G377">
            <v>21.4703266731961</v>
          </cell>
          <cell r="H377">
            <v>32.2887083302329</v>
          </cell>
          <cell r="I377">
            <v>32.6215816119879</v>
          </cell>
          <cell r="J377">
            <v>37.081307627829</v>
          </cell>
          <cell r="K377">
            <v>38.1827326068734</v>
          </cell>
          <cell r="L377">
            <v>37.4484492875105</v>
          </cell>
          <cell r="M377">
            <v>37.081307627829</v>
          </cell>
          <cell r="N377">
            <v>37.081307627829</v>
          </cell>
          <cell r="O377">
            <v>36.7141659681475</v>
          </cell>
          <cell r="P377">
            <v>36.7141659681475</v>
          </cell>
          <cell r="Q377">
            <v>35.2455993294216</v>
          </cell>
          <cell r="R377">
            <v>35.2455993294216</v>
          </cell>
          <cell r="S377">
            <v>35.2455993294216</v>
          </cell>
          <cell r="T377">
            <v>35.2455993294216</v>
          </cell>
          <cell r="U377">
            <v>36.7141659681475</v>
          </cell>
          <cell r="V377">
            <v>33.2873281754978</v>
          </cell>
          <cell r="W377">
            <v>33.2873281754978</v>
          </cell>
          <cell r="X377">
            <v>21.4703266731961</v>
          </cell>
          <cell r="Y377">
            <v>21.4703266731961</v>
          </cell>
        </row>
        <row r="378">
          <cell r="B378">
            <v>21.4703266731961</v>
          </cell>
          <cell r="C378">
            <v>21.2534546865982</v>
          </cell>
          <cell r="D378">
            <v>21.0365827000002</v>
          </cell>
          <cell r="E378">
            <v>21.0365827000002</v>
          </cell>
          <cell r="F378">
            <v>21.2534546865982</v>
          </cell>
          <cell r="G378">
            <v>21.4703266731961</v>
          </cell>
          <cell r="H378">
            <v>32.2887083302329</v>
          </cell>
          <cell r="I378">
            <v>32.6215816119879</v>
          </cell>
          <cell r="J378">
            <v>37.081307627829</v>
          </cell>
          <cell r="K378">
            <v>38.1827326068734</v>
          </cell>
          <cell r="L378">
            <v>37.4484492875105</v>
          </cell>
          <cell r="M378">
            <v>37.081307627829</v>
          </cell>
          <cell r="N378">
            <v>37.081307627829</v>
          </cell>
          <cell r="O378">
            <v>36.7141659681475</v>
          </cell>
          <cell r="P378">
            <v>36.7141659681475</v>
          </cell>
          <cell r="Q378">
            <v>35.2455993294216</v>
          </cell>
          <cell r="R378">
            <v>35.2455993294216</v>
          </cell>
          <cell r="S378">
            <v>35.2455993294216</v>
          </cell>
          <cell r="T378">
            <v>35.2455993294216</v>
          </cell>
          <cell r="U378">
            <v>36.7141659681475</v>
          </cell>
          <cell r="V378">
            <v>33.2873281754978</v>
          </cell>
          <cell r="W378">
            <v>33.2873281754978</v>
          </cell>
          <cell r="X378">
            <v>21.4703266731961</v>
          </cell>
          <cell r="Y378">
            <v>21.4703266731961</v>
          </cell>
        </row>
        <row r="379">
          <cell r="B379">
            <v>21.4703266731961</v>
          </cell>
          <cell r="C379">
            <v>21.2534546865982</v>
          </cell>
          <cell r="D379">
            <v>21.0365827000002</v>
          </cell>
          <cell r="E379">
            <v>21.0365827000002</v>
          </cell>
          <cell r="F379">
            <v>21.2534546865982</v>
          </cell>
          <cell r="G379">
            <v>21.4703266731961</v>
          </cell>
          <cell r="H379">
            <v>32.2887083302329</v>
          </cell>
          <cell r="I379">
            <v>32.6215816119879</v>
          </cell>
          <cell r="J379">
            <v>37.081307627829</v>
          </cell>
          <cell r="K379">
            <v>38.1827326068734</v>
          </cell>
          <cell r="L379">
            <v>37.4484492875105</v>
          </cell>
          <cell r="M379">
            <v>37.081307627829</v>
          </cell>
          <cell r="N379">
            <v>37.081307627829</v>
          </cell>
          <cell r="O379">
            <v>36.7141659681475</v>
          </cell>
          <cell r="P379">
            <v>36.7141659681475</v>
          </cell>
          <cell r="Q379">
            <v>35.2455993294216</v>
          </cell>
          <cell r="R379">
            <v>35.2455993294216</v>
          </cell>
          <cell r="S379">
            <v>35.2455993294216</v>
          </cell>
          <cell r="T379">
            <v>35.2455993294216</v>
          </cell>
          <cell r="U379">
            <v>36.7141659681475</v>
          </cell>
          <cell r="V379">
            <v>33.2873281754978</v>
          </cell>
          <cell r="W379">
            <v>33.2873281754978</v>
          </cell>
          <cell r="X379">
            <v>21.4703266731961</v>
          </cell>
          <cell r="Y379">
            <v>21.4703266731961</v>
          </cell>
        </row>
        <row r="380">
          <cell r="B380">
            <v>21.4703266731961</v>
          </cell>
          <cell r="C380">
            <v>21.2534546865982</v>
          </cell>
          <cell r="D380">
            <v>21.0365827000002</v>
          </cell>
          <cell r="E380">
            <v>21.0365827000002</v>
          </cell>
          <cell r="F380">
            <v>21.2534546865982</v>
          </cell>
          <cell r="G380">
            <v>21.4703266731961</v>
          </cell>
          <cell r="H380">
            <v>32.2887083302329</v>
          </cell>
          <cell r="I380">
            <v>32.6215816119879</v>
          </cell>
          <cell r="J380">
            <v>37.081307627829</v>
          </cell>
          <cell r="K380">
            <v>38.1827326068734</v>
          </cell>
          <cell r="L380">
            <v>37.4484492875105</v>
          </cell>
          <cell r="M380">
            <v>37.081307627829</v>
          </cell>
          <cell r="N380">
            <v>37.081307627829</v>
          </cell>
          <cell r="O380">
            <v>36.7141659681475</v>
          </cell>
          <cell r="P380">
            <v>36.7141659681475</v>
          </cell>
          <cell r="Q380">
            <v>35.2455993294216</v>
          </cell>
          <cell r="R380">
            <v>35.2455993294216</v>
          </cell>
          <cell r="S380">
            <v>35.2455993294216</v>
          </cell>
          <cell r="T380">
            <v>35.2455993294216</v>
          </cell>
          <cell r="U380">
            <v>36.7141659681475</v>
          </cell>
          <cell r="V380">
            <v>33.2873281754978</v>
          </cell>
          <cell r="W380">
            <v>33.2873281754978</v>
          </cell>
          <cell r="X380">
            <v>21.4703266731961</v>
          </cell>
          <cell r="Y380">
            <v>21.4703266731961</v>
          </cell>
        </row>
        <row r="381">
          <cell r="B381">
            <v>25.5918461538462</v>
          </cell>
          <cell r="C381">
            <v>25.5918461538462</v>
          </cell>
          <cell r="D381">
            <v>25.5918461538462</v>
          </cell>
          <cell r="E381">
            <v>25.5918461538462</v>
          </cell>
          <cell r="F381">
            <v>25.5918461538462</v>
          </cell>
          <cell r="G381">
            <v>25.5918461538462</v>
          </cell>
          <cell r="H381">
            <v>25.5918461538462</v>
          </cell>
          <cell r="I381">
            <v>25.5918461538462</v>
          </cell>
          <cell r="J381">
            <v>25.5918461538462</v>
          </cell>
          <cell r="K381">
            <v>25.5918461538462</v>
          </cell>
          <cell r="L381">
            <v>25.5918461538462</v>
          </cell>
          <cell r="M381">
            <v>25.5918461538462</v>
          </cell>
          <cell r="N381">
            <v>25.5918461538462</v>
          </cell>
          <cell r="O381">
            <v>25.5918461538462</v>
          </cell>
          <cell r="P381">
            <v>25.5918461538462</v>
          </cell>
          <cell r="Q381">
            <v>25.5918461538462</v>
          </cell>
          <cell r="R381">
            <v>25.5918461538462</v>
          </cell>
          <cell r="S381">
            <v>25.5918461538462</v>
          </cell>
          <cell r="T381">
            <v>25.5918461538462</v>
          </cell>
          <cell r="U381">
            <v>25.5918461538462</v>
          </cell>
          <cell r="V381">
            <v>25.5918461538462</v>
          </cell>
          <cell r="W381">
            <v>25.5918461538462</v>
          </cell>
          <cell r="X381">
            <v>25.5918461538462</v>
          </cell>
          <cell r="Y381">
            <v>25.5918461538462</v>
          </cell>
        </row>
        <row r="382">
          <cell r="B382">
            <v>25.5918461538462</v>
          </cell>
          <cell r="C382">
            <v>25.5918461538462</v>
          </cell>
          <cell r="D382">
            <v>25.5918461538462</v>
          </cell>
          <cell r="E382">
            <v>25.5918461538462</v>
          </cell>
          <cell r="F382">
            <v>25.5918461538462</v>
          </cell>
          <cell r="G382">
            <v>25.5918461538462</v>
          </cell>
          <cell r="H382">
            <v>25.5918461538462</v>
          </cell>
          <cell r="I382">
            <v>25.5918461538462</v>
          </cell>
          <cell r="J382">
            <v>25.5918461538462</v>
          </cell>
          <cell r="K382">
            <v>25.5918461538462</v>
          </cell>
          <cell r="L382">
            <v>25.5918461538462</v>
          </cell>
          <cell r="M382">
            <v>25.5918461538462</v>
          </cell>
          <cell r="N382">
            <v>25.5918461538462</v>
          </cell>
          <cell r="O382">
            <v>25.5918461538462</v>
          </cell>
          <cell r="P382">
            <v>25.5918461538462</v>
          </cell>
          <cell r="Q382">
            <v>25.5918461538462</v>
          </cell>
          <cell r="R382">
            <v>25.5918461538462</v>
          </cell>
          <cell r="S382">
            <v>25.5918461538462</v>
          </cell>
          <cell r="T382">
            <v>25.5918461538462</v>
          </cell>
          <cell r="U382">
            <v>25.5918461538462</v>
          </cell>
          <cell r="V382">
            <v>25.5918461538462</v>
          </cell>
          <cell r="W382">
            <v>25.5918461538462</v>
          </cell>
          <cell r="X382">
            <v>25.5918461538462</v>
          </cell>
          <cell r="Y382">
            <v>25.5918461538462</v>
          </cell>
        </row>
        <row r="383">
          <cell r="B383">
            <v>21.4703266731961</v>
          </cell>
          <cell r="C383">
            <v>21.2534546865982</v>
          </cell>
          <cell r="D383">
            <v>21.0365827000002</v>
          </cell>
          <cell r="E383">
            <v>21.0365827000002</v>
          </cell>
          <cell r="F383">
            <v>21.2534546865982</v>
          </cell>
          <cell r="G383">
            <v>21.4703266731961</v>
          </cell>
          <cell r="H383">
            <v>32.2887083302329</v>
          </cell>
          <cell r="I383">
            <v>32.6215816119879</v>
          </cell>
          <cell r="J383">
            <v>37.081307627829</v>
          </cell>
          <cell r="K383">
            <v>38.1827326068734</v>
          </cell>
          <cell r="L383">
            <v>37.4484492875105</v>
          </cell>
          <cell r="M383">
            <v>37.081307627829</v>
          </cell>
          <cell r="N383">
            <v>37.081307627829</v>
          </cell>
          <cell r="O383">
            <v>36.7141659681475</v>
          </cell>
          <cell r="P383">
            <v>36.7141659681475</v>
          </cell>
          <cell r="Q383">
            <v>35.2455993294216</v>
          </cell>
          <cell r="R383">
            <v>35.2455993294216</v>
          </cell>
          <cell r="S383">
            <v>35.2455993294216</v>
          </cell>
          <cell r="T383">
            <v>35.2455993294216</v>
          </cell>
          <cell r="U383">
            <v>36.7141659681475</v>
          </cell>
          <cell r="V383">
            <v>33.2873281754978</v>
          </cell>
          <cell r="W383">
            <v>33.2873281754978</v>
          </cell>
          <cell r="X383">
            <v>21.4703266731961</v>
          </cell>
          <cell r="Y383">
            <v>21.4703266731961</v>
          </cell>
        </row>
        <row r="384">
          <cell r="B384">
            <v>21.4703266731961</v>
          </cell>
          <cell r="C384">
            <v>21.2534546865982</v>
          </cell>
          <cell r="D384">
            <v>21.0365827000002</v>
          </cell>
          <cell r="E384">
            <v>21.0365827000002</v>
          </cell>
          <cell r="F384">
            <v>21.2534546865982</v>
          </cell>
          <cell r="G384">
            <v>21.4703266731961</v>
          </cell>
          <cell r="H384">
            <v>32.2887083302329</v>
          </cell>
          <cell r="I384">
            <v>32.6215816119879</v>
          </cell>
          <cell r="J384">
            <v>37.081307627829</v>
          </cell>
          <cell r="K384">
            <v>38.1827326068734</v>
          </cell>
          <cell r="L384">
            <v>37.4484492875105</v>
          </cell>
          <cell r="M384">
            <v>37.081307627829</v>
          </cell>
          <cell r="N384">
            <v>37.081307627829</v>
          </cell>
          <cell r="O384">
            <v>36.7141659681475</v>
          </cell>
          <cell r="P384">
            <v>36.7141659681475</v>
          </cell>
          <cell r="Q384">
            <v>35.2455993294216</v>
          </cell>
          <cell r="R384">
            <v>35.2455993294216</v>
          </cell>
          <cell r="S384">
            <v>35.2455993294216</v>
          </cell>
          <cell r="T384">
            <v>35.2455993294216</v>
          </cell>
          <cell r="U384">
            <v>36.7141659681475</v>
          </cell>
          <cell r="V384">
            <v>33.2873281754978</v>
          </cell>
          <cell r="W384">
            <v>33.2873281754978</v>
          </cell>
          <cell r="X384">
            <v>21.4703266731961</v>
          </cell>
          <cell r="Y384">
            <v>21.4703266731961</v>
          </cell>
        </row>
        <row r="385">
          <cell r="B385">
            <v>21.4703266731961</v>
          </cell>
          <cell r="C385">
            <v>21.2534546865982</v>
          </cell>
          <cell r="D385">
            <v>21.0365827000002</v>
          </cell>
          <cell r="E385">
            <v>21.0365827000002</v>
          </cell>
          <cell r="F385">
            <v>21.2534546865982</v>
          </cell>
          <cell r="G385">
            <v>21.4703266731961</v>
          </cell>
          <cell r="H385">
            <v>32.2887083302329</v>
          </cell>
          <cell r="I385">
            <v>32.6215816119879</v>
          </cell>
          <cell r="J385">
            <v>37.081307627829</v>
          </cell>
          <cell r="K385">
            <v>38.1827326068734</v>
          </cell>
          <cell r="L385">
            <v>37.4484492875105</v>
          </cell>
          <cell r="M385">
            <v>37.081307627829</v>
          </cell>
          <cell r="N385">
            <v>37.081307627829</v>
          </cell>
          <cell r="O385">
            <v>36.7141659681475</v>
          </cell>
          <cell r="P385">
            <v>36.7141659681475</v>
          </cell>
          <cell r="Q385">
            <v>35.2455993294216</v>
          </cell>
          <cell r="R385">
            <v>35.2455993294216</v>
          </cell>
          <cell r="S385">
            <v>35.2455993294216</v>
          </cell>
          <cell r="T385">
            <v>35.2455993294216</v>
          </cell>
          <cell r="U385">
            <v>36.7141659681475</v>
          </cell>
          <cell r="V385">
            <v>33.2873281754978</v>
          </cell>
          <cell r="W385">
            <v>33.2873281754978</v>
          </cell>
          <cell r="X385">
            <v>21.4703266731961</v>
          </cell>
          <cell r="Y385">
            <v>21.4703266731961</v>
          </cell>
        </row>
        <row r="386">
          <cell r="B386">
            <v>21.4703266731961</v>
          </cell>
          <cell r="C386">
            <v>21.2534546865982</v>
          </cell>
          <cell r="D386">
            <v>21.0365827000002</v>
          </cell>
          <cell r="E386">
            <v>21.0365827000002</v>
          </cell>
          <cell r="F386">
            <v>21.2534546865982</v>
          </cell>
          <cell r="G386">
            <v>21.4703266731961</v>
          </cell>
          <cell r="H386">
            <v>32.2887083302329</v>
          </cell>
          <cell r="I386">
            <v>32.6215816119879</v>
          </cell>
          <cell r="J386">
            <v>37.081307627829</v>
          </cell>
          <cell r="K386">
            <v>38.1827326068734</v>
          </cell>
          <cell r="L386">
            <v>37.4484492875105</v>
          </cell>
          <cell r="M386">
            <v>37.081307627829</v>
          </cell>
          <cell r="N386">
            <v>37.081307627829</v>
          </cell>
          <cell r="O386">
            <v>36.7141659681475</v>
          </cell>
          <cell r="P386">
            <v>36.7141659681475</v>
          </cell>
          <cell r="Q386">
            <v>35.2455993294216</v>
          </cell>
          <cell r="R386">
            <v>35.2455993294216</v>
          </cell>
          <cell r="S386">
            <v>35.2455993294216</v>
          </cell>
          <cell r="T386">
            <v>35.2455993294216</v>
          </cell>
          <cell r="U386">
            <v>36.7141659681475</v>
          </cell>
          <cell r="V386">
            <v>33.2873281754978</v>
          </cell>
          <cell r="W386">
            <v>33.2873281754978</v>
          </cell>
          <cell r="X386">
            <v>21.4703266731961</v>
          </cell>
          <cell r="Y386">
            <v>21.4703266731961</v>
          </cell>
        </row>
        <row r="387">
          <cell r="B387">
            <v>21.4703266731961</v>
          </cell>
          <cell r="C387">
            <v>21.2534546865982</v>
          </cell>
          <cell r="D387">
            <v>21.0365827000002</v>
          </cell>
          <cell r="E387">
            <v>21.0365827000002</v>
          </cell>
          <cell r="F387">
            <v>21.2534546865982</v>
          </cell>
          <cell r="G387">
            <v>21.4703266731961</v>
          </cell>
          <cell r="H387">
            <v>32.2887083302329</v>
          </cell>
          <cell r="I387">
            <v>32.6215816119879</v>
          </cell>
          <cell r="J387">
            <v>37.081307627829</v>
          </cell>
          <cell r="K387">
            <v>38.1827326068734</v>
          </cell>
          <cell r="L387">
            <v>37.4484492875105</v>
          </cell>
          <cell r="M387">
            <v>37.081307627829</v>
          </cell>
          <cell r="N387">
            <v>37.081307627829</v>
          </cell>
          <cell r="O387">
            <v>36.7141659681475</v>
          </cell>
          <cell r="P387">
            <v>36.7141659681475</v>
          </cell>
          <cell r="Q387">
            <v>35.2455993294216</v>
          </cell>
          <cell r="R387">
            <v>35.2455993294216</v>
          </cell>
          <cell r="S387">
            <v>35.2455993294216</v>
          </cell>
          <cell r="T387">
            <v>35.2455993294216</v>
          </cell>
          <cell r="U387">
            <v>36.7141659681475</v>
          </cell>
          <cell r="V387">
            <v>33.2873281754978</v>
          </cell>
          <cell r="W387">
            <v>33.2873281754978</v>
          </cell>
          <cell r="X387">
            <v>21.4703266731961</v>
          </cell>
          <cell r="Y387">
            <v>21.4703266731961</v>
          </cell>
        </row>
        <row r="388">
          <cell r="B388">
            <v>25.5918461538462</v>
          </cell>
          <cell r="C388">
            <v>25.5918461538462</v>
          </cell>
          <cell r="D388">
            <v>25.5918461538462</v>
          </cell>
          <cell r="E388">
            <v>25.5918461538462</v>
          </cell>
          <cell r="F388">
            <v>25.5918461538462</v>
          </cell>
          <cell r="G388">
            <v>25.5918461538462</v>
          </cell>
          <cell r="H388">
            <v>25.5918461538462</v>
          </cell>
          <cell r="I388">
            <v>25.5918461538462</v>
          </cell>
          <cell r="J388">
            <v>25.5918461538462</v>
          </cell>
          <cell r="K388">
            <v>25.5918461538462</v>
          </cell>
          <cell r="L388">
            <v>25.5918461538462</v>
          </cell>
          <cell r="M388">
            <v>25.5918461538462</v>
          </cell>
          <cell r="N388">
            <v>25.5918461538462</v>
          </cell>
          <cell r="O388">
            <v>25.5918461538462</v>
          </cell>
          <cell r="P388">
            <v>25.5918461538462</v>
          </cell>
          <cell r="Q388">
            <v>25.5918461538462</v>
          </cell>
          <cell r="R388">
            <v>25.5918461538462</v>
          </cell>
          <cell r="S388">
            <v>25.5918461538462</v>
          </cell>
          <cell r="T388">
            <v>25.5918461538462</v>
          </cell>
          <cell r="U388">
            <v>25.5918461538462</v>
          </cell>
          <cell r="V388">
            <v>25.5918461538462</v>
          </cell>
          <cell r="W388">
            <v>25.5918461538462</v>
          </cell>
          <cell r="X388">
            <v>25.5918461538462</v>
          </cell>
          <cell r="Y388">
            <v>25.5918461538462</v>
          </cell>
        </row>
        <row r="389">
          <cell r="B389">
            <v>25.5918461538462</v>
          </cell>
          <cell r="C389">
            <v>25.5918461538462</v>
          </cell>
          <cell r="D389">
            <v>25.5918461538462</v>
          </cell>
          <cell r="E389">
            <v>25.5918461538462</v>
          </cell>
          <cell r="F389">
            <v>25.5918461538462</v>
          </cell>
          <cell r="G389">
            <v>25.5918461538462</v>
          </cell>
          <cell r="H389">
            <v>25.5918461538462</v>
          </cell>
          <cell r="I389">
            <v>25.5918461538462</v>
          </cell>
          <cell r="J389">
            <v>25.5918461538462</v>
          </cell>
          <cell r="K389">
            <v>25.5918461538462</v>
          </cell>
          <cell r="L389">
            <v>25.5918461538462</v>
          </cell>
          <cell r="M389">
            <v>25.5918461538462</v>
          </cell>
          <cell r="N389">
            <v>25.5918461538462</v>
          </cell>
          <cell r="O389">
            <v>25.5918461538462</v>
          </cell>
          <cell r="P389">
            <v>25.5918461538462</v>
          </cell>
          <cell r="Q389">
            <v>25.5918461538462</v>
          </cell>
          <cell r="R389">
            <v>25.5918461538462</v>
          </cell>
          <cell r="S389">
            <v>25.5918461538462</v>
          </cell>
          <cell r="T389">
            <v>25.5918461538462</v>
          </cell>
          <cell r="U389">
            <v>25.5918461538462</v>
          </cell>
          <cell r="V389">
            <v>25.5918461538462</v>
          </cell>
          <cell r="W389">
            <v>25.5918461538462</v>
          </cell>
          <cell r="X389">
            <v>25.5918461538462</v>
          </cell>
          <cell r="Y389">
            <v>25.5918461538462</v>
          </cell>
        </row>
        <row r="390">
          <cell r="B390">
            <v>21.4703266731961</v>
          </cell>
          <cell r="C390">
            <v>21.2534546865982</v>
          </cell>
          <cell r="D390">
            <v>21.0365827000002</v>
          </cell>
          <cell r="E390">
            <v>21.0365827000002</v>
          </cell>
          <cell r="F390">
            <v>21.2534546865982</v>
          </cell>
          <cell r="G390">
            <v>21.4703266731961</v>
          </cell>
          <cell r="H390">
            <v>32.2887083302329</v>
          </cell>
          <cell r="I390">
            <v>32.6215816119879</v>
          </cell>
          <cell r="J390">
            <v>37.081307627829</v>
          </cell>
          <cell r="K390">
            <v>38.1827326068734</v>
          </cell>
          <cell r="L390">
            <v>37.4484492875105</v>
          </cell>
          <cell r="M390">
            <v>37.081307627829</v>
          </cell>
          <cell r="N390">
            <v>37.081307627829</v>
          </cell>
          <cell r="O390">
            <v>36.7141659681475</v>
          </cell>
          <cell r="P390">
            <v>36.7141659681475</v>
          </cell>
          <cell r="Q390">
            <v>35.2455993294216</v>
          </cell>
          <cell r="R390">
            <v>35.2455993294216</v>
          </cell>
          <cell r="S390">
            <v>35.2455993294216</v>
          </cell>
          <cell r="T390">
            <v>35.2455993294216</v>
          </cell>
          <cell r="U390">
            <v>36.7141659681475</v>
          </cell>
          <cell r="V390">
            <v>33.2873281754978</v>
          </cell>
          <cell r="W390">
            <v>33.2873281754978</v>
          </cell>
          <cell r="X390">
            <v>21.4703266731961</v>
          </cell>
          <cell r="Y390">
            <v>21.4703266731961</v>
          </cell>
        </row>
        <row r="391">
          <cell r="B391">
            <v>21.4703266731961</v>
          </cell>
          <cell r="C391">
            <v>21.2534546865982</v>
          </cell>
          <cell r="D391">
            <v>21.0365827000002</v>
          </cell>
          <cell r="E391">
            <v>21.0365827000002</v>
          </cell>
          <cell r="F391">
            <v>21.2534546865982</v>
          </cell>
          <cell r="G391">
            <v>21.4703266731961</v>
          </cell>
          <cell r="H391">
            <v>32.2887083302329</v>
          </cell>
          <cell r="I391">
            <v>32.6215816119879</v>
          </cell>
          <cell r="J391">
            <v>37.081307627829</v>
          </cell>
          <cell r="K391">
            <v>38.1827326068734</v>
          </cell>
          <cell r="L391">
            <v>37.4484492875105</v>
          </cell>
          <cell r="M391">
            <v>37.081307627829</v>
          </cell>
          <cell r="N391">
            <v>37.081307627829</v>
          </cell>
          <cell r="O391">
            <v>36.7141659681475</v>
          </cell>
          <cell r="P391">
            <v>36.7141659681475</v>
          </cell>
          <cell r="Q391">
            <v>35.2455993294216</v>
          </cell>
          <cell r="R391">
            <v>35.2455993294216</v>
          </cell>
          <cell r="S391">
            <v>35.2455993294216</v>
          </cell>
          <cell r="T391">
            <v>35.2455993294216</v>
          </cell>
          <cell r="U391">
            <v>36.7141659681475</v>
          </cell>
          <cell r="V391">
            <v>33.2873281754978</v>
          </cell>
          <cell r="W391">
            <v>33.2873281754978</v>
          </cell>
          <cell r="X391">
            <v>21.4703266731961</v>
          </cell>
          <cell r="Y391">
            <v>21.4703266731961</v>
          </cell>
        </row>
        <row r="392">
          <cell r="B392">
            <v>21.4703266731961</v>
          </cell>
          <cell r="C392">
            <v>21.2534546865982</v>
          </cell>
          <cell r="D392">
            <v>21.0365827000002</v>
          </cell>
          <cell r="E392">
            <v>21.0365827000002</v>
          </cell>
          <cell r="F392">
            <v>21.2534546865982</v>
          </cell>
          <cell r="G392">
            <v>21.4703266731961</v>
          </cell>
          <cell r="H392">
            <v>32.2887083302329</v>
          </cell>
          <cell r="I392">
            <v>32.6215816119879</v>
          </cell>
          <cell r="J392">
            <v>37.081307627829</v>
          </cell>
          <cell r="K392">
            <v>38.1827326068734</v>
          </cell>
          <cell r="L392">
            <v>37.4484492875105</v>
          </cell>
          <cell r="M392">
            <v>37.081307627829</v>
          </cell>
          <cell r="N392">
            <v>37.081307627829</v>
          </cell>
          <cell r="O392">
            <v>36.7141659681475</v>
          </cell>
          <cell r="P392">
            <v>36.7141659681475</v>
          </cell>
          <cell r="Q392">
            <v>35.2455993294216</v>
          </cell>
          <cell r="R392">
            <v>35.2455993294216</v>
          </cell>
          <cell r="S392">
            <v>35.2455993294216</v>
          </cell>
          <cell r="T392">
            <v>35.2455993294216</v>
          </cell>
          <cell r="U392">
            <v>36.7141659681475</v>
          </cell>
          <cell r="V392">
            <v>33.2873281754978</v>
          </cell>
          <cell r="W392">
            <v>33.2873281754978</v>
          </cell>
          <cell r="X392">
            <v>21.4703266731961</v>
          </cell>
          <cell r="Y392">
            <v>21.4703266731961</v>
          </cell>
        </row>
        <row r="393">
          <cell r="B393">
            <v>21.4703266731961</v>
          </cell>
          <cell r="C393">
            <v>21.2534546865982</v>
          </cell>
          <cell r="D393">
            <v>21.0365827000002</v>
          </cell>
          <cell r="E393">
            <v>21.0365827000002</v>
          </cell>
          <cell r="F393">
            <v>21.2534546865982</v>
          </cell>
          <cell r="G393">
            <v>21.4703266731961</v>
          </cell>
          <cell r="H393">
            <v>32.2887083302329</v>
          </cell>
          <cell r="I393">
            <v>32.6215816119879</v>
          </cell>
          <cell r="J393">
            <v>37.081307627829</v>
          </cell>
          <cell r="K393">
            <v>38.1827326068734</v>
          </cell>
          <cell r="L393">
            <v>37.4484492875105</v>
          </cell>
          <cell r="M393">
            <v>37.081307627829</v>
          </cell>
          <cell r="N393">
            <v>37.081307627829</v>
          </cell>
          <cell r="O393">
            <v>36.7141659681475</v>
          </cell>
          <cell r="P393">
            <v>36.7141659681475</v>
          </cell>
          <cell r="Q393">
            <v>35.2455993294216</v>
          </cell>
          <cell r="R393">
            <v>35.2455993294216</v>
          </cell>
          <cell r="S393">
            <v>35.2455993294216</v>
          </cell>
          <cell r="T393">
            <v>35.2455993294216</v>
          </cell>
          <cell r="U393">
            <v>36.7141659681475</v>
          </cell>
          <cell r="V393">
            <v>33.2873281754978</v>
          </cell>
          <cell r="W393">
            <v>33.2873281754978</v>
          </cell>
          <cell r="X393">
            <v>21.4703266731961</v>
          </cell>
          <cell r="Y393">
            <v>21.4703266731961</v>
          </cell>
        </row>
        <row r="394">
          <cell r="B394">
            <v>21.4703266731961</v>
          </cell>
          <cell r="C394">
            <v>21.2534546865982</v>
          </cell>
          <cell r="D394">
            <v>21.0365827000002</v>
          </cell>
          <cell r="E394">
            <v>21.0365827000002</v>
          </cell>
          <cell r="F394">
            <v>21.2534546865982</v>
          </cell>
          <cell r="G394">
            <v>21.4703266731961</v>
          </cell>
          <cell r="H394">
            <v>32.2887083302329</v>
          </cell>
          <cell r="I394">
            <v>32.6215816119879</v>
          </cell>
          <cell r="J394">
            <v>37.081307627829</v>
          </cell>
          <cell r="K394">
            <v>38.1827326068734</v>
          </cell>
          <cell r="L394">
            <v>37.4484492875105</v>
          </cell>
          <cell r="M394">
            <v>37.081307627829</v>
          </cell>
          <cell r="N394">
            <v>37.081307627829</v>
          </cell>
          <cell r="O394">
            <v>36.7141659681475</v>
          </cell>
          <cell r="P394">
            <v>36.7141659681475</v>
          </cell>
          <cell r="Q394">
            <v>35.2455993294216</v>
          </cell>
          <cell r="R394">
            <v>35.2455993294216</v>
          </cell>
          <cell r="S394">
            <v>35.2455993294216</v>
          </cell>
          <cell r="T394">
            <v>35.2455993294216</v>
          </cell>
          <cell r="U394">
            <v>36.7141659681475</v>
          </cell>
          <cell r="V394">
            <v>33.2873281754978</v>
          </cell>
          <cell r="W394">
            <v>33.2873281754978</v>
          </cell>
          <cell r="X394">
            <v>21.4703266731961</v>
          </cell>
          <cell r="Y394">
            <v>21.4703266731961</v>
          </cell>
        </row>
        <row r="395">
          <cell r="B395">
            <v>25.5918461538462</v>
          </cell>
          <cell r="C395">
            <v>25.5918461538462</v>
          </cell>
          <cell r="D395">
            <v>25.5918461538462</v>
          </cell>
          <cell r="E395">
            <v>25.5918461538462</v>
          </cell>
          <cell r="F395">
            <v>25.5918461538462</v>
          </cell>
          <cell r="G395">
            <v>25.5918461538462</v>
          </cell>
          <cell r="H395">
            <v>25.5918461538462</v>
          </cell>
          <cell r="I395">
            <v>25.5918461538462</v>
          </cell>
          <cell r="J395">
            <v>25.5918461538462</v>
          </cell>
          <cell r="K395">
            <v>25.5918461538462</v>
          </cell>
          <cell r="L395">
            <v>25.5918461538462</v>
          </cell>
          <cell r="M395">
            <v>25.5918461538462</v>
          </cell>
          <cell r="N395">
            <v>25.5918461538462</v>
          </cell>
          <cell r="O395">
            <v>25.5918461538462</v>
          </cell>
          <cell r="P395">
            <v>25.5918461538462</v>
          </cell>
          <cell r="Q395">
            <v>25.5918461538462</v>
          </cell>
          <cell r="R395">
            <v>25.5918461538462</v>
          </cell>
          <cell r="S395">
            <v>25.5918461538462</v>
          </cell>
          <cell r="T395">
            <v>25.5918461538462</v>
          </cell>
          <cell r="U395">
            <v>25.5918461538462</v>
          </cell>
          <cell r="V395">
            <v>25.5918461538462</v>
          </cell>
          <cell r="W395">
            <v>25.5918461538462</v>
          </cell>
          <cell r="X395">
            <v>25.5918461538462</v>
          </cell>
          <cell r="Y395">
            <v>25.5918461538462</v>
          </cell>
        </row>
        <row r="396">
          <cell r="B396">
            <v>25.5918461538462</v>
          </cell>
          <cell r="C396">
            <v>25.5918461538462</v>
          </cell>
          <cell r="D396">
            <v>25.5918461538462</v>
          </cell>
          <cell r="E396">
            <v>25.5918461538462</v>
          </cell>
          <cell r="F396">
            <v>25.5918461538462</v>
          </cell>
          <cell r="G396">
            <v>25.5918461538462</v>
          </cell>
          <cell r="H396">
            <v>25.5918461538462</v>
          </cell>
          <cell r="I396">
            <v>25.5918461538462</v>
          </cell>
          <cell r="J396">
            <v>25.5918461538462</v>
          </cell>
          <cell r="K396">
            <v>25.5918461538462</v>
          </cell>
          <cell r="L396">
            <v>25.5918461538462</v>
          </cell>
          <cell r="M396">
            <v>25.5918461538462</v>
          </cell>
          <cell r="N396">
            <v>25.5918461538462</v>
          </cell>
          <cell r="O396">
            <v>25.5918461538462</v>
          </cell>
          <cell r="P396">
            <v>25.5918461538462</v>
          </cell>
          <cell r="Q396">
            <v>25.5918461538462</v>
          </cell>
          <cell r="R396">
            <v>25.5918461538462</v>
          </cell>
          <cell r="S396">
            <v>25.5918461538462</v>
          </cell>
          <cell r="T396">
            <v>25.5918461538462</v>
          </cell>
          <cell r="U396">
            <v>25.5918461538462</v>
          </cell>
          <cell r="V396">
            <v>25.5918461538462</v>
          </cell>
          <cell r="W396">
            <v>25.5918461538462</v>
          </cell>
          <cell r="X396">
            <v>25.5918461538462</v>
          </cell>
          <cell r="Y396">
            <v>25.5918461538462</v>
          </cell>
        </row>
        <row r="397">
          <cell r="B397">
            <v>21.4703266731961</v>
          </cell>
          <cell r="C397">
            <v>21.2534546865982</v>
          </cell>
          <cell r="D397">
            <v>21.0365827000002</v>
          </cell>
          <cell r="E397">
            <v>21.0365827000002</v>
          </cell>
          <cell r="F397">
            <v>21.2534546865982</v>
          </cell>
          <cell r="G397">
            <v>21.4703266731961</v>
          </cell>
          <cell r="H397">
            <v>32.2887083302329</v>
          </cell>
          <cell r="I397">
            <v>32.6215816119879</v>
          </cell>
          <cell r="J397">
            <v>37.081307627829</v>
          </cell>
          <cell r="K397">
            <v>38.1827326068734</v>
          </cell>
          <cell r="L397">
            <v>37.4484492875105</v>
          </cell>
          <cell r="M397">
            <v>37.081307627829</v>
          </cell>
          <cell r="N397">
            <v>37.081307627829</v>
          </cell>
          <cell r="O397">
            <v>36.7141659681475</v>
          </cell>
          <cell r="P397">
            <v>36.7141659681475</v>
          </cell>
          <cell r="Q397">
            <v>35.2455993294216</v>
          </cell>
          <cell r="R397">
            <v>35.2455993294216</v>
          </cell>
          <cell r="S397">
            <v>35.2455993294216</v>
          </cell>
          <cell r="T397">
            <v>35.2455993294216</v>
          </cell>
          <cell r="U397">
            <v>36.7141659681475</v>
          </cell>
          <cell r="V397">
            <v>33.2873281754978</v>
          </cell>
          <cell r="W397">
            <v>33.2873281754978</v>
          </cell>
          <cell r="X397">
            <v>21.4703266731961</v>
          </cell>
          <cell r="Y397">
            <v>21.4703266731961</v>
          </cell>
        </row>
        <row r="398">
          <cell r="B398">
            <v>21.4703266731961</v>
          </cell>
          <cell r="C398">
            <v>21.2534546865982</v>
          </cell>
          <cell r="D398">
            <v>21.0365827000002</v>
          </cell>
          <cell r="E398">
            <v>21.0365827000002</v>
          </cell>
          <cell r="F398">
            <v>21.2534546865982</v>
          </cell>
          <cell r="G398">
            <v>21.4703266731961</v>
          </cell>
          <cell r="H398">
            <v>32.2887083302329</v>
          </cell>
          <cell r="I398">
            <v>32.6215816119879</v>
          </cell>
          <cell r="J398">
            <v>37.081307627829</v>
          </cell>
          <cell r="K398">
            <v>38.1827326068734</v>
          </cell>
          <cell r="L398">
            <v>37.4484492875105</v>
          </cell>
          <cell r="M398">
            <v>37.081307627829</v>
          </cell>
          <cell r="N398">
            <v>37.081307627829</v>
          </cell>
          <cell r="O398">
            <v>36.7141659681475</v>
          </cell>
          <cell r="P398">
            <v>36.7141659681475</v>
          </cell>
          <cell r="Q398">
            <v>35.2455993294216</v>
          </cell>
          <cell r="R398">
            <v>35.2455993294216</v>
          </cell>
          <cell r="S398">
            <v>35.2455993294216</v>
          </cell>
          <cell r="T398">
            <v>35.2455993294216</v>
          </cell>
          <cell r="U398">
            <v>36.7141659681475</v>
          </cell>
          <cell r="V398">
            <v>33.2873281754978</v>
          </cell>
          <cell r="W398">
            <v>33.2873281754978</v>
          </cell>
          <cell r="X398">
            <v>21.4703266731961</v>
          </cell>
          <cell r="Y398">
            <v>21.4703266731961</v>
          </cell>
        </row>
        <row r="399">
          <cell r="B399">
            <v>21.4703266731961</v>
          </cell>
          <cell r="C399">
            <v>21.2534546865982</v>
          </cell>
          <cell r="D399">
            <v>21.0365827000002</v>
          </cell>
          <cell r="E399">
            <v>21.0365827000002</v>
          </cell>
          <cell r="F399">
            <v>21.2534546865982</v>
          </cell>
          <cell r="G399">
            <v>21.4703266731961</v>
          </cell>
          <cell r="H399">
            <v>32.2887083302329</v>
          </cell>
          <cell r="I399">
            <v>32.6215816119879</v>
          </cell>
          <cell r="J399">
            <v>37.081307627829</v>
          </cell>
          <cell r="K399">
            <v>38.1827326068734</v>
          </cell>
          <cell r="L399">
            <v>37.4484492875105</v>
          </cell>
          <cell r="M399">
            <v>37.081307627829</v>
          </cell>
          <cell r="N399">
            <v>37.081307627829</v>
          </cell>
          <cell r="O399">
            <v>36.7141659681475</v>
          </cell>
          <cell r="P399">
            <v>36.7141659681475</v>
          </cell>
          <cell r="Q399">
            <v>35.2455993294216</v>
          </cell>
          <cell r="R399">
            <v>35.2455993294216</v>
          </cell>
          <cell r="S399">
            <v>35.2455993294216</v>
          </cell>
          <cell r="T399">
            <v>35.2455993294216</v>
          </cell>
          <cell r="U399">
            <v>36.7141659681475</v>
          </cell>
          <cell r="V399">
            <v>33.2873281754978</v>
          </cell>
          <cell r="W399">
            <v>33.2873281754978</v>
          </cell>
          <cell r="X399">
            <v>21.4703266731961</v>
          </cell>
          <cell r="Y399">
            <v>21.4703266731961</v>
          </cell>
        </row>
        <row r="400">
          <cell r="B400">
            <v>21.4703266731961</v>
          </cell>
          <cell r="C400">
            <v>21.2534546865982</v>
          </cell>
          <cell r="D400">
            <v>21.0365827000002</v>
          </cell>
          <cell r="E400">
            <v>21.0365827000002</v>
          </cell>
          <cell r="F400">
            <v>21.2534546865982</v>
          </cell>
          <cell r="G400">
            <v>21.4703266731961</v>
          </cell>
          <cell r="H400">
            <v>32.2887083302329</v>
          </cell>
          <cell r="I400">
            <v>32.6215816119879</v>
          </cell>
          <cell r="J400">
            <v>37.081307627829</v>
          </cell>
          <cell r="K400">
            <v>38.1827326068734</v>
          </cell>
          <cell r="L400">
            <v>37.4484492875105</v>
          </cell>
          <cell r="M400">
            <v>37.081307627829</v>
          </cell>
          <cell r="N400">
            <v>37.081307627829</v>
          </cell>
          <cell r="O400">
            <v>36.7141659681475</v>
          </cell>
          <cell r="P400">
            <v>36.7141659681475</v>
          </cell>
          <cell r="Q400">
            <v>35.2455993294216</v>
          </cell>
          <cell r="R400">
            <v>35.2455993294216</v>
          </cell>
          <cell r="S400">
            <v>35.2455993294216</v>
          </cell>
          <cell r="T400">
            <v>35.2455993294216</v>
          </cell>
          <cell r="U400">
            <v>36.7141659681475</v>
          </cell>
          <cell r="V400">
            <v>33.2873281754978</v>
          </cell>
          <cell r="W400">
            <v>33.2873281754978</v>
          </cell>
          <cell r="X400">
            <v>21.4703266731961</v>
          </cell>
          <cell r="Y400">
            <v>21.4703266731961</v>
          </cell>
        </row>
        <row r="401">
          <cell r="B401">
            <v>19.4885628652341</v>
          </cell>
          <cell r="C401">
            <v>19.2917086948782</v>
          </cell>
          <cell r="D401">
            <v>19.0948545245223</v>
          </cell>
          <cell r="E401">
            <v>19.0948545245223</v>
          </cell>
          <cell r="F401">
            <v>19.2917086948782</v>
          </cell>
          <cell r="G401">
            <v>19.4885628652341</v>
          </cell>
          <cell r="H401">
            <v>32.0091327105027</v>
          </cell>
          <cell r="I401">
            <v>32.3391237693739</v>
          </cell>
          <cell r="J401">
            <v>36.0653813914501</v>
          </cell>
          <cell r="K401">
            <v>37.1366303436714</v>
          </cell>
          <cell r="L401">
            <v>36.4224643755239</v>
          </cell>
          <cell r="M401">
            <v>36.0653813914501</v>
          </cell>
          <cell r="N401">
            <v>36.0653813914501</v>
          </cell>
          <cell r="O401">
            <v>35.7082984073764</v>
          </cell>
          <cell r="P401">
            <v>35.7082984073764</v>
          </cell>
          <cell r="Q401">
            <v>34.2799664710813</v>
          </cell>
          <cell r="R401">
            <v>34.2799664710813</v>
          </cell>
          <cell r="S401">
            <v>34.2799664710813</v>
          </cell>
          <cell r="T401">
            <v>34.2799664710813</v>
          </cell>
          <cell r="U401">
            <v>35.7082984073764</v>
          </cell>
          <cell r="V401">
            <v>32.9991058871162</v>
          </cell>
          <cell r="W401">
            <v>32.9991058871162</v>
          </cell>
          <cell r="X401">
            <v>19.4885628652341</v>
          </cell>
          <cell r="Y401">
            <v>19.4885628652341</v>
          </cell>
        </row>
        <row r="402">
          <cell r="B402">
            <v>24.2011538461539</v>
          </cell>
          <cell r="C402">
            <v>24.2011538461539</v>
          </cell>
          <cell r="D402">
            <v>24.2011538461539</v>
          </cell>
          <cell r="E402">
            <v>24.2011538461539</v>
          </cell>
          <cell r="F402">
            <v>24.2011538461539</v>
          </cell>
          <cell r="G402">
            <v>24.2011538461539</v>
          </cell>
          <cell r="H402">
            <v>24.2011538461539</v>
          </cell>
          <cell r="I402">
            <v>24.2011538461539</v>
          </cell>
          <cell r="J402">
            <v>24.2011538461539</v>
          </cell>
          <cell r="K402">
            <v>24.2011538461539</v>
          </cell>
          <cell r="L402">
            <v>24.2011538461539</v>
          </cell>
          <cell r="M402">
            <v>24.2011538461539</v>
          </cell>
          <cell r="N402">
            <v>24.2011538461539</v>
          </cell>
          <cell r="O402">
            <v>24.2011538461539</v>
          </cell>
          <cell r="P402">
            <v>24.2011538461539</v>
          </cell>
          <cell r="Q402">
            <v>24.2011538461539</v>
          </cell>
          <cell r="R402">
            <v>24.2011538461539</v>
          </cell>
          <cell r="S402">
            <v>24.2011538461539</v>
          </cell>
          <cell r="T402">
            <v>24.2011538461539</v>
          </cell>
          <cell r="U402">
            <v>24.2011538461539</v>
          </cell>
          <cell r="V402">
            <v>24.2011538461539</v>
          </cell>
          <cell r="W402">
            <v>24.2011538461539</v>
          </cell>
          <cell r="X402">
            <v>24.2011538461539</v>
          </cell>
          <cell r="Y402">
            <v>24.2011538461539</v>
          </cell>
        </row>
        <row r="403">
          <cell r="B403">
            <v>24.2011538461539</v>
          </cell>
          <cell r="C403">
            <v>24.2011538461539</v>
          </cell>
          <cell r="D403">
            <v>24.2011538461539</v>
          </cell>
          <cell r="E403">
            <v>24.2011538461539</v>
          </cell>
          <cell r="F403">
            <v>24.2011538461539</v>
          </cell>
          <cell r="G403">
            <v>24.2011538461539</v>
          </cell>
          <cell r="H403">
            <v>24.2011538461539</v>
          </cell>
          <cell r="I403">
            <v>24.2011538461539</v>
          </cell>
          <cell r="J403">
            <v>24.2011538461539</v>
          </cell>
          <cell r="K403">
            <v>24.2011538461539</v>
          </cell>
          <cell r="L403">
            <v>24.2011538461539</v>
          </cell>
          <cell r="M403">
            <v>24.2011538461539</v>
          </cell>
          <cell r="N403">
            <v>24.2011538461539</v>
          </cell>
          <cell r="O403">
            <v>24.2011538461539</v>
          </cell>
          <cell r="P403">
            <v>24.2011538461539</v>
          </cell>
          <cell r="Q403">
            <v>24.2011538461539</v>
          </cell>
          <cell r="R403">
            <v>24.2011538461539</v>
          </cell>
          <cell r="S403">
            <v>24.2011538461539</v>
          </cell>
          <cell r="T403">
            <v>24.2011538461539</v>
          </cell>
          <cell r="U403">
            <v>24.2011538461539</v>
          </cell>
          <cell r="V403">
            <v>24.2011538461539</v>
          </cell>
          <cell r="W403">
            <v>24.2011538461539</v>
          </cell>
          <cell r="X403">
            <v>24.2011538461539</v>
          </cell>
          <cell r="Y403">
            <v>24.2011538461539</v>
          </cell>
        </row>
        <row r="404">
          <cell r="B404">
            <v>19.4885628652341</v>
          </cell>
          <cell r="C404">
            <v>19.2917086948782</v>
          </cell>
          <cell r="D404">
            <v>19.0948545245223</v>
          </cell>
          <cell r="E404">
            <v>19.0948545245223</v>
          </cell>
          <cell r="F404">
            <v>19.2917086948782</v>
          </cell>
          <cell r="G404">
            <v>19.4885628652341</v>
          </cell>
          <cell r="H404">
            <v>32.0091327105027</v>
          </cell>
          <cell r="I404">
            <v>32.3391237693739</v>
          </cell>
          <cell r="J404">
            <v>36.0653813914501</v>
          </cell>
          <cell r="K404">
            <v>37.1366303436714</v>
          </cell>
          <cell r="L404">
            <v>36.4224643755239</v>
          </cell>
          <cell r="M404">
            <v>36.0653813914501</v>
          </cell>
          <cell r="N404">
            <v>36.0653813914501</v>
          </cell>
          <cell r="O404">
            <v>35.7082984073764</v>
          </cell>
          <cell r="P404">
            <v>35.7082984073764</v>
          </cell>
          <cell r="Q404">
            <v>34.2799664710813</v>
          </cell>
          <cell r="R404">
            <v>34.2799664710813</v>
          </cell>
          <cell r="S404">
            <v>34.2799664710813</v>
          </cell>
          <cell r="T404">
            <v>34.2799664710813</v>
          </cell>
          <cell r="U404">
            <v>35.7082984073764</v>
          </cell>
          <cell r="V404">
            <v>32.9991058871162</v>
          </cell>
          <cell r="W404">
            <v>32.9991058871162</v>
          </cell>
          <cell r="X404">
            <v>19.4885628652341</v>
          </cell>
          <cell r="Y404">
            <v>19.4885628652341</v>
          </cell>
        </row>
        <row r="405">
          <cell r="B405">
            <v>19.4885628652341</v>
          </cell>
          <cell r="C405">
            <v>19.2917086948782</v>
          </cell>
          <cell r="D405">
            <v>19.0948545245223</v>
          </cell>
          <cell r="E405">
            <v>19.0948545245223</v>
          </cell>
          <cell r="F405">
            <v>19.2917086948782</v>
          </cell>
          <cell r="G405">
            <v>19.4885628652341</v>
          </cell>
          <cell r="H405">
            <v>32.0091327105027</v>
          </cell>
          <cell r="I405">
            <v>32.3391237693739</v>
          </cell>
          <cell r="J405">
            <v>36.0653813914501</v>
          </cell>
          <cell r="K405">
            <v>37.1366303436714</v>
          </cell>
          <cell r="L405">
            <v>36.4224643755239</v>
          </cell>
          <cell r="M405">
            <v>36.0653813914501</v>
          </cell>
          <cell r="N405">
            <v>36.0653813914501</v>
          </cell>
          <cell r="O405">
            <v>35.7082984073764</v>
          </cell>
          <cell r="P405">
            <v>35.7082984073764</v>
          </cell>
          <cell r="Q405">
            <v>34.2799664710813</v>
          </cell>
          <cell r="R405">
            <v>34.2799664710813</v>
          </cell>
          <cell r="S405">
            <v>34.2799664710813</v>
          </cell>
          <cell r="T405">
            <v>34.2799664710813</v>
          </cell>
          <cell r="U405">
            <v>35.7082984073764</v>
          </cell>
          <cell r="V405">
            <v>32.9991058871162</v>
          </cell>
          <cell r="W405">
            <v>32.9991058871162</v>
          </cell>
          <cell r="X405">
            <v>19.4885628652341</v>
          </cell>
          <cell r="Y405">
            <v>19.4885628652341</v>
          </cell>
        </row>
        <row r="406">
          <cell r="B406">
            <v>19.4885628652341</v>
          </cell>
          <cell r="C406">
            <v>19.2917086948782</v>
          </cell>
          <cell r="D406">
            <v>19.0948545245223</v>
          </cell>
          <cell r="E406">
            <v>19.0948545245223</v>
          </cell>
          <cell r="F406">
            <v>19.2917086948782</v>
          </cell>
          <cell r="G406">
            <v>19.4885628652341</v>
          </cell>
          <cell r="H406">
            <v>32.0091327105027</v>
          </cell>
          <cell r="I406">
            <v>32.3391237693739</v>
          </cell>
          <cell r="J406">
            <v>36.0653813914501</v>
          </cell>
          <cell r="K406">
            <v>37.1366303436714</v>
          </cell>
          <cell r="L406">
            <v>36.4224643755239</v>
          </cell>
          <cell r="M406">
            <v>36.0653813914501</v>
          </cell>
          <cell r="N406">
            <v>36.0653813914501</v>
          </cell>
          <cell r="O406">
            <v>35.7082984073764</v>
          </cell>
          <cell r="P406">
            <v>35.7082984073764</v>
          </cell>
          <cell r="Q406">
            <v>34.2799664710813</v>
          </cell>
          <cell r="R406">
            <v>34.2799664710813</v>
          </cell>
          <cell r="S406">
            <v>34.2799664710813</v>
          </cell>
          <cell r="T406">
            <v>34.2799664710813</v>
          </cell>
          <cell r="U406">
            <v>35.7082984073764</v>
          </cell>
          <cell r="V406">
            <v>32.9991058871162</v>
          </cell>
          <cell r="W406">
            <v>32.9991058871162</v>
          </cell>
          <cell r="X406">
            <v>19.4885628652341</v>
          </cell>
          <cell r="Y406">
            <v>19.4885628652341</v>
          </cell>
        </row>
        <row r="407">
          <cell r="B407">
            <v>19.4885628652341</v>
          </cell>
          <cell r="C407">
            <v>19.2917086948782</v>
          </cell>
          <cell r="D407">
            <v>19.0948545245223</v>
          </cell>
          <cell r="E407">
            <v>19.0948545245223</v>
          </cell>
          <cell r="F407">
            <v>19.2917086948782</v>
          </cell>
          <cell r="G407">
            <v>19.4885628652341</v>
          </cell>
          <cell r="H407">
            <v>32.0091327105027</v>
          </cell>
          <cell r="I407">
            <v>32.3391237693739</v>
          </cell>
          <cell r="J407">
            <v>36.0653813914501</v>
          </cell>
          <cell r="K407">
            <v>37.1366303436714</v>
          </cell>
          <cell r="L407">
            <v>36.4224643755239</v>
          </cell>
          <cell r="M407">
            <v>36.0653813914501</v>
          </cell>
          <cell r="N407">
            <v>36.0653813914501</v>
          </cell>
          <cell r="O407">
            <v>35.7082984073764</v>
          </cell>
          <cell r="P407">
            <v>35.7082984073764</v>
          </cell>
          <cell r="Q407">
            <v>34.2799664710813</v>
          </cell>
          <cell r="R407">
            <v>34.2799664710813</v>
          </cell>
          <cell r="S407">
            <v>34.2799664710813</v>
          </cell>
          <cell r="T407">
            <v>34.2799664710813</v>
          </cell>
          <cell r="U407">
            <v>35.7082984073764</v>
          </cell>
          <cell r="V407">
            <v>32.9991058871162</v>
          </cell>
          <cell r="W407">
            <v>32.9991058871162</v>
          </cell>
          <cell r="X407">
            <v>19.4885628652341</v>
          </cell>
          <cell r="Y407">
            <v>19.4885628652341</v>
          </cell>
        </row>
        <row r="408">
          <cell r="B408">
            <v>19.4885628652341</v>
          </cell>
          <cell r="C408">
            <v>19.2917086948782</v>
          </cell>
          <cell r="D408">
            <v>19.0948545245223</v>
          </cell>
          <cell r="E408">
            <v>19.0948545245223</v>
          </cell>
          <cell r="F408">
            <v>19.2917086948782</v>
          </cell>
          <cell r="G408">
            <v>19.4885628652341</v>
          </cell>
          <cell r="H408">
            <v>32.0091327105027</v>
          </cell>
          <cell r="I408">
            <v>32.3391237693739</v>
          </cell>
          <cell r="J408">
            <v>36.0653813914501</v>
          </cell>
          <cell r="K408">
            <v>37.1366303436714</v>
          </cell>
          <cell r="L408">
            <v>36.4224643755239</v>
          </cell>
          <cell r="M408">
            <v>36.0653813914501</v>
          </cell>
          <cell r="N408">
            <v>36.0653813914501</v>
          </cell>
          <cell r="O408">
            <v>35.7082984073764</v>
          </cell>
          <cell r="P408">
            <v>35.7082984073764</v>
          </cell>
          <cell r="Q408">
            <v>34.2799664710813</v>
          </cell>
          <cell r="R408">
            <v>34.2799664710813</v>
          </cell>
          <cell r="S408">
            <v>34.2799664710813</v>
          </cell>
          <cell r="T408">
            <v>34.2799664710813</v>
          </cell>
          <cell r="U408">
            <v>35.7082984073764</v>
          </cell>
          <cell r="V408">
            <v>32.9991058871162</v>
          </cell>
          <cell r="W408">
            <v>32.9991058871162</v>
          </cell>
          <cell r="X408">
            <v>19.4885628652341</v>
          </cell>
          <cell r="Y408">
            <v>19.4885628652341</v>
          </cell>
        </row>
        <row r="409">
          <cell r="B409">
            <v>24.2011538461539</v>
          </cell>
          <cell r="C409">
            <v>24.2011538461539</v>
          </cell>
          <cell r="D409">
            <v>24.2011538461539</v>
          </cell>
          <cell r="E409">
            <v>24.2011538461539</v>
          </cell>
          <cell r="F409">
            <v>24.2011538461539</v>
          </cell>
          <cell r="G409">
            <v>24.2011538461539</v>
          </cell>
          <cell r="H409">
            <v>24.2011538461539</v>
          </cell>
          <cell r="I409">
            <v>24.2011538461539</v>
          </cell>
          <cell r="J409">
            <v>24.2011538461539</v>
          </cell>
          <cell r="K409">
            <v>24.2011538461539</v>
          </cell>
          <cell r="L409">
            <v>24.2011538461539</v>
          </cell>
          <cell r="M409">
            <v>24.2011538461539</v>
          </cell>
          <cell r="N409">
            <v>24.2011538461539</v>
          </cell>
          <cell r="O409">
            <v>24.2011538461539</v>
          </cell>
          <cell r="P409">
            <v>24.2011538461539</v>
          </cell>
          <cell r="Q409">
            <v>24.2011538461539</v>
          </cell>
          <cell r="R409">
            <v>24.2011538461539</v>
          </cell>
          <cell r="S409">
            <v>24.2011538461539</v>
          </cell>
          <cell r="T409">
            <v>24.2011538461539</v>
          </cell>
          <cell r="U409">
            <v>24.2011538461539</v>
          </cell>
          <cell r="V409">
            <v>24.2011538461539</v>
          </cell>
          <cell r="W409">
            <v>24.2011538461539</v>
          </cell>
          <cell r="X409">
            <v>24.2011538461539</v>
          </cell>
          <cell r="Y409">
            <v>24.2011538461539</v>
          </cell>
        </row>
        <row r="410">
          <cell r="B410">
            <v>24.2011538461539</v>
          </cell>
          <cell r="C410">
            <v>24.2011538461539</v>
          </cell>
          <cell r="D410">
            <v>24.2011538461539</v>
          </cell>
          <cell r="E410">
            <v>24.2011538461539</v>
          </cell>
          <cell r="F410">
            <v>24.2011538461539</v>
          </cell>
          <cell r="G410">
            <v>24.2011538461539</v>
          </cell>
          <cell r="H410">
            <v>24.2011538461539</v>
          </cell>
          <cell r="I410">
            <v>24.2011538461539</v>
          </cell>
          <cell r="J410">
            <v>24.2011538461539</v>
          </cell>
          <cell r="K410">
            <v>24.2011538461539</v>
          </cell>
          <cell r="L410">
            <v>24.2011538461539</v>
          </cell>
          <cell r="M410">
            <v>24.2011538461539</v>
          </cell>
          <cell r="N410">
            <v>24.2011538461539</v>
          </cell>
          <cell r="O410">
            <v>24.2011538461539</v>
          </cell>
          <cell r="P410">
            <v>24.2011538461539</v>
          </cell>
          <cell r="Q410">
            <v>24.2011538461539</v>
          </cell>
          <cell r="R410">
            <v>24.2011538461539</v>
          </cell>
          <cell r="S410">
            <v>24.2011538461539</v>
          </cell>
          <cell r="T410">
            <v>24.2011538461539</v>
          </cell>
          <cell r="U410">
            <v>24.2011538461539</v>
          </cell>
          <cell r="V410">
            <v>24.2011538461539</v>
          </cell>
          <cell r="W410">
            <v>24.2011538461539</v>
          </cell>
          <cell r="X410">
            <v>24.2011538461539</v>
          </cell>
          <cell r="Y410">
            <v>24.2011538461539</v>
          </cell>
        </row>
        <row r="411">
          <cell r="B411">
            <v>19.4885628652341</v>
          </cell>
          <cell r="C411">
            <v>19.2917086948782</v>
          </cell>
          <cell r="D411">
            <v>19.0948545245223</v>
          </cell>
          <cell r="E411">
            <v>19.0948545245223</v>
          </cell>
          <cell r="F411">
            <v>19.2917086948782</v>
          </cell>
          <cell r="G411">
            <v>19.4885628652341</v>
          </cell>
          <cell r="H411">
            <v>32.0091327105027</v>
          </cell>
          <cell r="I411">
            <v>32.3391237693739</v>
          </cell>
          <cell r="J411">
            <v>36.0653813914501</v>
          </cell>
          <cell r="K411">
            <v>37.1366303436714</v>
          </cell>
          <cell r="L411">
            <v>36.4224643755239</v>
          </cell>
          <cell r="M411">
            <v>36.0653813914501</v>
          </cell>
          <cell r="N411">
            <v>36.0653813914501</v>
          </cell>
          <cell r="O411">
            <v>35.7082984073764</v>
          </cell>
          <cell r="P411">
            <v>35.7082984073764</v>
          </cell>
          <cell r="Q411">
            <v>34.2799664710813</v>
          </cell>
          <cell r="R411">
            <v>34.2799664710813</v>
          </cell>
          <cell r="S411">
            <v>34.2799664710813</v>
          </cell>
          <cell r="T411">
            <v>34.2799664710813</v>
          </cell>
          <cell r="U411">
            <v>35.7082984073764</v>
          </cell>
          <cell r="V411">
            <v>32.9991058871162</v>
          </cell>
          <cell r="W411">
            <v>32.9991058871162</v>
          </cell>
          <cell r="X411">
            <v>19.4885628652341</v>
          </cell>
          <cell r="Y411">
            <v>19.4885628652341</v>
          </cell>
        </row>
        <row r="412">
          <cell r="B412">
            <v>19.4885628652341</v>
          </cell>
          <cell r="C412">
            <v>19.2917086948782</v>
          </cell>
          <cell r="D412">
            <v>19.0948545245223</v>
          </cell>
          <cell r="E412">
            <v>19.0948545245223</v>
          </cell>
          <cell r="F412">
            <v>19.2917086948782</v>
          </cell>
          <cell r="G412">
            <v>19.4885628652341</v>
          </cell>
          <cell r="H412">
            <v>32.0091327105027</v>
          </cell>
          <cell r="I412">
            <v>32.3391237693739</v>
          </cell>
          <cell r="J412">
            <v>36.0653813914501</v>
          </cell>
          <cell r="K412">
            <v>37.1366303436714</v>
          </cell>
          <cell r="L412">
            <v>36.4224643755239</v>
          </cell>
          <cell r="M412">
            <v>36.0653813914501</v>
          </cell>
          <cell r="N412">
            <v>36.0653813914501</v>
          </cell>
          <cell r="O412">
            <v>35.7082984073764</v>
          </cell>
          <cell r="P412">
            <v>35.7082984073764</v>
          </cell>
          <cell r="Q412">
            <v>34.2799664710813</v>
          </cell>
          <cell r="R412">
            <v>34.2799664710813</v>
          </cell>
          <cell r="S412">
            <v>34.2799664710813</v>
          </cell>
          <cell r="T412">
            <v>34.2799664710813</v>
          </cell>
          <cell r="U412">
            <v>35.7082984073764</v>
          </cell>
          <cell r="V412">
            <v>32.9991058871162</v>
          </cell>
          <cell r="W412">
            <v>32.9991058871162</v>
          </cell>
          <cell r="X412">
            <v>19.4885628652341</v>
          </cell>
          <cell r="Y412">
            <v>19.4885628652341</v>
          </cell>
        </row>
        <row r="413">
          <cell r="B413">
            <v>19.4885628652341</v>
          </cell>
          <cell r="C413">
            <v>19.2917086948782</v>
          </cell>
          <cell r="D413">
            <v>19.0948545245223</v>
          </cell>
          <cell r="E413">
            <v>19.0948545245223</v>
          </cell>
          <cell r="F413">
            <v>19.2917086948782</v>
          </cell>
          <cell r="G413">
            <v>19.4885628652341</v>
          </cell>
          <cell r="H413">
            <v>32.0091327105027</v>
          </cell>
          <cell r="I413">
            <v>32.3391237693739</v>
          </cell>
          <cell r="J413">
            <v>36.0653813914501</v>
          </cell>
          <cell r="K413">
            <v>37.1366303436714</v>
          </cell>
          <cell r="L413">
            <v>36.4224643755239</v>
          </cell>
          <cell r="M413">
            <v>36.0653813914501</v>
          </cell>
          <cell r="N413">
            <v>36.0653813914501</v>
          </cell>
          <cell r="O413">
            <v>35.7082984073764</v>
          </cell>
          <cell r="P413">
            <v>35.7082984073764</v>
          </cell>
          <cell r="Q413">
            <v>34.2799664710813</v>
          </cell>
          <cell r="R413">
            <v>34.2799664710813</v>
          </cell>
          <cell r="S413">
            <v>34.2799664710813</v>
          </cell>
          <cell r="T413">
            <v>34.2799664710813</v>
          </cell>
          <cell r="U413">
            <v>35.7082984073764</v>
          </cell>
          <cell r="V413">
            <v>32.9991058871162</v>
          </cell>
          <cell r="W413">
            <v>32.9991058871162</v>
          </cell>
          <cell r="X413">
            <v>19.4885628652341</v>
          </cell>
          <cell r="Y413">
            <v>19.4885628652341</v>
          </cell>
        </row>
        <row r="414">
          <cell r="B414">
            <v>19.4885628652341</v>
          </cell>
          <cell r="C414">
            <v>19.2917086948782</v>
          </cell>
          <cell r="D414">
            <v>19.0948545245223</v>
          </cell>
          <cell r="E414">
            <v>19.0948545245223</v>
          </cell>
          <cell r="F414">
            <v>19.2917086948782</v>
          </cell>
          <cell r="G414">
            <v>19.4885628652341</v>
          </cell>
          <cell r="H414">
            <v>32.0091327105027</v>
          </cell>
          <cell r="I414">
            <v>32.3391237693739</v>
          </cell>
          <cell r="J414">
            <v>36.0653813914501</v>
          </cell>
          <cell r="K414">
            <v>37.1366303436714</v>
          </cell>
          <cell r="L414">
            <v>36.4224643755239</v>
          </cell>
          <cell r="M414">
            <v>36.0653813914501</v>
          </cell>
          <cell r="N414">
            <v>36.0653813914501</v>
          </cell>
          <cell r="O414">
            <v>35.7082984073764</v>
          </cell>
          <cell r="P414">
            <v>35.7082984073764</v>
          </cell>
          <cell r="Q414">
            <v>34.2799664710813</v>
          </cell>
          <cell r="R414">
            <v>34.2799664710813</v>
          </cell>
          <cell r="S414">
            <v>34.2799664710813</v>
          </cell>
          <cell r="T414">
            <v>34.2799664710813</v>
          </cell>
          <cell r="U414">
            <v>35.7082984073764</v>
          </cell>
          <cell r="V414">
            <v>32.9991058871162</v>
          </cell>
          <cell r="W414">
            <v>32.9991058871162</v>
          </cell>
          <cell r="X414">
            <v>19.4885628652341</v>
          </cell>
          <cell r="Y414">
            <v>19.4885628652341</v>
          </cell>
        </row>
        <row r="415">
          <cell r="B415">
            <v>19.4885628652341</v>
          </cell>
          <cell r="C415">
            <v>19.2917086948782</v>
          </cell>
          <cell r="D415">
            <v>19.0948545245223</v>
          </cell>
          <cell r="E415">
            <v>19.0948545245223</v>
          </cell>
          <cell r="F415">
            <v>19.2917086948782</v>
          </cell>
          <cell r="G415">
            <v>19.4885628652341</v>
          </cell>
          <cell r="H415">
            <v>32.0091327105027</v>
          </cell>
          <cell r="I415">
            <v>32.3391237693739</v>
          </cell>
          <cell r="J415">
            <v>36.0653813914501</v>
          </cell>
          <cell r="K415">
            <v>37.1366303436714</v>
          </cell>
          <cell r="L415">
            <v>36.4224643755239</v>
          </cell>
          <cell r="M415">
            <v>36.0653813914501</v>
          </cell>
          <cell r="N415">
            <v>36.0653813914501</v>
          </cell>
          <cell r="O415">
            <v>35.7082984073764</v>
          </cell>
          <cell r="P415">
            <v>35.7082984073764</v>
          </cell>
          <cell r="Q415">
            <v>34.2799664710813</v>
          </cell>
          <cell r="R415">
            <v>34.2799664710813</v>
          </cell>
          <cell r="S415">
            <v>34.2799664710813</v>
          </cell>
          <cell r="T415">
            <v>34.2799664710813</v>
          </cell>
          <cell r="U415">
            <v>35.7082984073764</v>
          </cell>
          <cell r="V415">
            <v>32.9991058871162</v>
          </cell>
          <cell r="W415">
            <v>32.9991058871162</v>
          </cell>
          <cell r="X415">
            <v>19.4885628652341</v>
          </cell>
          <cell r="Y415">
            <v>19.4885628652341</v>
          </cell>
        </row>
        <row r="416">
          <cell r="B416">
            <v>24.2011538461539</v>
          </cell>
          <cell r="C416">
            <v>24.2011538461539</v>
          </cell>
          <cell r="D416">
            <v>24.2011538461539</v>
          </cell>
          <cell r="E416">
            <v>24.2011538461539</v>
          </cell>
          <cell r="F416">
            <v>24.2011538461539</v>
          </cell>
          <cell r="G416">
            <v>24.2011538461539</v>
          </cell>
          <cell r="H416">
            <v>24.2011538461539</v>
          </cell>
          <cell r="I416">
            <v>24.2011538461539</v>
          </cell>
          <cell r="J416">
            <v>24.2011538461539</v>
          </cell>
          <cell r="K416">
            <v>24.2011538461539</v>
          </cell>
          <cell r="L416">
            <v>24.2011538461539</v>
          </cell>
          <cell r="M416">
            <v>24.2011538461539</v>
          </cell>
          <cell r="N416">
            <v>24.2011538461539</v>
          </cell>
          <cell r="O416">
            <v>24.2011538461539</v>
          </cell>
          <cell r="P416">
            <v>24.2011538461539</v>
          </cell>
          <cell r="Q416">
            <v>24.2011538461539</v>
          </cell>
          <cell r="R416">
            <v>24.2011538461539</v>
          </cell>
          <cell r="S416">
            <v>24.2011538461539</v>
          </cell>
          <cell r="T416">
            <v>24.2011538461539</v>
          </cell>
          <cell r="U416">
            <v>24.2011538461539</v>
          </cell>
          <cell r="V416">
            <v>24.2011538461539</v>
          </cell>
          <cell r="W416">
            <v>24.2011538461539</v>
          </cell>
          <cell r="X416">
            <v>24.2011538461539</v>
          </cell>
          <cell r="Y416">
            <v>24.2011538461539</v>
          </cell>
        </row>
        <row r="417">
          <cell r="B417">
            <v>24.2011538461539</v>
          </cell>
          <cell r="C417">
            <v>24.2011538461539</v>
          </cell>
          <cell r="D417">
            <v>24.2011538461539</v>
          </cell>
          <cell r="E417">
            <v>24.2011538461539</v>
          </cell>
          <cell r="F417">
            <v>24.2011538461539</v>
          </cell>
          <cell r="G417">
            <v>24.2011538461539</v>
          </cell>
          <cell r="H417">
            <v>24.2011538461539</v>
          </cell>
          <cell r="I417">
            <v>24.2011538461539</v>
          </cell>
          <cell r="J417">
            <v>24.2011538461539</v>
          </cell>
          <cell r="K417">
            <v>24.2011538461539</v>
          </cell>
          <cell r="L417">
            <v>24.2011538461539</v>
          </cell>
          <cell r="M417">
            <v>24.2011538461539</v>
          </cell>
          <cell r="N417">
            <v>24.2011538461539</v>
          </cell>
          <cell r="O417">
            <v>24.2011538461539</v>
          </cell>
          <cell r="P417">
            <v>24.2011538461539</v>
          </cell>
          <cell r="Q417">
            <v>24.2011538461539</v>
          </cell>
          <cell r="R417">
            <v>24.2011538461539</v>
          </cell>
          <cell r="S417">
            <v>24.2011538461539</v>
          </cell>
          <cell r="T417">
            <v>24.2011538461539</v>
          </cell>
          <cell r="U417">
            <v>24.2011538461539</v>
          </cell>
          <cell r="V417">
            <v>24.2011538461539</v>
          </cell>
          <cell r="W417">
            <v>24.2011538461539</v>
          </cell>
          <cell r="X417">
            <v>24.2011538461539</v>
          </cell>
          <cell r="Y417">
            <v>24.2011538461539</v>
          </cell>
        </row>
        <row r="418">
          <cell r="B418">
            <v>19.4885628652341</v>
          </cell>
          <cell r="C418">
            <v>19.2917086948782</v>
          </cell>
          <cell r="D418">
            <v>19.0948545245223</v>
          </cell>
          <cell r="E418">
            <v>19.0948545245223</v>
          </cell>
          <cell r="F418">
            <v>19.2917086948782</v>
          </cell>
          <cell r="G418">
            <v>19.4885628652341</v>
          </cell>
          <cell r="H418">
            <v>32.0091327105027</v>
          </cell>
          <cell r="I418">
            <v>32.3391237693739</v>
          </cell>
          <cell r="J418">
            <v>36.0653813914501</v>
          </cell>
          <cell r="K418">
            <v>37.1366303436714</v>
          </cell>
          <cell r="L418">
            <v>36.4224643755239</v>
          </cell>
          <cell r="M418">
            <v>36.0653813914501</v>
          </cell>
          <cell r="N418">
            <v>36.0653813914501</v>
          </cell>
          <cell r="O418">
            <v>35.7082984073764</v>
          </cell>
          <cell r="P418">
            <v>35.7082984073764</v>
          </cell>
          <cell r="Q418">
            <v>34.2799664710813</v>
          </cell>
          <cell r="R418">
            <v>34.2799664710813</v>
          </cell>
          <cell r="S418">
            <v>34.2799664710813</v>
          </cell>
          <cell r="T418">
            <v>34.2799664710813</v>
          </cell>
          <cell r="U418">
            <v>35.7082984073764</v>
          </cell>
          <cell r="V418">
            <v>32.9991058871162</v>
          </cell>
          <cell r="W418">
            <v>32.9991058871162</v>
          </cell>
          <cell r="X418">
            <v>19.4885628652341</v>
          </cell>
          <cell r="Y418">
            <v>19.4885628652341</v>
          </cell>
        </row>
        <row r="419">
          <cell r="B419">
            <v>19.4885628652341</v>
          </cell>
          <cell r="C419">
            <v>19.2917086948782</v>
          </cell>
          <cell r="D419">
            <v>19.0948545245223</v>
          </cell>
          <cell r="E419">
            <v>19.0948545245223</v>
          </cell>
          <cell r="F419">
            <v>19.2917086948782</v>
          </cell>
          <cell r="G419">
            <v>19.4885628652341</v>
          </cell>
          <cell r="H419">
            <v>32.0091327105027</v>
          </cell>
          <cell r="I419">
            <v>32.3391237693739</v>
          </cell>
          <cell r="J419">
            <v>36.0653813914501</v>
          </cell>
          <cell r="K419">
            <v>37.1366303436714</v>
          </cell>
          <cell r="L419">
            <v>36.4224643755239</v>
          </cell>
          <cell r="M419">
            <v>36.0653813914501</v>
          </cell>
          <cell r="N419">
            <v>36.0653813914501</v>
          </cell>
          <cell r="O419">
            <v>35.7082984073764</v>
          </cell>
          <cell r="P419">
            <v>35.7082984073764</v>
          </cell>
          <cell r="Q419">
            <v>34.2799664710813</v>
          </cell>
          <cell r="R419">
            <v>34.2799664710813</v>
          </cell>
          <cell r="S419">
            <v>34.2799664710813</v>
          </cell>
          <cell r="T419">
            <v>34.2799664710813</v>
          </cell>
          <cell r="U419">
            <v>35.7082984073764</v>
          </cell>
          <cell r="V419">
            <v>32.9991058871162</v>
          </cell>
          <cell r="W419">
            <v>32.9991058871162</v>
          </cell>
          <cell r="X419">
            <v>19.4885628652341</v>
          </cell>
          <cell r="Y419">
            <v>19.4885628652341</v>
          </cell>
        </row>
        <row r="420">
          <cell r="B420">
            <v>19.4885628652341</v>
          </cell>
          <cell r="C420">
            <v>19.2917086948782</v>
          </cell>
          <cell r="D420">
            <v>19.0948545245223</v>
          </cell>
          <cell r="E420">
            <v>19.0948545245223</v>
          </cell>
          <cell r="F420">
            <v>19.2917086948782</v>
          </cell>
          <cell r="G420">
            <v>19.4885628652341</v>
          </cell>
          <cell r="H420">
            <v>32.0091327105027</v>
          </cell>
          <cell r="I420">
            <v>32.3391237693739</v>
          </cell>
          <cell r="J420">
            <v>36.0653813914501</v>
          </cell>
          <cell r="K420">
            <v>37.1366303436714</v>
          </cell>
          <cell r="L420">
            <v>36.4224643755239</v>
          </cell>
          <cell r="M420">
            <v>36.0653813914501</v>
          </cell>
          <cell r="N420">
            <v>36.0653813914501</v>
          </cell>
          <cell r="O420">
            <v>35.7082984073764</v>
          </cell>
          <cell r="P420">
            <v>35.7082984073764</v>
          </cell>
          <cell r="Q420">
            <v>34.2799664710813</v>
          </cell>
          <cell r="R420">
            <v>34.2799664710813</v>
          </cell>
          <cell r="S420">
            <v>34.2799664710813</v>
          </cell>
          <cell r="T420">
            <v>34.2799664710813</v>
          </cell>
          <cell r="U420">
            <v>35.7082984073764</v>
          </cell>
          <cell r="V420">
            <v>32.9991058871162</v>
          </cell>
          <cell r="W420">
            <v>32.9991058871162</v>
          </cell>
          <cell r="X420">
            <v>19.4885628652341</v>
          </cell>
          <cell r="Y420">
            <v>19.4885628652341</v>
          </cell>
        </row>
        <row r="421">
          <cell r="B421">
            <v>19.4885628652341</v>
          </cell>
          <cell r="C421">
            <v>19.2917086948782</v>
          </cell>
          <cell r="D421">
            <v>19.0948545245223</v>
          </cell>
          <cell r="E421">
            <v>19.0948545245223</v>
          </cell>
          <cell r="F421">
            <v>19.2917086948782</v>
          </cell>
          <cell r="G421">
            <v>19.4885628652341</v>
          </cell>
          <cell r="H421">
            <v>32.0091327105027</v>
          </cell>
          <cell r="I421">
            <v>32.3391237693739</v>
          </cell>
          <cell r="J421">
            <v>36.0653813914501</v>
          </cell>
          <cell r="K421">
            <v>37.1366303436714</v>
          </cell>
          <cell r="L421">
            <v>36.4224643755239</v>
          </cell>
          <cell r="M421">
            <v>36.0653813914501</v>
          </cell>
          <cell r="N421">
            <v>36.0653813914501</v>
          </cell>
          <cell r="O421">
            <v>35.7082984073764</v>
          </cell>
          <cell r="P421">
            <v>35.7082984073764</v>
          </cell>
          <cell r="Q421">
            <v>34.2799664710813</v>
          </cell>
          <cell r="R421">
            <v>34.2799664710813</v>
          </cell>
          <cell r="S421">
            <v>34.2799664710813</v>
          </cell>
          <cell r="T421">
            <v>34.2799664710813</v>
          </cell>
          <cell r="U421">
            <v>35.7082984073764</v>
          </cell>
          <cell r="V421">
            <v>32.9991058871162</v>
          </cell>
          <cell r="W421">
            <v>32.9991058871162</v>
          </cell>
          <cell r="X421">
            <v>19.4885628652341</v>
          </cell>
          <cell r="Y421">
            <v>19.4885628652341</v>
          </cell>
        </row>
        <row r="422">
          <cell r="B422">
            <v>19.4885628652341</v>
          </cell>
          <cell r="C422">
            <v>19.2917086948782</v>
          </cell>
          <cell r="D422">
            <v>19.0948545245223</v>
          </cell>
          <cell r="E422">
            <v>19.0948545245223</v>
          </cell>
          <cell r="F422">
            <v>19.2917086948782</v>
          </cell>
          <cell r="G422">
            <v>19.4885628652341</v>
          </cell>
          <cell r="H422">
            <v>32.0091327105027</v>
          </cell>
          <cell r="I422">
            <v>32.3391237693739</v>
          </cell>
          <cell r="J422">
            <v>36.0653813914501</v>
          </cell>
          <cell r="K422">
            <v>37.1366303436714</v>
          </cell>
          <cell r="L422">
            <v>36.4224643755239</v>
          </cell>
          <cell r="M422">
            <v>36.0653813914501</v>
          </cell>
          <cell r="N422">
            <v>36.0653813914501</v>
          </cell>
          <cell r="O422">
            <v>35.7082984073764</v>
          </cell>
          <cell r="P422">
            <v>35.7082984073764</v>
          </cell>
          <cell r="Q422">
            <v>34.2799664710813</v>
          </cell>
          <cell r="R422">
            <v>34.2799664710813</v>
          </cell>
          <cell r="S422">
            <v>34.2799664710813</v>
          </cell>
          <cell r="T422">
            <v>34.2799664710813</v>
          </cell>
          <cell r="U422">
            <v>35.7082984073764</v>
          </cell>
          <cell r="V422">
            <v>32.9991058871162</v>
          </cell>
          <cell r="W422">
            <v>32.9991058871162</v>
          </cell>
          <cell r="X422">
            <v>19.4885628652341</v>
          </cell>
          <cell r="Y422">
            <v>19.4885628652341</v>
          </cell>
        </row>
        <row r="423">
          <cell r="B423">
            <v>24.2011538461539</v>
          </cell>
          <cell r="C423">
            <v>24.2011538461539</v>
          </cell>
          <cell r="D423">
            <v>24.2011538461539</v>
          </cell>
          <cell r="E423">
            <v>24.2011538461539</v>
          </cell>
          <cell r="F423">
            <v>24.2011538461539</v>
          </cell>
          <cell r="G423">
            <v>24.2011538461539</v>
          </cell>
          <cell r="H423">
            <v>24.2011538461539</v>
          </cell>
          <cell r="I423">
            <v>24.2011538461539</v>
          </cell>
          <cell r="J423">
            <v>24.2011538461539</v>
          </cell>
          <cell r="K423">
            <v>24.2011538461539</v>
          </cell>
          <cell r="L423">
            <v>24.2011538461539</v>
          </cell>
          <cell r="M423">
            <v>24.2011538461539</v>
          </cell>
          <cell r="N423">
            <v>24.2011538461539</v>
          </cell>
          <cell r="O423">
            <v>24.2011538461539</v>
          </cell>
          <cell r="P423">
            <v>24.2011538461539</v>
          </cell>
          <cell r="Q423">
            <v>24.2011538461539</v>
          </cell>
          <cell r="R423">
            <v>24.2011538461539</v>
          </cell>
          <cell r="S423">
            <v>24.2011538461539</v>
          </cell>
          <cell r="T423">
            <v>24.2011538461539</v>
          </cell>
          <cell r="U423">
            <v>24.2011538461539</v>
          </cell>
          <cell r="V423">
            <v>24.2011538461539</v>
          </cell>
          <cell r="W423">
            <v>24.2011538461539</v>
          </cell>
          <cell r="X423">
            <v>24.2011538461539</v>
          </cell>
          <cell r="Y423">
            <v>24.2011538461539</v>
          </cell>
        </row>
        <row r="424">
          <cell r="B424">
            <v>24.2011538461539</v>
          </cell>
          <cell r="C424">
            <v>24.2011538461539</v>
          </cell>
          <cell r="D424">
            <v>24.2011538461539</v>
          </cell>
          <cell r="E424">
            <v>24.2011538461539</v>
          </cell>
          <cell r="F424">
            <v>24.2011538461539</v>
          </cell>
          <cell r="G424">
            <v>24.2011538461539</v>
          </cell>
          <cell r="H424">
            <v>24.2011538461539</v>
          </cell>
          <cell r="I424">
            <v>24.2011538461539</v>
          </cell>
          <cell r="J424">
            <v>24.2011538461539</v>
          </cell>
          <cell r="K424">
            <v>24.2011538461539</v>
          </cell>
          <cell r="L424">
            <v>24.2011538461539</v>
          </cell>
          <cell r="M424">
            <v>24.2011538461539</v>
          </cell>
          <cell r="N424">
            <v>24.2011538461539</v>
          </cell>
          <cell r="O424">
            <v>24.2011538461539</v>
          </cell>
          <cell r="P424">
            <v>24.2011538461539</v>
          </cell>
          <cell r="Q424">
            <v>24.2011538461539</v>
          </cell>
          <cell r="R424">
            <v>24.2011538461539</v>
          </cell>
          <cell r="S424">
            <v>24.2011538461539</v>
          </cell>
          <cell r="T424">
            <v>24.2011538461539</v>
          </cell>
          <cell r="U424">
            <v>24.2011538461539</v>
          </cell>
          <cell r="V424">
            <v>24.2011538461539</v>
          </cell>
          <cell r="W424">
            <v>24.2011538461539</v>
          </cell>
          <cell r="X424">
            <v>24.2011538461539</v>
          </cell>
          <cell r="Y424">
            <v>24.2011538461539</v>
          </cell>
        </row>
        <row r="425">
          <cell r="B425">
            <v>19.4885628652341</v>
          </cell>
          <cell r="C425">
            <v>19.2917086948782</v>
          </cell>
          <cell r="D425">
            <v>19.0948545245223</v>
          </cell>
          <cell r="E425">
            <v>19.0948545245223</v>
          </cell>
          <cell r="F425">
            <v>19.2917086948782</v>
          </cell>
          <cell r="G425">
            <v>19.4885628652341</v>
          </cell>
          <cell r="H425">
            <v>32.0091327105027</v>
          </cell>
          <cell r="I425">
            <v>32.3391237693739</v>
          </cell>
          <cell r="J425">
            <v>36.0653813914501</v>
          </cell>
          <cell r="K425">
            <v>37.1366303436714</v>
          </cell>
          <cell r="L425">
            <v>36.4224643755239</v>
          </cell>
          <cell r="M425">
            <v>36.0653813914501</v>
          </cell>
          <cell r="N425">
            <v>36.0653813914501</v>
          </cell>
          <cell r="O425">
            <v>35.7082984073764</v>
          </cell>
          <cell r="P425">
            <v>35.7082984073764</v>
          </cell>
          <cell r="Q425">
            <v>34.2799664710813</v>
          </cell>
          <cell r="R425">
            <v>34.2799664710813</v>
          </cell>
          <cell r="S425">
            <v>34.2799664710813</v>
          </cell>
          <cell r="T425">
            <v>34.2799664710813</v>
          </cell>
          <cell r="U425">
            <v>35.7082984073764</v>
          </cell>
          <cell r="V425">
            <v>32.9991058871162</v>
          </cell>
          <cell r="W425">
            <v>32.9991058871162</v>
          </cell>
          <cell r="X425">
            <v>19.4885628652341</v>
          </cell>
          <cell r="Y425">
            <v>19.4885628652341</v>
          </cell>
        </row>
        <row r="426">
          <cell r="B426">
            <v>19.4885628652341</v>
          </cell>
          <cell r="C426">
            <v>19.2917086948782</v>
          </cell>
          <cell r="D426">
            <v>19.0948545245223</v>
          </cell>
          <cell r="E426">
            <v>19.0948545245223</v>
          </cell>
          <cell r="F426">
            <v>19.2917086948782</v>
          </cell>
          <cell r="G426">
            <v>19.4885628652341</v>
          </cell>
          <cell r="H426">
            <v>32.0091327105027</v>
          </cell>
          <cell r="I426">
            <v>32.3391237693739</v>
          </cell>
          <cell r="J426">
            <v>36.0653813914501</v>
          </cell>
          <cell r="K426">
            <v>37.1366303436714</v>
          </cell>
          <cell r="L426">
            <v>36.4224643755239</v>
          </cell>
          <cell r="M426">
            <v>36.0653813914501</v>
          </cell>
          <cell r="N426">
            <v>36.0653813914501</v>
          </cell>
          <cell r="O426">
            <v>35.7082984073764</v>
          </cell>
          <cell r="P426">
            <v>35.7082984073764</v>
          </cell>
          <cell r="Q426">
            <v>34.2799664710813</v>
          </cell>
          <cell r="R426">
            <v>34.2799664710813</v>
          </cell>
          <cell r="S426">
            <v>34.2799664710813</v>
          </cell>
          <cell r="T426">
            <v>34.2799664710813</v>
          </cell>
          <cell r="U426">
            <v>35.7082984073764</v>
          </cell>
          <cell r="V426">
            <v>32.9991058871162</v>
          </cell>
          <cell r="W426">
            <v>32.9991058871162</v>
          </cell>
          <cell r="X426">
            <v>19.4885628652341</v>
          </cell>
          <cell r="Y426">
            <v>19.4885628652341</v>
          </cell>
        </row>
        <row r="427">
          <cell r="B427">
            <v>19.4885628652341</v>
          </cell>
          <cell r="C427">
            <v>19.2917086948782</v>
          </cell>
          <cell r="D427">
            <v>19.0948545245223</v>
          </cell>
          <cell r="E427">
            <v>19.0948545245223</v>
          </cell>
          <cell r="F427">
            <v>19.2917086948782</v>
          </cell>
          <cell r="G427">
            <v>19.4885628652341</v>
          </cell>
          <cell r="H427">
            <v>32.0091327105027</v>
          </cell>
          <cell r="I427">
            <v>32.3391237693739</v>
          </cell>
          <cell r="J427">
            <v>36.0653813914501</v>
          </cell>
          <cell r="K427">
            <v>37.1366303436714</v>
          </cell>
          <cell r="L427">
            <v>36.4224643755239</v>
          </cell>
          <cell r="M427">
            <v>36.0653813914501</v>
          </cell>
          <cell r="N427">
            <v>36.0653813914501</v>
          </cell>
          <cell r="O427">
            <v>35.7082984073764</v>
          </cell>
          <cell r="P427">
            <v>35.7082984073764</v>
          </cell>
          <cell r="Q427">
            <v>34.2799664710813</v>
          </cell>
          <cell r="R427">
            <v>34.2799664710813</v>
          </cell>
          <cell r="S427">
            <v>34.2799664710813</v>
          </cell>
          <cell r="T427">
            <v>34.2799664710813</v>
          </cell>
          <cell r="U427">
            <v>35.7082984073764</v>
          </cell>
          <cell r="V427">
            <v>32.9991058871162</v>
          </cell>
          <cell r="W427">
            <v>32.9991058871162</v>
          </cell>
          <cell r="X427">
            <v>19.4885628652341</v>
          </cell>
          <cell r="Y427">
            <v>19.4885628652341</v>
          </cell>
        </row>
        <row r="428">
          <cell r="B428">
            <v>19.4885628652341</v>
          </cell>
          <cell r="C428">
            <v>19.2917086948782</v>
          </cell>
          <cell r="D428">
            <v>19.0948545245223</v>
          </cell>
          <cell r="E428">
            <v>19.0948545245223</v>
          </cell>
          <cell r="F428">
            <v>19.2917086948782</v>
          </cell>
          <cell r="G428">
            <v>19.4885628652341</v>
          </cell>
          <cell r="H428">
            <v>32.0091327105027</v>
          </cell>
          <cell r="I428">
            <v>32.3391237693739</v>
          </cell>
          <cell r="J428">
            <v>36.0653813914501</v>
          </cell>
          <cell r="K428">
            <v>37.1366303436714</v>
          </cell>
          <cell r="L428">
            <v>36.4224643755239</v>
          </cell>
          <cell r="M428">
            <v>36.0653813914501</v>
          </cell>
          <cell r="N428">
            <v>36.0653813914501</v>
          </cell>
          <cell r="O428">
            <v>35.7082984073764</v>
          </cell>
          <cell r="P428">
            <v>35.7082984073764</v>
          </cell>
          <cell r="Q428">
            <v>34.2799664710813</v>
          </cell>
          <cell r="R428">
            <v>34.2799664710813</v>
          </cell>
          <cell r="S428">
            <v>34.2799664710813</v>
          </cell>
          <cell r="T428">
            <v>34.2799664710813</v>
          </cell>
          <cell r="U428">
            <v>35.7082984073764</v>
          </cell>
          <cell r="V428">
            <v>32.9991058871162</v>
          </cell>
          <cell r="W428">
            <v>32.9991058871162</v>
          </cell>
          <cell r="X428">
            <v>19.4885628652341</v>
          </cell>
          <cell r="Y428">
            <v>19.4885628652341</v>
          </cell>
        </row>
        <row r="429">
          <cell r="B429">
            <v>19.4885628652341</v>
          </cell>
          <cell r="C429">
            <v>19.2917086948782</v>
          </cell>
          <cell r="D429">
            <v>19.0948545245223</v>
          </cell>
          <cell r="E429">
            <v>19.0948545245223</v>
          </cell>
          <cell r="F429">
            <v>19.2917086948782</v>
          </cell>
          <cell r="G429">
            <v>19.4885628652341</v>
          </cell>
          <cell r="H429">
            <v>32.0091327105027</v>
          </cell>
          <cell r="I429">
            <v>32.3391237693739</v>
          </cell>
          <cell r="J429">
            <v>36.0653813914501</v>
          </cell>
          <cell r="K429">
            <v>37.1366303436714</v>
          </cell>
          <cell r="L429">
            <v>36.4224643755239</v>
          </cell>
          <cell r="M429">
            <v>36.0653813914501</v>
          </cell>
          <cell r="N429">
            <v>36.0653813914501</v>
          </cell>
          <cell r="O429">
            <v>35.7082984073764</v>
          </cell>
          <cell r="P429">
            <v>35.7082984073764</v>
          </cell>
          <cell r="Q429">
            <v>34.2799664710813</v>
          </cell>
          <cell r="R429">
            <v>34.2799664710813</v>
          </cell>
          <cell r="S429">
            <v>34.2799664710813</v>
          </cell>
          <cell r="T429">
            <v>34.2799664710813</v>
          </cell>
          <cell r="U429">
            <v>35.7082984073764</v>
          </cell>
          <cell r="V429">
            <v>32.9991058871162</v>
          </cell>
          <cell r="W429">
            <v>32.9991058871162</v>
          </cell>
          <cell r="X429">
            <v>19.4885628652341</v>
          </cell>
          <cell r="Y429">
            <v>19.4885628652341</v>
          </cell>
        </row>
        <row r="430">
          <cell r="B430">
            <v>24.2011538461539</v>
          </cell>
          <cell r="C430">
            <v>24.2011538461539</v>
          </cell>
          <cell r="D430">
            <v>24.2011538461539</v>
          </cell>
          <cell r="E430">
            <v>24.2011538461539</v>
          </cell>
          <cell r="F430">
            <v>24.2011538461539</v>
          </cell>
          <cell r="G430">
            <v>24.2011538461539</v>
          </cell>
          <cell r="H430">
            <v>24.2011538461539</v>
          </cell>
          <cell r="I430">
            <v>24.2011538461539</v>
          </cell>
          <cell r="J430">
            <v>24.2011538461539</v>
          </cell>
          <cell r="K430">
            <v>24.2011538461539</v>
          </cell>
          <cell r="L430">
            <v>24.2011538461539</v>
          </cell>
          <cell r="M430">
            <v>24.2011538461539</v>
          </cell>
          <cell r="N430">
            <v>24.2011538461539</v>
          </cell>
          <cell r="O430">
            <v>24.2011538461539</v>
          </cell>
          <cell r="P430">
            <v>24.2011538461539</v>
          </cell>
          <cell r="Q430">
            <v>24.2011538461539</v>
          </cell>
          <cell r="R430">
            <v>24.2011538461539</v>
          </cell>
          <cell r="S430">
            <v>24.2011538461539</v>
          </cell>
          <cell r="T430">
            <v>24.2011538461539</v>
          </cell>
          <cell r="U430">
            <v>24.2011538461539</v>
          </cell>
          <cell r="V430">
            <v>24.2011538461539</v>
          </cell>
          <cell r="W430">
            <v>24.2011538461539</v>
          </cell>
          <cell r="X430">
            <v>24.2011538461539</v>
          </cell>
          <cell r="Y430">
            <v>24.2011538461539</v>
          </cell>
        </row>
        <row r="431">
          <cell r="B431">
            <v>25.606025</v>
          </cell>
          <cell r="C431">
            <v>25.606025</v>
          </cell>
          <cell r="D431">
            <v>25.606025</v>
          </cell>
          <cell r="E431">
            <v>25.606025</v>
          </cell>
          <cell r="F431">
            <v>25.606025</v>
          </cell>
          <cell r="G431">
            <v>25.606025</v>
          </cell>
          <cell r="H431">
            <v>25.606025</v>
          </cell>
          <cell r="I431">
            <v>25.606025</v>
          </cell>
          <cell r="J431">
            <v>25.606025</v>
          </cell>
          <cell r="K431">
            <v>25.606025</v>
          </cell>
          <cell r="L431">
            <v>25.606025</v>
          </cell>
          <cell r="M431">
            <v>25.606025</v>
          </cell>
          <cell r="N431">
            <v>25.606025</v>
          </cell>
          <cell r="O431">
            <v>25.606025</v>
          </cell>
          <cell r="P431">
            <v>25.606025</v>
          </cell>
          <cell r="Q431">
            <v>25.606025</v>
          </cell>
          <cell r="R431">
            <v>25.606025</v>
          </cell>
          <cell r="S431">
            <v>25.606025</v>
          </cell>
          <cell r="T431">
            <v>25.606025</v>
          </cell>
          <cell r="U431">
            <v>25.606025</v>
          </cell>
          <cell r="V431">
            <v>25.606025</v>
          </cell>
          <cell r="W431">
            <v>25.606025</v>
          </cell>
          <cell r="X431">
            <v>25.606025</v>
          </cell>
          <cell r="Y431">
            <v>25.606025</v>
          </cell>
        </row>
        <row r="432">
          <cell r="B432">
            <v>21.0878454372137</v>
          </cell>
          <cell r="C432">
            <v>20.8748368974438</v>
          </cell>
          <cell r="D432">
            <v>20.661828357674</v>
          </cell>
          <cell r="E432">
            <v>20.661828357674</v>
          </cell>
          <cell r="F432">
            <v>20.8748368974438</v>
          </cell>
          <cell r="G432">
            <v>21.0878454372137</v>
          </cell>
          <cell r="H432">
            <v>32.9839618226814</v>
          </cell>
          <cell r="I432">
            <v>33.3240026662142</v>
          </cell>
          <cell r="J432">
            <v>36.4717518860017</v>
          </cell>
          <cell r="K432">
            <v>37.5550712489522</v>
          </cell>
          <cell r="L432">
            <v>36.8328583403185</v>
          </cell>
          <cell r="M432">
            <v>36.4717518860017</v>
          </cell>
          <cell r="N432">
            <v>36.4717518860017</v>
          </cell>
          <cell r="O432">
            <v>36.1106454316848</v>
          </cell>
          <cell r="P432">
            <v>36.1106454316848</v>
          </cell>
          <cell r="Q432">
            <v>34.6662196144174</v>
          </cell>
          <cell r="R432">
            <v>34.6662196144174</v>
          </cell>
          <cell r="S432">
            <v>34.6662196144174</v>
          </cell>
          <cell r="T432">
            <v>34.6662196144174</v>
          </cell>
          <cell r="U432">
            <v>36.1106454316848</v>
          </cell>
          <cell r="V432">
            <v>34.0040843532798</v>
          </cell>
          <cell r="W432">
            <v>34.0040843532798</v>
          </cell>
          <cell r="X432">
            <v>21.0878454372137</v>
          </cell>
          <cell r="Y432">
            <v>21.0878454372137</v>
          </cell>
        </row>
        <row r="433">
          <cell r="B433">
            <v>21.0878454372137</v>
          </cell>
          <cell r="C433">
            <v>20.8748368974438</v>
          </cell>
          <cell r="D433">
            <v>20.661828357674</v>
          </cell>
          <cell r="E433">
            <v>20.661828357674</v>
          </cell>
          <cell r="F433">
            <v>20.8748368974438</v>
          </cell>
          <cell r="G433">
            <v>21.0878454372137</v>
          </cell>
          <cell r="H433">
            <v>32.9839618226814</v>
          </cell>
          <cell r="I433">
            <v>33.3240026662142</v>
          </cell>
          <cell r="J433">
            <v>36.4717518860017</v>
          </cell>
          <cell r="K433">
            <v>37.5550712489522</v>
          </cell>
          <cell r="L433">
            <v>36.8328583403185</v>
          </cell>
          <cell r="M433">
            <v>36.4717518860017</v>
          </cell>
          <cell r="N433">
            <v>36.4717518860017</v>
          </cell>
          <cell r="O433">
            <v>36.1106454316848</v>
          </cell>
          <cell r="P433">
            <v>36.1106454316848</v>
          </cell>
          <cell r="Q433">
            <v>34.6662196144174</v>
          </cell>
          <cell r="R433">
            <v>34.6662196144174</v>
          </cell>
          <cell r="S433">
            <v>34.6662196144174</v>
          </cell>
          <cell r="T433">
            <v>34.6662196144174</v>
          </cell>
          <cell r="U433">
            <v>36.1106454316848</v>
          </cell>
          <cell r="V433">
            <v>34.0040843532798</v>
          </cell>
          <cell r="W433">
            <v>34.0040843532798</v>
          </cell>
          <cell r="X433">
            <v>21.0878454372137</v>
          </cell>
          <cell r="Y433">
            <v>21.0878454372137</v>
          </cell>
        </row>
        <row r="434">
          <cell r="B434">
            <v>21.0878454372137</v>
          </cell>
          <cell r="C434">
            <v>20.8748368974438</v>
          </cell>
          <cell r="D434">
            <v>20.661828357674</v>
          </cell>
          <cell r="E434">
            <v>20.661828357674</v>
          </cell>
          <cell r="F434">
            <v>20.8748368974438</v>
          </cell>
          <cell r="G434">
            <v>21.0878454372137</v>
          </cell>
          <cell r="H434">
            <v>32.9839618226814</v>
          </cell>
          <cell r="I434">
            <v>33.3240026662142</v>
          </cell>
          <cell r="J434">
            <v>36.4717518860017</v>
          </cell>
          <cell r="K434">
            <v>37.5550712489522</v>
          </cell>
          <cell r="L434">
            <v>36.8328583403185</v>
          </cell>
          <cell r="M434">
            <v>36.4717518860017</v>
          </cell>
          <cell r="N434">
            <v>36.4717518860017</v>
          </cell>
          <cell r="O434">
            <v>36.1106454316848</v>
          </cell>
          <cell r="P434">
            <v>36.1106454316848</v>
          </cell>
          <cell r="Q434">
            <v>34.6662196144174</v>
          </cell>
          <cell r="R434">
            <v>34.6662196144174</v>
          </cell>
          <cell r="S434">
            <v>34.6662196144174</v>
          </cell>
          <cell r="T434">
            <v>34.6662196144174</v>
          </cell>
          <cell r="U434">
            <v>36.1106454316848</v>
          </cell>
          <cell r="V434">
            <v>34.0040843532798</v>
          </cell>
          <cell r="W434">
            <v>34.0040843532798</v>
          </cell>
          <cell r="X434">
            <v>21.0878454372137</v>
          </cell>
          <cell r="Y434">
            <v>21.0878454372137</v>
          </cell>
        </row>
        <row r="435">
          <cell r="B435">
            <v>21.0878454372137</v>
          </cell>
          <cell r="C435">
            <v>20.8748368974438</v>
          </cell>
          <cell r="D435">
            <v>20.661828357674</v>
          </cell>
          <cell r="E435">
            <v>20.661828357674</v>
          </cell>
          <cell r="F435">
            <v>20.8748368974438</v>
          </cell>
          <cell r="G435">
            <v>21.0878454372137</v>
          </cell>
          <cell r="H435">
            <v>32.9839618226814</v>
          </cell>
          <cell r="I435">
            <v>33.3240026662142</v>
          </cell>
          <cell r="J435">
            <v>36.4717518860017</v>
          </cell>
          <cell r="K435">
            <v>37.5550712489522</v>
          </cell>
          <cell r="L435">
            <v>36.8328583403185</v>
          </cell>
          <cell r="M435">
            <v>36.4717518860017</v>
          </cell>
          <cell r="N435">
            <v>36.4717518860017</v>
          </cell>
          <cell r="O435">
            <v>36.1106454316848</v>
          </cell>
          <cell r="P435">
            <v>36.1106454316848</v>
          </cell>
          <cell r="Q435">
            <v>34.6662196144174</v>
          </cell>
          <cell r="R435">
            <v>34.6662196144174</v>
          </cell>
          <cell r="S435">
            <v>34.6662196144174</v>
          </cell>
          <cell r="T435">
            <v>34.6662196144174</v>
          </cell>
          <cell r="U435">
            <v>36.1106454316848</v>
          </cell>
          <cell r="V435">
            <v>34.0040843532798</v>
          </cell>
          <cell r="W435">
            <v>34.0040843532798</v>
          </cell>
          <cell r="X435">
            <v>21.0878454372137</v>
          </cell>
          <cell r="Y435">
            <v>21.0878454372137</v>
          </cell>
        </row>
        <row r="436">
          <cell r="B436">
            <v>21.0878454372137</v>
          </cell>
          <cell r="C436">
            <v>20.8748368974438</v>
          </cell>
          <cell r="D436">
            <v>20.661828357674</v>
          </cell>
          <cell r="E436">
            <v>20.661828357674</v>
          </cell>
          <cell r="F436">
            <v>20.8748368974438</v>
          </cell>
          <cell r="G436">
            <v>21.0878454372137</v>
          </cell>
          <cell r="H436">
            <v>32.9839618226814</v>
          </cell>
          <cell r="I436">
            <v>33.3240026662142</v>
          </cell>
          <cell r="J436">
            <v>36.4717518860017</v>
          </cell>
          <cell r="K436">
            <v>37.5550712489522</v>
          </cell>
          <cell r="L436">
            <v>36.8328583403185</v>
          </cell>
          <cell r="M436">
            <v>36.4717518860017</v>
          </cell>
          <cell r="N436">
            <v>36.4717518860017</v>
          </cell>
          <cell r="O436">
            <v>36.1106454316848</v>
          </cell>
          <cell r="P436">
            <v>36.1106454316848</v>
          </cell>
          <cell r="Q436">
            <v>34.6662196144174</v>
          </cell>
          <cell r="R436">
            <v>34.6662196144174</v>
          </cell>
          <cell r="S436">
            <v>34.6662196144174</v>
          </cell>
          <cell r="T436">
            <v>34.6662196144174</v>
          </cell>
          <cell r="U436">
            <v>36.1106454316848</v>
          </cell>
          <cell r="V436">
            <v>34.0040843532798</v>
          </cell>
          <cell r="W436">
            <v>34.0040843532798</v>
          </cell>
          <cell r="X436">
            <v>21.0878454372137</v>
          </cell>
          <cell r="Y436">
            <v>21.0878454372137</v>
          </cell>
        </row>
        <row r="437">
          <cell r="B437">
            <v>25.606025</v>
          </cell>
          <cell r="C437">
            <v>25.606025</v>
          </cell>
          <cell r="D437">
            <v>25.606025</v>
          </cell>
          <cell r="E437">
            <v>25.606025</v>
          </cell>
          <cell r="F437">
            <v>25.606025</v>
          </cell>
          <cell r="G437">
            <v>25.606025</v>
          </cell>
          <cell r="H437">
            <v>25.606025</v>
          </cell>
          <cell r="I437">
            <v>25.606025</v>
          </cell>
          <cell r="J437">
            <v>25.606025</v>
          </cell>
          <cell r="K437">
            <v>25.606025</v>
          </cell>
          <cell r="L437">
            <v>25.606025</v>
          </cell>
          <cell r="M437">
            <v>25.606025</v>
          </cell>
          <cell r="N437">
            <v>25.606025</v>
          </cell>
          <cell r="O437">
            <v>25.606025</v>
          </cell>
          <cell r="P437">
            <v>25.606025</v>
          </cell>
          <cell r="Q437">
            <v>25.606025</v>
          </cell>
          <cell r="R437">
            <v>25.606025</v>
          </cell>
          <cell r="S437">
            <v>25.606025</v>
          </cell>
          <cell r="T437">
            <v>25.606025</v>
          </cell>
          <cell r="U437">
            <v>25.606025</v>
          </cell>
          <cell r="V437">
            <v>25.606025</v>
          </cell>
          <cell r="W437">
            <v>25.606025</v>
          </cell>
          <cell r="X437">
            <v>25.606025</v>
          </cell>
          <cell r="Y437">
            <v>25.606025</v>
          </cell>
        </row>
        <row r="438">
          <cell r="B438">
            <v>25.606025</v>
          </cell>
          <cell r="C438">
            <v>25.606025</v>
          </cell>
          <cell r="D438">
            <v>25.606025</v>
          </cell>
          <cell r="E438">
            <v>25.606025</v>
          </cell>
          <cell r="F438">
            <v>25.606025</v>
          </cell>
          <cell r="G438">
            <v>25.606025</v>
          </cell>
          <cell r="H438">
            <v>25.606025</v>
          </cell>
          <cell r="I438">
            <v>25.606025</v>
          </cell>
          <cell r="J438">
            <v>25.606025</v>
          </cell>
          <cell r="K438">
            <v>25.606025</v>
          </cell>
          <cell r="L438">
            <v>25.606025</v>
          </cell>
          <cell r="M438">
            <v>25.606025</v>
          </cell>
          <cell r="N438">
            <v>25.606025</v>
          </cell>
          <cell r="O438">
            <v>25.606025</v>
          </cell>
          <cell r="P438">
            <v>25.606025</v>
          </cell>
          <cell r="Q438">
            <v>25.606025</v>
          </cell>
          <cell r="R438">
            <v>25.606025</v>
          </cell>
          <cell r="S438">
            <v>25.606025</v>
          </cell>
          <cell r="T438">
            <v>25.606025</v>
          </cell>
          <cell r="U438">
            <v>25.606025</v>
          </cell>
          <cell r="V438">
            <v>25.606025</v>
          </cell>
          <cell r="W438">
            <v>25.606025</v>
          </cell>
          <cell r="X438">
            <v>25.606025</v>
          </cell>
          <cell r="Y438">
            <v>25.606025</v>
          </cell>
        </row>
        <row r="439">
          <cell r="B439">
            <v>21.0878454372137</v>
          </cell>
          <cell r="C439">
            <v>20.8748368974438</v>
          </cell>
          <cell r="D439">
            <v>20.661828357674</v>
          </cell>
          <cell r="E439">
            <v>20.661828357674</v>
          </cell>
          <cell r="F439">
            <v>20.8748368974438</v>
          </cell>
          <cell r="G439">
            <v>21.0878454372137</v>
          </cell>
          <cell r="H439">
            <v>32.9839618226814</v>
          </cell>
          <cell r="I439">
            <v>33.3240026662142</v>
          </cell>
          <cell r="J439">
            <v>36.4717518860017</v>
          </cell>
          <cell r="K439">
            <v>37.5550712489522</v>
          </cell>
          <cell r="L439">
            <v>36.8328583403185</v>
          </cell>
          <cell r="M439">
            <v>36.4717518860017</v>
          </cell>
          <cell r="N439">
            <v>36.4717518860017</v>
          </cell>
          <cell r="O439">
            <v>36.1106454316848</v>
          </cell>
          <cell r="P439">
            <v>36.1106454316848</v>
          </cell>
          <cell r="Q439">
            <v>34.6662196144174</v>
          </cell>
          <cell r="R439">
            <v>34.6662196144174</v>
          </cell>
          <cell r="S439">
            <v>34.6662196144174</v>
          </cell>
          <cell r="T439">
            <v>34.6662196144174</v>
          </cell>
          <cell r="U439">
            <v>36.1106454316848</v>
          </cell>
          <cell r="V439">
            <v>34.0040843532798</v>
          </cell>
          <cell r="W439">
            <v>34.0040843532798</v>
          </cell>
          <cell r="X439">
            <v>21.0878454372137</v>
          </cell>
          <cell r="Y439">
            <v>21.0878454372137</v>
          </cell>
        </row>
        <row r="440">
          <cell r="B440">
            <v>21.0878454372137</v>
          </cell>
          <cell r="C440">
            <v>20.8748368974438</v>
          </cell>
          <cell r="D440">
            <v>20.661828357674</v>
          </cell>
          <cell r="E440">
            <v>20.661828357674</v>
          </cell>
          <cell r="F440">
            <v>20.8748368974438</v>
          </cell>
          <cell r="G440">
            <v>21.0878454372137</v>
          </cell>
          <cell r="H440">
            <v>32.9839618226814</v>
          </cell>
          <cell r="I440">
            <v>33.3240026662142</v>
          </cell>
          <cell r="J440">
            <v>36.4717518860017</v>
          </cell>
          <cell r="K440">
            <v>37.5550712489522</v>
          </cell>
          <cell r="L440">
            <v>36.8328583403185</v>
          </cell>
          <cell r="M440">
            <v>36.4717518860017</v>
          </cell>
          <cell r="N440">
            <v>36.4717518860017</v>
          </cell>
          <cell r="O440">
            <v>36.1106454316848</v>
          </cell>
          <cell r="P440">
            <v>36.1106454316848</v>
          </cell>
          <cell r="Q440">
            <v>34.6662196144174</v>
          </cell>
          <cell r="R440">
            <v>34.6662196144174</v>
          </cell>
          <cell r="S440">
            <v>34.6662196144174</v>
          </cell>
          <cell r="T440">
            <v>34.6662196144174</v>
          </cell>
          <cell r="U440">
            <v>36.1106454316848</v>
          </cell>
          <cell r="V440">
            <v>34.0040843532798</v>
          </cell>
          <cell r="W440">
            <v>34.0040843532798</v>
          </cell>
          <cell r="X440">
            <v>21.0878454372137</v>
          </cell>
          <cell r="Y440">
            <v>21.0878454372137</v>
          </cell>
        </row>
        <row r="441">
          <cell r="B441">
            <v>21.0878454372137</v>
          </cell>
          <cell r="C441">
            <v>20.8748368974438</v>
          </cell>
          <cell r="D441">
            <v>20.661828357674</v>
          </cell>
          <cell r="E441">
            <v>20.661828357674</v>
          </cell>
          <cell r="F441">
            <v>20.8748368974438</v>
          </cell>
          <cell r="G441">
            <v>21.0878454372137</v>
          </cell>
          <cell r="H441">
            <v>32.9839618226814</v>
          </cell>
          <cell r="I441">
            <v>33.3240026662142</v>
          </cell>
          <cell r="J441">
            <v>36.4717518860017</v>
          </cell>
          <cell r="K441">
            <v>37.5550712489522</v>
          </cell>
          <cell r="L441">
            <v>36.8328583403185</v>
          </cell>
          <cell r="M441">
            <v>36.4717518860017</v>
          </cell>
          <cell r="N441">
            <v>36.4717518860017</v>
          </cell>
          <cell r="O441">
            <v>36.1106454316848</v>
          </cell>
          <cell r="P441">
            <v>36.1106454316848</v>
          </cell>
          <cell r="Q441">
            <v>34.6662196144174</v>
          </cell>
          <cell r="R441">
            <v>34.6662196144174</v>
          </cell>
          <cell r="S441">
            <v>34.6662196144174</v>
          </cell>
          <cell r="T441">
            <v>34.6662196144174</v>
          </cell>
          <cell r="U441">
            <v>36.1106454316848</v>
          </cell>
          <cell r="V441">
            <v>34.0040843532798</v>
          </cell>
          <cell r="W441">
            <v>34.0040843532798</v>
          </cell>
          <cell r="X441">
            <v>21.0878454372137</v>
          </cell>
          <cell r="Y441">
            <v>21.0878454372137</v>
          </cell>
        </row>
        <row r="442">
          <cell r="B442">
            <v>21.0878454372137</v>
          </cell>
          <cell r="C442">
            <v>20.8748368974438</v>
          </cell>
          <cell r="D442">
            <v>20.661828357674</v>
          </cell>
          <cell r="E442">
            <v>20.661828357674</v>
          </cell>
          <cell r="F442">
            <v>20.8748368974438</v>
          </cell>
          <cell r="G442">
            <v>21.0878454372137</v>
          </cell>
          <cell r="H442">
            <v>32.9839618226814</v>
          </cell>
          <cell r="I442">
            <v>33.3240026662142</v>
          </cell>
          <cell r="J442">
            <v>36.4717518860017</v>
          </cell>
          <cell r="K442">
            <v>37.5550712489522</v>
          </cell>
          <cell r="L442">
            <v>36.8328583403185</v>
          </cell>
          <cell r="M442">
            <v>36.4717518860017</v>
          </cell>
          <cell r="N442">
            <v>36.4717518860017</v>
          </cell>
          <cell r="O442">
            <v>36.1106454316848</v>
          </cell>
          <cell r="P442">
            <v>36.1106454316848</v>
          </cell>
          <cell r="Q442">
            <v>34.6662196144174</v>
          </cell>
          <cell r="R442">
            <v>34.6662196144174</v>
          </cell>
          <cell r="S442">
            <v>34.6662196144174</v>
          </cell>
          <cell r="T442">
            <v>34.6662196144174</v>
          </cell>
          <cell r="U442">
            <v>36.1106454316848</v>
          </cell>
          <cell r="V442">
            <v>34.0040843532798</v>
          </cell>
          <cell r="W442">
            <v>34.0040843532798</v>
          </cell>
          <cell r="X442">
            <v>21.0878454372137</v>
          </cell>
          <cell r="Y442">
            <v>21.0878454372137</v>
          </cell>
        </row>
        <row r="443">
          <cell r="B443">
            <v>21.0878454372137</v>
          </cell>
          <cell r="C443">
            <v>20.8748368974438</v>
          </cell>
          <cell r="D443">
            <v>20.661828357674</v>
          </cell>
          <cell r="E443">
            <v>20.661828357674</v>
          </cell>
          <cell r="F443">
            <v>20.8748368974438</v>
          </cell>
          <cell r="G443">
            <v>21.0878454372137</v>
          </cell>
          <cell r="H443">
            <v>32.9839618226814</v>
          </cell>
          <cell r="I443">
            <v>33.3240026662142</v>
          </cell>
          <cell r="J443">
            <v>36.4717518860017</v>
          </cell>
          <cell r="K443">
            <v>37.5550712489522</v>
          </cell>
          <cell r="L443">
            <v>36.8328583403185</v>
          </cell>
          <cell r="M443">
            <v>36.4717518860017</v>
          </cell>
          <cell r="N443">
            <v>36.4717518860017</v>
          </cell>
          <cell r="O443">
            <v>36.1106454316848</v>
          </cell>
          <cell r="P443">
            <v>36.1106454316848</v>
          </cell>
          <cell r="Q443">
            <v>34.6662196144174</v>
          </cell>
          <cell r="R443">
            <v>34.6662196144174</v>
          </cell>
          <cell r="S443">
            <v>34.6662196144174</v>
          </cell>
          <cell r="T443">
            <v>34.6662196144174</v>
          </cell>
          <cell r="U443">
            <v>36.1106454316848</v>
          </cell>
          <cell r="V443">
            <v>34.0040843532798</v>
          </cell>
          <cell r="W443">
            <v>34.0040843532798</v>
          </cell>
          <cell r="X443">
            <v>21.0878454372137</v>
          </cell>
          <cell r="Y443">
            <v>21.0878454372137</v>
          </cell>
        </row>
        <row r="444">
          <cell r="B444">
            <v>25.606025</v>
          </cell>
          <cell r="C444">
            <v>25.606025</v>
          </cell>
          <cell r="D444">
            <v>25.606025</v>
          </cell>
          <cell r="E444">
            <v>25.606025</v>
          </cell>
          <cell r="F444">
            <v>25.606025</v>
          </cell>
          <cell r="G444">
            <v>25.606025</v>
          </cell>
          <cell r="H444">
            <v>25.606025</v>
          </cell>
          <cell r="I444">
            <v>25.606025</v>
          </cell>
          <cell r="J444">
            <v>25.606025</v>
          </cell>
          <cell r="K444">
            <v>25.606025</v>
          </cell>
          <cell r="L444">
            <v>25.606025</v>
          </cell>
          <cell r="M444">
            <v>25.606025</v>
          </cell>
          <cell r="N444">
            <v>25.606025</v>
          </cell>
          <cell r="O444">
            <v>25.606025</v>
          </cell>
          <cell r="P444">
            <v>25.606025</v>
          </cell>
          <cell r="Q444">
            <v>25.606025</v>
          </cell>
          <cell r="R444">
            <v>25.606025</v>
          </cell>
          <cell r="S444">
            <v>25.606025</v>
          </cell>
          <cell r="T444">
            <v>25.606025</v>
          </cell>
          <cell r="U444">
            <v>25.606025</v>
          </cell>
          <cell r="V444">
            <v>25.606025</v>
          </cell>
          <cell r="W444">
            <v>25.606025</v>
          </cell>
          <cell r="X444">
            <v>25.606025</v>
          </cell>
          <cell r="Y444">
            <v>25.606025</v>
          </cell>
        </row>
        <row r="445">
          <cell r="B445">
            <v>25.606025</v>
          </cell>
          <cell r="C445">
            <v>25.606025</v>
          </cell>
          <cell r="D445">
            <v>25.606025</v>
          </cell>
          <cell r="E445">
            <v>25.606025</v>
          </cell>
          <cell r="F445">
            <v>25.606025</v>
          </cell>
          <cell r="G445">
            <v>25.606025</v>
          </cell>
          <cell r="H445">
            <v>25.606025</v>
          </cell>
          <cell r="I445">
            <v>25.606025</v>
          </cell>
          <cell r="J445">
            <v>25.606025</v>
          </cell>
          <cell r="K445">
            <v>25.606025</v>
          </cell>
          <cell r="L445">
            <v>25.606025</v>
          </cell>
          <cell r="M445">
            <v>25.606025</v>
          </cell>
          <cell r="N445">
            <v>25.606025</v>
          </cell>
          <cell r="O445">
            <v>25.606025</v>
          </cell>
          <cell r="P445">
            <v>25.606025</v>
          </cell>
          <cell r="Q445">
            <v>25.606025</v>
          </cell>
          <cell r="R445">
            <v>25.606025</v>
          </cell>
          <cell r="S445">
            <v>25.606025</v>
          </cell>
          <cell r="T445">
            <v>25.606025</v>
          </cell>
          <cell r="U445">
            <v>25.606025</v>
          </cell>
          <cell r="V445">
            <v>25.606025</v>
          </cell>
          <cell r="W445">
            <v>25.606025</v>
          </cell>
          <cell r="X445">
            <v>25.606025</v>
          </cell>
          <cell r="Y445">
            <v>25.606025</v>
          </cell>
        </row>
        <row r="446">
          <cell r="B446">
            <v>21.0878454372137</v>
          </cell>
          <cell r="C446">
            <v>20.8748368974438</v>
          </cell>
          <cell r="D446">
            <v>20.661828357674</v>
          </cell>
          <cell r="E446">
            <v>20.661828357674</v>
          </cell>
          <cell r="F446">
            <v>20.8748368974438</v>
          </cell>
          <cell r="G446">
            <v>21.0878454372137</v>
          </cell>
          <cell r="H446">
            <v>32.9839618226814</v>
          </cell>
          <cell r="I446">
            <v>33.3240026662142</v>
          </cell>
          <cell r="J446">
            <v>36.4717518860017</v>
          </cell>
          <cell r="K446">
            <v>37.5550712489522</v>
          </cell>
          <cell r="L446">
            <v>36.8328583403185</v>
          </cell>
          <cell r="M446">
            <v>36.4717518860017</v>
          </cell>
          <cell r="N446">
            <v>36.4717518860017</v>
          </cell>
          <cell r="O446">
            <v>36.1106454316848</v>
          </cell>
          <cell r="P446">
            <v>36.1106454316848</v>
          </cell>
          <cell r="Q446">
            <v>34.6662196144174</v>
          </cell>
          <cell r="R446">
            <v>34.6662196144174</v>
          </cell>
          <cell r="S446">
            <v>34.6662196144174</v>
          </cell>
          <cell r="T446">
            <v>34.6662196144174</v>
          </cell>
          <cell r="U446">
            <v>36.1106454316848</v>
          </cell>
          <cell r="V446">
            <v>34.0040843532798</v>
          </cell>
          <cell r="W446">
            <v>34.0040843532798</v>
          </cell>
          <cell r="X446">
            <v>21.0878454372137</v>
          </cell>
          <cell r="Y446">
            <v>21.0878454372137</v>
          </cell>
        </row>
        <row r="447">
          <cell r="B447">
            <v>21.0878454372137</v>
          </cell>
          <cell r="C447">
            <v>20.8748368974438</v>
          </cell>
          <cell r="D447">
            <v>20.661828357674</v>
          </cell>
          <cell r="E447">
            <v>20.661828357674</v>
          </cell>
          <cell r="F447">
            <v>20.8748368974438</v>
          </cell>
          <cell r="G447">
            <v>21.0878454372137</v>
          </cell>
          <cell r="H447">
            <v>32.9839618226814</v>
          </cell>
          <cell r="I447">
            <v>33.3240026662142</v>
          </cell>
          <cell r="J447">
            <v>36.4717518860017</v>
          </cell>
          <cell r="K447">
            <v>37.5550712489522</v>
          </cell>
          <cell r="L447">
            <v>36.8328583403185</v>
          </cell>
          <cell r="M447">
            <v>36.4717518860017</v>
          </cell>
          <cell r="N447">
            <v>36.4717518860017</v>
          </cell>
          <cell r="O447">
            <v>36.1106454316848</v>
          </cell>
          <cell r="P447">
            <v>36.1106454316848</v>
          </cell>
          <cell r="Q447">
            <v>34.6662196144174</v>
          </cell>
          <cell r="R447">
            <v>34.6662196144174</v>
          </cell>
          <cell r="S447">
            <v>34.6662196144174</v>
          </cell>
          <cell r="T447">
            <v>34.6662196144174</v>
          </cell>
          <cell r="U447">
            <v>36.1106454316848</v>
          </cell>
          <cell r="V447">
            <v>34.0040843532798</v>
          </cell>
          <cell r="W447">
            <v>34.0040843532798</v>
          </cell>
          <cell r="X447">
            <v>21.0878454372137</v>
          </cell>
          <cell r="Y447">
            <v>21.0878454372137</v>
          </cell>
        </row>
        <row r="448">
          <cell r="B448">
            <v>21.0878454372137</v>
          </cell>
          <cell r="C448">
            <v>20.8748368974438</v>
          </cell>
          <cell r="D448">
            <v>20.661828357674</v>
          </cell>
          <cell r="E448">
            <v>20.661828357674</v>
          </cell>
          <cell r="F448">
            <v>20.8748368974438</v>
          </cell>
          <cell r="G448">
            <v>21.0878454372137</v>
          </cell>
          <cell r="H448">
            <v>32.9839618226814</v>
          </cell>
          <cell r="I448">
            <v>33.3240026662142</v>
          </cell>
          <cell r="J448">
            <v>36.4717518860017</v>
          </cell>
          <cell r="K448">
            <v>37.5550712489522</v>
          </cell>
          <cell r="L448">
            <v>36.8328583403185</v>
          </cell>
          <cell r="M448">
            <v>36.4717518860017</v>
          </cell>
          <cell r="N448">
            <v>36.4717518860017</v>
          </cell>
          <cell r="O448">
            <v>36.1106454316848</v>
          </cell>
          <cell r="P448">
            <v>36.1106454316848</v>
          </cell>
          <cell r="Q448">
            <v>34.6662196144174</v>
          </cell>
          <cell r="R448">
            <v>34.6662196144174</v>
          </cell>
          <cell r="S448">
            <v>34.6662196144174</v>
          </cell>
          <cell r="T448">
            <v>34.6662196144174</v>
          </cell>
          <cell r="U448">
            <v>36.1106454316848</v>
          </cell>
          <cell r="V448">
            <v>34.0040843532798</v>
          </cell>
          <cell r="W448">
            <v>34.0040843532798</v>
          </cell>
          <cell r="X448">
            <v>21.0878454372137</v>
          </cell>
          <cell r="Y448">
            <v>21.0878454372137</v>
          </cell>
        </row>
        <row r="449">
          <cell r="B449">
            <v>21.0878454372137</v>
          </cell>
          <cell r="C449">
            <v>20.8748368974438</v>
          </cell>
          <cell r="D449">
            <v>20.661828357674</v>
          </cell>
          <cell r="E449">
            <v>20.661828357674</v>
          </cell>
          <cell r="F449">
            <v>20.8748368974438</v>
          </cell>
          <cell r="G449">
            <v>21.0878454372137</v>
          </cell>
          <cell r="H449">
            <v>32.9839618226814</v>
          </cell>
          <cell r="I449">
            <v>33.3240026662142</v>
          </cell>
          <cell r="J449">
            <v>36.4717518860017</v>
          </cell>
          <cell r="K449">
            <v>37.5550712489522</v>
          </cell>
          <cell r="L449">
            <v>36.8328583403185</v>
          </cell>
          <cell r="M449">
            <v>36.4717518860017</v>
          </cell>
          <cell r="N449">
            <v>36.4717518860017</v>
          </cell>
          <cell r="O449">
            <v>36.1106454316848</v>
          </cell>
          <cell r="P449">
            <v>36.1106454316848</v>
          </cell>
          <cell r="Q449">
            <v>34.6662196144174</v>
          </cell>
          <cell r="R449">
            <v>34.6662196144174</v>
          </cell>
          <cell r="S449">
            <v>34.6662196144174</v>
          </cell>
          <cell r="T449">
            <v>34.6662196144174</v>
          </cell>
          <cell r="U449">
            <v>36.1106454316848</v>
          </cell>
          <cell r="V449">
            <v>34.0040843532798</v>
          </cell>
          <cell r="W449">
            <v>34.0040843532798</v>
          </cell>
          <cell r="X449">
            <v>21.0878454372137</v>
          </cell>
          <cell r="Y449">
            <v>21.0878454372137</v>
          </cell>
        </row>
        <row r="450">
          <cell r="B450">
            <v>21.0878454372137</v>
          </cell>
          <cell r="C450">
            <v>20.8748368974438</v>
          </cell>
          <cell r="D450">
            <v>20.661828357674</v>
          </cell>
          <cell r="E450">
            <v>20.661828357674</v>
          </cell>
          <cell r="F450">
            <v>20.8748368974438</v>
          </cell>
          <cell r="G450">
            <v>21.0878454372137</v>
          </cell>
          <cell r="H450">
            <v>32.9839618226814</v>
          </cell>
          <cell r="I450">
            <v>33.3240026662142</v>
          </cell>
          <cell r="J450">
            <v>36.4717518860017</v>
          </cell>
          <cell r="K450">
            <v>37.5550712489522</v>
          </cell>
          <cell r="L450">
            <v>36.8328583403185</v>
          </cell>
          <cell r="M450">
            <v>36.4717518860017</v>
          </cell>
          <cell r="N450">
            <v>36.4717518860017</v>
          </cell>
          <cell r="O450">
            <v>36.1106454316848</v>
          </cell>
          <cell r="P450">
            <v>36.1106454316848</v>
          </cell>
          <cell r="Q450">
            <v>34.6662196144174</v>
          </cell>
          <cell r="R450">
            <v>34.6662196144174</v>
          </cell>
          <cell r="S450">
            <v>34.6662196144174</v>
          </cell>
          <cell r="T450">
            <v>34.6662196144174</v>
          </cell>
          <cell r="U450">
            <v>36.1106454316848</v>
          </cell>
          <cell r="V450">
            <v>34.0040843532798</v>
          </cell>
          <cell r="W450">
            <v>34.0040843532798</v>
          </cell>
          <cell r="X450">
            <v>21.0878454372137</v>
          </cell>
          <cell r="Y450">
            <v>21.0878454372137</v>
          </cell>
        </row>
        <row r="451">
          <cell r="B451">
            <v>25.606025</v>
          </cell>
          <cell r="C451">
            <v>25.606025</v>
          </cell>
          <cell r="D451">
            <v>25.606025</v>
          </cell>
          <cell r="E451">
            <v>25.606025</v>
          </cell>
          <cell r="F451">
            <v>25.606025</v>
          </cell>
          <cell r="G451">
            <v>25.606025</v>
          </cell>
          <cell r="H451">
            <v>25.606025</v>
          </cell>
          <cell r="I451">
            <v>25.606025</v>
          </cell>
          <cell r="J451">
            <v>25.606025</v>
          </cell>
          <cell r="K451">
            <v>25.606025</v>
          </cell>
          <cell r="L451">
            <v>25.606025</v>
          </cell>
          <cell r="M451">
            <v>25.606025</v>
          </cell>
          <cell r="N451">
            <v>25.606025</v>
          </cell>
          <cell r="O451">
            <v>25.606025</v>
          </cell>
          <cell r="P451">
            <v>25.606025</v>
          </cell>
          <cell r="Q451">
            <v>25.606025</v>
          </cell>
          <cell r="R451">
            <v>25.606025</v>
          </cell>
          <cell r="S451">
            <v>25.606025</v>
          </cell>
          <cell r="T451">
            <v>25.606025</v>
          </cell>
          <cell r="U451">
            <v>25.606025</v>
          </cell>
          <cell r="V451">
            <v>25.606025</v>
          </cell>
          <cell r="W451">
            <v>25.606025</v>
          </cell>
          <cell r="X451">
            <v>25.606025</v>
          </cell>
          <cell r="Y451">
            <v>25.606025</v>
          </cell>
        </row>
        <row r="452">
          <cell r="B452">
            <v>25.606025</v>
          </cell>
          <cell r="C452">
            <v>25.606025</v>
          </cell>
          <cell r="D452">
            <v>25.606025</v>
          </cell>
          <cell r="E452">
            <v>25.606025</v>
          </cell>
          <cell r="F452">
            <v>25.606025</v>
          </cell>
          <cell r="G452">
            <v>25.606025</v>
          </cell>
          <cell r="H452">
            <v>25.606025</v>
          </cell>
          <cell r="I452">
            <v>25.606025</v>
          </cell>
          <cell r="J452">
            <v>25.606025</v>
          </cell>
          <cell r="K452">
            <v>25.606025</v>
          </cell>
          <cell r="L452">
            <v>25.606025</v>
          </cell>
          <cell r="M452">
            <v>25.606025</v>
          </cell>
          <cell r="N452">
            <v>25.606025</v>
          </cell>
          <cell r="O452">
            <v>25.606025</v>
          </cell>
          <cell r="P452">
            <v>25.606025</v>
          </cell>
          <cell r="Q452">
            <v>25.606025</v>
          </cell>
          <cell r="R452">
            <v>25.606025</v>
          </cell>
          <cell r="S452">
            <v>25.606025</v>
          </cell>
          <cell r="T452">
            <v>25.606025</v>
          </cell>
          <cell r="U452">
            <v>25.606025</v>
          </cell>
          <cell r="V452">
            <v>25.606025</v>
          </cell>
          <cell r="W452">
            <v>25.606025</v>
          </cell>
          <cell r="X452">
            <v>25.606025</v>
          </cell>
          <cell r="Y452">
            <v>25.606025</v>
          </cell>
        </row>
        <row r="453">
          <cell r="B453">
            <v>21.0878454372137</v>
          </cell>
          <cell r="C453">
            <v>20.8748368974438</v>
          </cell>
          <cell r="D453">
            <v>20.661828357674</v>
          </cell>
          <cell r="E453">
            <v>20.661828357674</v>
          </cell>
          <cell r="F453">
            <v>20.8748368974438</v>
          </cell>
          <cell r="G453">
            <v>21.0878454372137</v>
          </cell>
          <cell r="H453">
            <v>32.9839618226814</v>
          </cell>
          <cell r="I453">
            <v>33.3240026662142</v>
          </cell>
          <cell r="J453">
            <v>36.4717518860017</v>
          </cell>
          <cell r="K453">
            <v>37.5550712489522</v>
          </cell>
          <cell r="L453">
            <v>36.8328583403185</v>
          </cell>
          <cell r="M453">
            <v>36.4717518860017</v>
          </cell>
          <cell r="N453">
            <v>36.4717518860017</v>
          </cell>
          <cell r="O453">
            <v>36.1106454316848</v>
          </cell>
          <cell r="P453">
            <v>36.1106454316848</v>
          </cell>
          <cell r="Q453">
            <v>34.6662196144174</v>
          </cell>
          <cell r="R453">
            <v>34.6662196144174</v>
          </cell>
          <cell r="S453">
            <v>34.6662196144174</v>
          </cell>
          <cell r="T453">
            <v>34.6662196144174</v>
          </cell>
          <cell r="U453">
            <v>36.1106454316848</v>
          </cell>
          <cell r="V453">
            <v>34.0040843532798</v>
          </cell>
          <cell r="W453">
            <v>34.0040843532798</v>
          </cell>
          <cell r="X453">
            <v>21.0878454372137</v>
          </cell>
          <cell r="Y453">
            <v>21.0878454372137</v>
          </cell>
        </row>
        <row r="454">
          <cell r="B454">
            <v>21.0878454372137</v>
          </cell>
          <cell r="C454">
            <v>20.8748368974438</v>
          </cell>
          <cell r="D454">
            <v>20.661828357674</v>
          </cell>
          <cell r="E454">
            <v>20.661828357674</v>
          </cell>
          <cell r="F454">
            <v>20.8748368974438</v>
          </cell>
          <cell r="G454">
            <v>21.0878454372137</v>
          </cell>
          <cell r="H454">
            <v>32.9839618226814</v>
          </cell>
          <cell r="I454">
            <v>33.3240026662142</v>
          </cell>
          <cell r="J454">
            <v>36.4717518860017</v>
          </cell>
          <cell r="K454">
            <v>37.5550712489522</v>
          </cell>
          <cell r="L454">
            <v>36.8328583403185</v>
          </cell>
          <cell r="M454">
            <v>36.4717518860017</v>
          </cell>
          <cell r="N454">
            <v>36.4717518860017</v>
          </cell>
          <cell r="O454">
            <v>36.1106454316848</v>
          </cell>
          <cell r="P454">
            <v>36.1106454316848</v>
          </cell>
          <cell r="Q454">
            <v>34.6662196144174</v>
          </cell>
          <cell r="R454">
            <v>34.6662196144174</v>
          </cell>
          <cell r="S454">
            <v>34.6662196144174</v>
          </cell>
          <cell r="T454">
            <v>34.6662196144174</v>
          </cell>
          <cell r="U454">
            <v>36.1106454316848</v>
          </cell>
          <cell r="V454">
            <v>34.0040843532798</v>
          </cell>
          <cell r="W454">
            <v>34.0040843532798</v>
          </cell>
          <cell r="X454">
            <v>21.0878454372137</v>
          </cell>
          <cell r="Y454">
            <v>21.0878454372137</v>
          </cell>
        </row>
        <row r="455">
          <cell r="B455">
            <v>21.0878454372137</v>
          </cell>
          <cell r="C455">
            <v>20.8748368974438</v>
          </cell>
          <cell r="D455">
            <v>20.661828357674</v>
          </cell>
          <cell r="E455">
            <v>20.661828357674</v>
          </cell>
          <cell r="F455">
            <v>20.8748368974438</v>
          </cell>
          <cell r="G455">
            <v>21.0878454372137</v>
          </cell>
          <cell r="H455">
            <v>32.9839618226814</v>
          </cell>
          <cell r="I455">
            <v>33.3240026662142</v>
          </cell>
          <cell r="J455">
            <v>36.4717518860017</v>
          </cell>
          <cell r="K455">
            <v>37.5550712489522</v>
          </cell>
          <cell r="L455">
            <v>36.8328583403185</v>
          </cell>
          <cell r="M455">
            <v>36.4717518860017</v>
          </cell>
          <cell r="N455">
            <v>36.4717518860017</v>
          </cell>
          <cell r="O455">
            <v>36.1106454316848</v>
          </cell>
          <cell r="P455">
            <v>36.1106454316848</v>
          </cell>
          <cell r="Q455">
            <v>34.6662196144174</v>
          </cell>
          <cell r="R455">
            <v>34.6662196144174</v>
          </cell>
          <cell r="S455">
            <v>34.6662196144174</v>
          </cell>
          <cell r="T455">
            <v>34.6662196144174</v>
          </cell>
          <cell r="U455">
            <v>36.1106454316848</v>
          </cell>
          <cell r="V455">
            <v>34.0040843532798</v>
          </cell>
          <cell r="W455">
            <v>34.0040843532798</v>
          </cell>
          <cell r="X455">
            <v>21.0878454372137</v>
          </cell>
          <cell r="Y455">
            <v>21.0878454372137</v>
          </cell>
        </row>
        <row r="456">
          <cell r="B456">
            <v>21.0878454372137</v>
          </cell>
          <cell r="C456">
            <v>20.8748368974438</v>
          </cell>
          <cell r="D456">
            <v>20.661828357674</v>
          </cell>
          <cell r="E456">
            <v>20.661828357674</v>
          </cell>
          <cell r="F456">
            <v>20.8748368974438</v>
          </cell>
          <cell r="G456">
            <v>21.0878454372137</v>
          </cell>
          <cell r="H456">
            <v>32.9839618226814</v>
          </cell>
          <cell r="I456">
            <v>33.3240026662142</v>
          </cell>
          <cell r="J456">
            <v>36.4717518860017</v>
          </cell>
          <cell r="K456">
            <v>37.5550712489522</v>
          </cell>
          <cell r="L456">
            <v>36.8328583403185</v>
          </cell>
          <cell r="M456">
            <v>36.4717518860017</v>
          </cell>
          <cell r="N456">
            <v>36.4717518860017</v>
          </cell>
          <cell r="O456">
            <v>36.1106454316848</v>
          </cell>
          <cell r="P456">
            <v>36.1106454316848</v>
          </cell>
          <cell r="Q456">
            <v>34.6662196144174</v>
          </cell>
          <cell r="R456">
            <v>34.6662196144174</v>
          </cell>
          <cell r="S456">
            <v>34.6662196144174</v>
          </cell>
          <cell r="T456">
            <v>34.6662196144174</v>
          </cell>
          <cell r="U456">
            <v>36.1106454316848</v>
          </cell>
          <cell r="V456">
            <v>34.0040843532798</v>
          </cell>
          <cell r="W456">
            <v>34.0040843532798</v>
          </cell>
          <cell r="X456">
            <v>21.0878454372137</v>
          </cell>
          <cell r="Y456">
            <v>21.0878454372137</v>
          </cell>
        </row>
        <row r="457">
          <cell r="B457">
            <v>21.0878454372137</v>
          </cell>
          <cell r="C457">
            <v>20.8748368974438</v>
          </cell>
          <cell r="D457">
            <v>20.661828357674</v>
          </cell>
          <cell r="E457">
            <v>20.661828357674</v>
          </cell>
          <cell r="F457">
            <v>20.8748368974438</v>
          </cell>
          <cell r="G457">
            <v>21.0878454372137</v>
          </cell>
          <cell r="H457">
            <v>32.9839618226814</v>
          </cell>
          <cell r="I457">
            <v>33.3240026662142</v>
          </cell>
          <cell r="J457">
            <v>36.4717518860017</v>
          </cell>
          <cell r="K457">
            <v>37.5550712489522</v>
          </cell>
          <cell r="L457">
            <v>36.8328583403185</v>
          </cell>
          <cell r="M457">
            <v>36.4717518860017</v>
          </cell>
          <cell r="N457">
            <v>36.4717518860017</v>
          </cell>
          <cell r="O457">
            <v>36.1106454316848</v>
          </cell>
          <cell r="P457">
            <v>36.1106454316848</v>
          </cell>
          <cell r="Q457">
            <v>34.6662196144174</v>
          </cell>
          <cell r="R457">
            <v>34.6662196144174</v>
          </cell>
          <cell r="S457">
            <v>34.6662196144174</v>
          </cell>
          <cell r="T457">
            <v>34.6662196144174</v>
          </cell>
          <cell r="U457">
            <v>36.1106454316848</v>
          </cell>
          <cell r="V457">
            <v>34.0040843532798</v>
          </cell>
          <cell r="W457">
            <v>34.0040843532798</v>
          </cell>
          <cell r="X457">
            <v>21.0878454372137</v>
          </cell>
          <cell r="Y457">
            <v>21.0878454372137</v>
          </cell>
        </row>
        <row r="458">
          <cell r="B458">
            <v>25.606025</v>
          </cell>
          <cell r="C458">
            <v>25.606025</v>
          </cell>
          <cell r="D458">
            <v>25.606025</v>
          </cell>
          <cell r="E458">
            <v>25.606025</v>
          </cell>
          <cell r="F458">
            <v>25.606025</v>
          </cell>
          <cell r="G458">
            <v>25.606025</v>
          </cell>
          <cell r="H458">
            <v>25.606025</v>
          </cell>
          <cell r="I458">
            <v>25.606025</v>
          </cell>
          <cell r="J458">
            <v>25.606025</v>
          </cell>
          <cell r="K458">
            <v>25.606025</v>
          </cell>
          <cell r="L458">
            <v>25.606025</v>
          </cell>
          <cell r="M458">
            <v>25.606025</v>
          </cell>
          <cell r="N458">
            <v>25.606025</v>
          </cell>
          <cell r="O458">
            <v>25.606025</v>
          </cell>
          <cell r="P458">
            <v>25.606025</v>
          </cell>
          <cell r="Q458">
            <v>25.606025</v>
          </cell>
          <cell r="R458">
            <v>25.606025</v>
          </cell>
          <cell r="S458">
            <v>25.606025</v>
          </cell>
          <cell r="T458">
            <v>25.606025</v>
          </cell>
          <cell r="U458">
            <v>25.606025</v>
          </cell>
          <cell r="V458">
            <v>25.606025</v>
          </cell>
          <cell r="W458">
            <v>25.606025</v>
          </cell>
          <cell r="X458">
            <v>25.606025</v>
          </cell>
          <cell r="Y458">
            <v>25.606025</v>
          </cell>
        </row>
        <row r="459">
          <cell r="B459">
            <v>25.606025</v>
          </cell>
          <cell r="C459">
            <v>25.606025</v>
          </cell>
          <cell r="D459">
            <v>25.606025</v>
          </cell>
          <cell r="E459">
            <v>25.606025</v>
          </cell>
          <cell r="F459">
            <v>25.606025</v>
          </cell>
          <cell r="G459">
            <v>25.606025</v>
          </cell>
          <cell r="H459">
            <v>25.606025</v>
          </cell>
          <cell r="I459">
            <v>25.606025</v>
          </cell>
          <cell r="J459">
            <v>25.606025</v>
          </cell>
          <cell r="K459">
            <v>25.606025</v>
          </cell>
          <cell r="L459">
            <v>25.606025</v>
          </cell>
          <cell r="M459">
            <v>25.606025</v>
          </cell>
          <cell r="N459">
            <v>25.606025</v>
          </cell>
          <cell r="O459">
            <v>25.606025</v>
          </cell>
          <cell r="P459">
            <v>25.606025</v>
          </cell>
          <cell r="Q459">
            <v>25.606025</v>
          </cell>
          <cell r="R459">
            <v>25.606025</v>
          </cell>
          <cell r="S459">
            <v>25.606025</v>
          </cell>
          <cell r="T459">
            <v>25.606025</v>
          </cell>
          <cell r="U459">
            <v>25.606025</v>
          </cell>
          <cell r="V459">
            <v>25.606025</v>
          </cell>
          <cell r="W459">
            <v>25.606025</v>
          </cell>
          <cell r="X459">
            <v>25.606025</v>
          </cell>
          <cell r="Y459">
            <v>25.606025</v>
          </cell>
        </row>
        <row r="460">
          <cell r="B460">
            <v>21.0878454372137</v>
          </cell>
          <cell r="C460">
            <v>20.8748368974438</v>
          </cell>
          <cell r="D460">
            <v>20.661828357674</v>
          </cell>
          <cell r="E460">
            <v>20.661828357674</v>
          </cell>
          <cell r="F460">
            <v>20.8748368974438</v>
          </cell>
          <cell r="G460">
            <v>21.0878454372137</v>
          </cell>
          <cell r="H460">
            <v>32.9839618226814</v>
          </cell>
          <cell r="I460">
            <v>33.3240026662142</v>
          </cell>
          <cell r="J460">
            <v>36.4717518860017</v>
          </cell>
          <cell r="K460">
            <v>37.5550712489522</v>
          </cell>
          <cell r="L460">
            <v>36.8328583403185</v>
          </cell>
          <cell r="M460">
            <v>36.4717518860017</v>
          </cell>
          <cell r="N460">
            <v>36.4717518860017</v>
          </cell>
          <cell r="O460">
            <v>36.1106454316848</v>
          </cell>
          <cell r="P460">
            <v>36.1106454316848</v>
          </cell>
          <cell r="Q460">
            <v>34.6662196144174</v>
          </cell>
          <cell r="R460">
            <v>34.6662196144174</v>
          </cell>
          <cell r="S460">
            <v>34.6662196144174</v>
          </cell>
          <cell r="T460">
            <v>34.6662196144174</v>
          </cell>
          <cell r="U460">
            <v>36.1106454316848</v>
          </cell>
          <cell r="V460">
            <v>34.0040843532798</v>
          </cell>
          <cell r="W460">
            <v>34.0040843532798</v>
          </cell>
          <cell r="X460">
            <v>21.0878454372137</v>
          </cell>
          <cell r="Y460">
            <v>21.0878454372137</v>
          </cell>
        </row>
        <row r="461">
          <cell r="B461">
            <v>21.0878454372137</v>
          </cell>
          <cell r="C461">
            <v>20.8748368974438</v>
          </cell>
          <cell r="D461">
            <v>20.661828357674</v>
          </cell>
          <cell r="E461">
            <v>20.661828357674</v>
          </cell>
          <cell r="F461">
            <v>20.8748368974438</v>
          </cell>
          <cell r="G461">
            <v>21.0878454372137</v>
          </cell>
          <cell r="H461">
            <v>32.9839618226814</v>
          </cell>
          <cell r="I461">
            <v>33.3240026662142</v>
          </cell>
          <cell r="J461">
            <v>36.4717518860017</v>
          </cell>
          <cell r="K461">
            <v>37.5550712489522</v>
          </cell>
          <cell r="L461">
            <v>36.8328583403185</v>
          </cell>
          <cell r="M461">
            <v>36.4717518860017</v>
          </cell>
          <cell r="N461">
            <v>36.4717518860017</v>
          </cell>
          <cell r="O461">
            <v>36.1106454316848</v>
          </cell>
          <cell r="P461">
            <v>36.1106454316848</v>
          </cell>
          <cell r="Q461">
            <v>34.6662196144174</v>
          </cell>
          <cell r="R461">
            <v>34.6662196144174</v>
          </cell>
          <cell r="S461">
            <v>34.6662196144174</v>
          </cell>
          <cell r="T461">
            <v>34.6662196144174</v>
          </cell>
          <cell r="U461">
            <v>36.1106454316848</v>
          </cell>
          <cell r="V461">
            <v>34.0040843532798</v>
          </cell>
          <cell r="W461">
            <v>34.0040843532798</v>
          </cell>
          <cell r="X461">
            <v>21.0878454372137</v>
          </cell>
          <cell r="Y461">
            <v>21.0878454372137</v>
          </cell>
        </row>
        <row r="462">
          <cell r="B462">
            <v>20.1008050586221</v>
          </cell>
          <cell r="C462">
            <v>19.8977666236865</v>
          </cell>
          <cell r="D462">
            <v>19.6947281887509</v>
          </cell>
          <cell r="E462">
            <v>19.6947281887509</v>
          </cell>
          <cell r="F462">
            <v>19.8977666236865</v>
          </cell>
          <cell r="G462">
            <v>20.1008050586221</v>
          </cell>
          <cell r="H462">
            <v>34.6309292836789</v>
          </cell>
          <cell r="I462">
            <v>34.9879491732013</v>
          </cell>
          <cell r="J462">
            <v>36.4717518860017</v>
          </cell>
          <cell r="K462">
            <v>37.5550712489522</v>
          </cell>
          <cell r="L462">
            <v>36.8328583403185</v>
          </cell>
          <cell r="M462">
            <v>36.4717518860017</v>
          </cell>
          <cell r="N462">
            <v>36.4717518860017</v>
          </cell>
          <cell r="O462">
            <v>36.1106454316848</v>
          </cell>
          <cell r="P462">
            <v>36.1106454316848</v>
          </cell>
          <cell r="Q462">
            <v>34.6662196144174</v>
          </cell>
          <cell r="R462">
            <v>34.6662196144174</v>
          </cell>
          <cell r="S462">
            <v>34.6662196144174</v>
          </cell>
          <cell r="T462">
            <v>34.6662196144174</v>
          </cell>
          <cell r="U462">
            <v>36.1106454316848</v>
          </cell>
          <cell r="V462">
            <v>35.7019889522463</v>
          </cell>
          <cell r="W462">
            <v>35.7019889522463</v>
          </cell>
          <cell r="X462">
            <v>20.1008050586221</v>
          </cell>
          <cell r="Y462">
            <v>20.1008050586221</v>
          </cell>
        </row>
        <row r="463">
          <cell r="B463">
            <v>20.1008050586221</v>
          </cell>
          <cell r="C463">
            <v>19.8977666236865</v>
          </cell>
          <cell r="D463">
            <v>19.6947281887509</v>
          </cell>
          <cell r="E463">
            <v>19.6947281887509</v>
          </cell>
          <cell r="F463">
            <v>19.8977666236865</v>
          </cell>
          <cell r="G463">
            <v>20.1008050586221</v>
          </cell>
          <cell r="H463">
            <v>34.6309292836789</v>
          </cell>
          <cell r="I463">
            <v>34.9879491732013</v>
          </cell>
          <cell r="J463">
            <v>36.4717518860017</v>
          </cell>
          <cell r="K463">
            <v>37.5550712489522</v>
          </cell>
          <cell r="L463">
            <v>36.8328583403185</v>
          </cell>
          <cell r="M463">
            <v>36.4717518860017</v>
          </cell>
          <cell r="N463">
            <v>36.4717518860017</v>
          </cell>
          <cell r="O463">
            <v>36.1106454316848</v>
          </cell>
          <cell r="P463">
            <v>36.1106454316848</v>
          </cell>
          <cell r="Q463">
            <v>34.6662196144174</v>
          </cell>
          <cell r="R463">
            <v>34.6662196144174</v>
          </cell>
          <cell r="S463">
            <v>34.6662196144174</v>
          </cell>
          <cell r="T463">
            <v>34.6662196144174</v>
          </cell>
          <cell r="U463">
            <v>36.1106454316848</v>
          </cell>
          <cell r="V463">
            <v>35.7019889522463</v>
          </cell>
          <cell r="W463">
            <v>35.7019889522463</v>
          </cell>
          <cell r="X463">
            <v>20.1008050586221</v>
          </cell>
          <cell r="Y463">
            <v>20.1008050586221</v>
          </cell>
        </row>
        <row r="464">
          <cell r="B464">
            <v>20.1008050586221</v>
          </cell>
          <cell r="C464">
            <v>19.8977666236865</v>
          </cell>
          <cell r="D464">
            <v>19.6947281887509</v>
          </cell>
          <cell r="E464">
            <v>19.6947281887509</v>
          </cell>
          <cell r="F464">
            <v>19.8977666236865</v>
          </cell>
          <cell r="G464">
            <v>20.1008050586221</v>
          </cell>
          <cell r="H464">
            <v>34.6309292836789</v>
          </cell>
          <cell r="I464">
            <v>34.9879491732013</v>
          </cell>
          <cell r="J464">
            <v>36.4717518860017</v>
          </cell>
          <cell r="K464">
            <v>37.5550712489522</v>
          </cell>
          <cell r="L464">
            <v>36.8328583403185</v>
          </cell>
          <cell r="M464">
            <v>36.4717518860017</v>
          </cell>
          <cell r="N464">
            <v>36.4717518860017</v>
          </cell>
          <cell r="O464">
            <v>36.1106454316848</v>
          </cell>
          <cell r="P464">
            <v>36.1106454316848</v>
          </cell>
          <cell r="Q464">
            <v>34.6662196144174</v>
          </cell>
          <cell r="R464">
            <v>34.6662196144174</v>
          </cell>
          <cell r="S464">
            <v>34.6662196144174</v>
          </cell>
          <cell r="T464">
            <v>34.6662196144174</v>
          </cell>
          <cell r="U464">
            <v>36.1106454316848</v>
          </cell>
          <cell r="V464">
            <v>35.7019889522463</v>
          </cell>
          <cell r="W464">
            <v>35.7019889522463</v>
          </cell>
          <cell r="X464">
            <v>20.1008050586221</v>
          </cell>
          <cell r="Y464">
            <v>20.1008050586221</v>
          </cell>
        </row>
        <row r="465">
          <cell r="B465">
            <v>25.4786743589744</v>
          </cell>
          <cell r="C465">
            <v>25.4786743589744</v>
          </cell>
          <cell r="D465">
            <v>25.4786743589744</v>
          </cell>
          <cell r="E465">
            <v>25.4786743589744</v>
          </cell>
          <cell r="F465">
            <v>25.4786743589744</v>
          </cell>
          <cell r="G465">
            <v>25.4786743589744</v>
          </cell>
          <cell r="H465">
            <v>25.4786743589744</v>
          </cell>
          <cell r="I465">
            <v>25.4786743589744</v>
          </cell>
          <cell r="J465">
            <v>25.4786743589744</v>
          </cell>
          <cell r="K465">
            <v>25.4786743589744</v>
          </cell>
          <cell r="L465">
            <v>25.4786743589744</v>
          </cell>
          <cell r="M465">
            <v>25.4786743589744</v>
          </cell>
          <cell r="N465">
            <v>25.4786743589744</v>
          </cell>
          <cell r="O465">
            <v>25.4786743589744</v>
          </cell>
          <cell r="P465">
            <v>25.4786743589744</v>
          </cell>
          <cell r="Q465">
            <v>25.4786743589744</v>
          </cell>
          <cell r="R465">
            <v>25.4786743589744</v>
          </cell>
          <cell r="S465">
            <v>25.4786743589744</v>
          </cell>
          <cell r="T465">
            <v>25.4786743589744</v>
          </cell>
          <cell r="U465">
            <v>25.4786743589744</v>
          </cell>
          <cell r="V465">
            <v>25.4786743589744</v>
          </cell>
          <cell r="W465">
            <v>25.4786743589744</v>
          </cell>
          <cell r="X465">
            <v>25.4786743589744</v>
          </cell>
          <cell r="Y465">
            <v>25.4786743589744</v>
          </cell>
        </row>
        <row r="466">
          <cell r="B466">
            <v>25.4786743589744</v>
          </cell>
          <cell r="C466">
            <v>25.4786743589744</v>
          </cell>
          <cell r="D466">
            <v>25.4786743589744</v>
          </cell>
          <cell r="E466">
            <v>25.4786743589744</v>
          </cell>
          <cell r="F466">
            <v>25.4786743589744</v>
          </cell>
          <cell r="G466">
            <v>25.4786743589744</v>
          </cell>
          <cell r="H466">
            <v>25.4786743589744</v>
          </cell>
          <cell r="I466">
            <v>25.4786743589744</v>
          </cell>
          <cell r="J466">
            <v>25.4786743589744</v>
          </cell>
          <cell r="K466">
            <v>25.4786743589744</v>
          </cell>
          <cell r="L466">
            <v>25.4786743589744</v>
          </cell>
          <cell r="M466">
            <v>25.4786743589744</v>
          </cell>
          <cell r="N466">
            <v>25.4786743589744</v>
          </cell>
          <cell r="O466">
            <v>25.4786743589744</v>
          </cell>
          <cell r="P466">
            <v>25.4786743589744</v>
          </cell>
          <cell r="Q466">
            <v>25.4786743589744</v>
          </cell>
          <cell r="R466">
            <v>25.4786743589744</v>
          </cell>
          <cell r="S466">
            <v>25.4786743589744</v>
          </cell>
          <cell r="T466">
            <v>25.4786743589744</v>
          </cell>
          <cell r="U466">
            <v>25.4786743589744</v>
          </cell>
          <cell r="V466">
            <v>25.4786743589744</v>
          </cell>
          <cell r="W466">
            <v>25.4786743589744</v>
          </cell>
          <cell r="X466">
            <v>25.4786743589744</v>
          </cell>
          <cell r="Y466">
            <v>25.4786743589744</v>
          </cell>
        </row>
        <row r="467">
          <cell r="B467">
            <v>20.1008050586221</v>
          </cell>
          <cell r="C467">
            <v>19.8977666236865</v>
          </cell>
          <cell r="D467">
            <v>19.6947281887509</v>
          </cell>
          <cell r="E467">
            <v>19.6947281887509</v>
          </cell>
          <cell r="F467">
            <v>19.8977666236865</v>
          </cell>
          <cell r="G467">
            <v>20.1008050586221</v>
          </cell>
          <cell r="H467">
            <v>34.6309292836789</v>
          </cell>
          <cell r="I467">
            <v>34.9879491732013</v>
          </cell>
          <cell r="J467">
            <v>36.4717518860017</v>
          </cell>
          <cell r="K467">
            <v>37.5550712489522</v>
          </cell>
          <cell r="L467">
            <v>36.8328583403185</v>
          </cell>
          <cell r="M467">
            <v>36.4717518860017</v>
          </cell>
          <cell r="N467">
            <v>36.4717518860017</v>
          </cell>
          <cell r="O467">
            <v>36.1106454316848</v>
          </cell>
          <cell r="P467">
            <v>36.1106454316848</v>
          </cell>
          <cell r="Q467">
            <v>34.6662196144174</v>
          </cell>
          <cell r="R467">
            <v>34.6662196144174</v>
          </cell>
          <cell r="S467">
            <v>34.6662196144174</v>
          </cell>
          <cell r="T467">
            <v>34.6662196144174</v>
          </cell>
          <cell r="U467">
            <v>36.1106454316848</v>
          </cell>
          <cell r="V467">
            <v>35.7019889522463</v>
          </cell>
          <cell r="W467">
            <v>35.7019889522463</v>
          </cell>
          <cell r="X467">
            <v>20.1008050586221</v>
          </cell>
          <cell r="Y467">
            <v>20.1008050586221</v>
          </cell>
        </row>
        <row r="468">
          <cell r="B468">
            <v>20.1008050586221</v>
          </cell>
          <cell r="C468">
            <v>19.8977666236865</v>
          </cell>
          <cell r="D468">
            <v>19.6947281887509</v>
          </cell>
          <cell r="E468">
            <v>19.6947281887509</v>
          </cell>
          <cell r="F468">
            <v>19.8977666236865</v>
          </cell>
          <cell r="G468">
            <v>20.1008050586221</v>
          </cell>
          <cell r="H468">
            <v>34.6309292836789</v>
          </cell>
          <cell r="I468">
            <v>34.9879491732013</v>
          </cell>
          <cell r="J468">
            <v>36.4717518860017</v>
          </cell>
          <cell r="K468">
            <v>37.5550712489522</v>
          </cell>
          <cell r="L468">
            <v>36.8328583403185</v>
          </cell>
          <cell r="M468">
            <v>36.4717518860017</v>
          </cell>
          <cell r="N468">
            <v>36.4717518860017</v>
          </cell>
          <cell r="O468">
            <v>36.1106454316848</v>
          </cell>
          <cell r="P468">
            <v>36.1106454316848</v>
          </cell>
          <cell r="Q468">
            <v>34.6662196144174</v>
          </cell>
          <cell r="R468">
            <v>34.6662196144174</v>
          </cell>
          <cell r="S468">
            <v>34.6662196144174</v>
          </cell>
          <cell r="T468">
            <v>34.6662196144174</v>
          </cell>
          <cell r="U468">
            <v>36.1106454316848</v>
          </cell>
          <cell r="V468">
            <v>35.7019889522463</v>
          </cell>
          <cell r="W468">
            <v>35.7019889522463</v>
          </cell>
          <cell r="X468">
            <v>20.1008050586221</v>
          </cell>
          <cell r="Y468">
            <v>20.1008050586221</v>
          </cell>
        </row>
        <row r="469">
          <cell r="B469">
            <v>20.1008050586221</v>
          </cell>
          <cell r="C469">
            <v>19.8977666236865</v>
          </cell>
          <cell r="D469">
            <v>19.6947281887509</v>
          </cell>
          <cell r="E469">
            <v>19.6947281887509</v>
          </cell>
          <cell r="F469">
            <v>19.8977666236865</v>
          </cell>
          <cell r="G469">
            <v>20.1008050586221</v>
          </cell>
          <cell r="H469">
            <v>34.6309292836789</v>
          </cell>
          <cell r="I469">
            <v>34.9879491732013</v>
          </cell>
          <cell r="J469">
            <v>36.4717518860017</v>
          </cell>
          <cell r="K469">
            <v>37.5550712489522</v>
          </cell>
          <cell r="L469">
            <v>36.8328583403185</v>
          </cell>
          <cell r="M469">
            <v>36.4717518860017</v>
          </cell>
          <cell r="N469">
            <v>36.4717518860017</v>
          </cell>
          <cell r="O469">
            <v>36.1106454316848</v>
          </cell>
          <cell r="P469">
            <v>36.1106454316848</v>
          </cell>
          <cell r="Q469">
            <v>34.6662196144174</v>
          </cell>
          <cell r="R469">
            <v>34.6662196144174</v>
          </cell>
          <cell r="S469">
            <v>34.6662196144174</v>
          </cell>
          <cell r="T469">
            <v>34.6662196144174</v>
          </cell>
          <cell r="U469">
            <v>36.1106454316848</v>
          </cell>
          <cell r="V469">
            <v>35.7019889522463</v>
          </cell>
          <cell r="W469">
            <v>35.7019889522463</v>
          </cell>
          <cell r="X469">
            <v>20.1008050586221</v>
          </cell>
          <cell r="Y469">
            <v>20.1008050586221</v>
          </cell>
        </row>
        <row r="470">
          <cell r="B470">
            <v>20.1008050586221</v>
          </cell>
          <cell r="C470">
            <v>19.8977666236865</v>
          </cell>
          <cell r="D470">
            <v>19.6947281887509</v>
          </cell>
          <cell r="E470">
            <v>19.6947281887509</v>
          </cell>
          <cell r="F470">
            <v>19.8977666236865</v>
          </cell>
          <cell r="G470">
            <v>20.1008050586221</v>
          </cell>
          <cell r="H470">
            <v>34.6309292836789</v>
          </cell>
          <cell r="I470">
            <v>34.9879491732013</v>
          </cell>
          <cell r="J470">
            <v>36.4717518860017</v>
          </cell>
          <cell r="K470">
            <v>37.5550712489522</v>
          </cell>
          <cell r="L470">
            <v>36.8328583403185</v>
          </cell>
          <cell r="M470">
            <v>36.4717518860017</v>
          </cell>
          <cell r="N470">
            <v>36.4717518860017</v>
          </cell>
          <cell r="O470">
            <v>36.1106454316848</v>
          </cell>
          <cell r="P470">
            <v>36.1106454316848</v>
          </cell>
          <cell r="Q470">
            <v>34.6662196144174</v>
          </cell>
          <cell r="R470">
            <v>34.6662196144174</v>
          </cell>
          <cell r="S470">
            <v>34.6662196144174</v>
          </cell>
          <cell r="T470">
            <v>34.6662196144174</v>
          </cell>
          <cell r="U470">
            <v>36.1106454316848</v>
          </cell>
          <cell r="V470">
            <v>35.7019889522463</v>
          </cell>
          <cell r="W470">
            <v>35.7019889522463</v>
          </cell>
          <cell r="X470">
            <v>20.1008050586221</v>
          </cell>
          <cell r="Y470">
            <v>20.1008050586221</v>
          </cell>
        </row>
        <row r="471">
          <cell r="B471">
            <v>20.1008050586221</v>
          </cell>
          <cell r="C471">
            <v>19.8977666236865</v>
          </cell>
          <cell r="D471">
            <v>19.6947281887509</v>
          </cell>
          <cell r="E471">
            <v>19.6947281887509</v>
          </cell>
          <cell r="F471">
            <v>19.8977666236865</v>
          </cell>
          <cell r="G471">
            <v>20.1008050586221</v>
          </cell>
          <cell r="H471">
            <v>34.6309292836789</v>
          </cell>
          <cell r="I471">
            <v>34.9879491732013</v>
          </cell>
          <cell r="J471">
            <v>36.4717518860017</v>
          </cell>
          <cell r="K471">
            <v>37.5550712489522</v>
          </cell>
          <cell r="L471">
            <v>36.8328583403185</v>
          </cell>
          <cell r="M471">
            <v>36.4717518860017</v>
          </cell>
          <cell r="N471">
            <v>36.4717518860017</v>
          </cell>
          <cell r="O471">
            <v>36.1106454316848</v>
          </cell>
          <cell r="P471">
            <v>36.1106454316848</v>
          </cell>
          <cell r="Q471">
            <v>34.6662196144174</v>
          </cell>
          <cell r="R471">
            <v>34.6662196144174</v>
          </cell>
          <cell r="S471">
            <v>34.6662196144174</v>
          </cell>
          <cell r="T471">
            <v>34.6662196144174</v>
          </cell>
          <cell r="U471">
            <v>36.1106454316848</v>
          </cell>
          <cell r="V471">
            <v>35.7019889522463</v>
          </cell>
          <cell r="W471">
            <v>35.7019889522463</v>
          </cell>
          <cell r="X471">
            <v>20.1008050586221</v>
          </cell>
          <cell r="Y471">
            <v>20.1008050586221</v>
          </cell>
        </row>
        <row r="472">
          <cell r="B472">
            <v>25.4786743589744</v>
          </cell>
          <cell r="C472">
            <v>25.4786743589744</v>
          </cell>
          <cell r="D472">
            <v>25.4786743589744</v>
          </cell>
          <cell r="E472">
            <v>25.4786743589744</v>
          </cell>
          <cell r="F472">
            <v>25.4786743589744</v>
          </cell>
          <cell r="G472">
            <v>25.4786743589744</v>
          </cell>
          <cell r="H472">
            <v>25.4786743589744</v>
          </cell>
          <cell r="I472">
            <v>25.4786743589744</v>
          </cell>
          <cell r="J472">
            <v>25.4786743589744</v>
          </cell>
          <cell r="K472">
            <v>25.4786743589744</v>
          </cell>
          <cell r="L472">
            <v>25.4786743589744</v>
          </cell>
          <cell r="M472">
            <v>25.4786743589744</v>
          </cell>
          <cell r="N472">
            <v>25.4786743589744</v>
          </cell>
          <cell r="O472">
            <v>25.4786743589744</v>
          </cell>
          <cell r="P472">
            <v>25.4786743589744</v>
          </cell>
          <cell r="Q472">
            <v>25.4786743589744</v>
          </cell>
          <cell r="R472">
            <v>25.4786743589744</v>
          </cell>
          <cell r="S472">
            <v>25.4786743589744</v>
          </cell>
          <cell r="T472">
            <v>25.4786743589744</v>
          </cell>
          <cell r="U472">
            <v>25.4786743589744</v>
          </cell>
          <cell r="V472">
            <v>25.4786743589744</v>
          </cell>
          <cell r="W472">
            <v>25.4786743589744</v>
          </cell>
          <cell r="X472">
            <v>25.4786743589744</v>
          </cell>
          <cell r="Y472">
            <v>25.4786743589744</v>
          </cell>
        </row>
        <row r="473">
          <cell r="B473">
            <v>25.4786743589744</v>
          </cell>
          <cell r="C473">
            <v>25.4786743589744</v>
          </cell>
          <cell r="D473">
            <v>25.4786743589744</v>
          </cell>
          <cell r="E473">
            <v>25.4786743589744</v>
          </cell>
          <cell r="F473">
            <v>25.4786743589744</v>
          </cell>
          <cell r="G473">
            <v>25.4786743589744</v>
          </cell>
          <cell r="H473">
            <v>25.4786743589744</v>
          </cell>
          <cell r="I473">
            <v>25.4786743589744</v>
          </cell>
          <cell r="J473">
            <v>25.4786743589744</v>
          </cell>
          <cell r="K473">
            <v>25.4786743589744</v>
          </cell>
          <cell r="L473">
            <v>25.4786743589744</v>
          </cell>
          <cell r="M473">
            <v>25.4786743589744</v>
          </cell>
          <cell r="N473">
            <v>25.4786743589744</v>
          </cell>
          <cell r="O473">
            <v>25.4786743589744</v>
          </cell>
          <cell r="P473">
            <v>25.4786743589744</v>
          </cell>
          <cell r="Q473">
            <v>25.4786743589744</v>
          </cell>
          <cell r="R473">
            <v>25.4786743589744</v>
          </cell>
          <cell r="S473">
            <v>25.4786743589744</v>
          </cell>
          <cell r="T473">
            <v>25.4786743589744</v>
          </cell>
          <cell r="U473">
            <v>25.4786743589744</v>
          </cell>
          <cell r="V473">
            <v>25.4786743589744</v>
          </cell>
          <cell r="W473">
            <v>25.4786743589744</v>
          </cell>
          <cell r="X473">
            <v>25.4786743589744</v>
          </cell>
          <cell r="Y473">
            <v>25.4786743589744</v>
          </cell>
        </row>
        <row r="474">
          <cell r="B474">
            <v>20.1008050586221</v>
          </cell>
          <cell r="C474">
            <v>19.8977666236865</v>
          </cell>
          <cell r="D474">
            <v>19.6947281887509</v>
          </cell>
          <cell r="E474">
            <v>19.6947281887509</v>
          </cell>
          <cell r="F474">
            <v>19.8977666236865</v>
          </cell>
          <cell r="G474">
            <v>20.1008050586221</v>
          </cell>
          <cell r="H474">
            <v>34.6309292836789</v>
          </cell>
          <cell r="I474">
            <v>34.9879491732013</v>
          </cell>
          <cell r="J474">
            <v>36.4717518860017</v>
          </cell>
          <cell r="K474">
            <v>37.5550712489522</v>
          </cell>
          <cell r="L474">
            <v>36.8328583403185</v>
          </cell>
          <cell r="M474">
            <v>36.4717518860017</v>
          </cell>
          <cell r="N474">
            <v>36.4717518860017</v>
          </cell>
          <cell r="O474">
            <v>36.1106454316848</v>
          </cell>
          <cell r="P474">
            <v>36.1106454316848</v>
          </cell>
          <cell r="Q474">
            <v>34.6662196144174</v>
          </cell>
          <cell r="R474">
            <v>34.6662196144174</v>
          </cell>
          <cell r="S474">
            <v>34.6662196144174</v>
          </cell>
          <cell r="T474">
            <v>34.6662196144174</v>
          </cell>
          <cell r="U474">
            <v>36.1106454316848</v>
          </cell>
          <cell r="V474">
            <v>35.7019889522463</v>
          </cell>
          <cell r="W474">
            <v>35.7019889522463</v>
          </cell>
          <cell r="X474">
            <v>20.1008050586221</v>
          </cell>
          <cell r="Y474">
            <v>20.1008050586221</v>
          </cell>
        </row>
        <row r="475">
          <cell r="B475">
            <v>20.1008050586221</v>
          </cell>
          <cell r="C475">
            <v>19.8977666236865</v>
          </cell>
          <cell r="D475">
            <v>19.6947281887509</v>
          </cell>
          <cell r="E475">
            <v>19.6947281887509</v>
          </cell>
          <cell r="F475">
            <v>19.8977666236865</v>
          </cell>
          <cell r="G475">
            <v>20.1008050586221</v>
          </cell>
          <cell r="H475">
            <v>34.6309292836789</v>
          </cell>
          <cell r="I475">
            <v>34.9879491732013</v>
          </cell>
          <cell r="J475">
            <v>36.4717518860017</v>
          </cell>
          <cell r="K475">
            <v>37.5550712489522</v>
          </cell>
          <cell r="L475">
            <v>36.8328583403185</v>
          </cell>
          <cell r="M475">
            <v>36.4717518860017</v>
          </cell>
          <cell r="N475">
            <v>36.4717518860017</v>
          </cell>
          <cell r="O475">
            <v>36.1106454316848</v>
          </cell>
          <cell r="P475">
            <v>36.1106454316848</v>
          </cell>
          <cell r="Q475">
            <v>34.6662196144174</v>
          </cell>
          <cell r="R475">
            <v>34.6662196144174</v>
          </cell>
          <cell r="S475">
            <v>34.6662196144174</v>
          </cell>
          <cell r="T475">
            <v>34.6662196144174</v>
          </cell>
          <cell r="U475">
            <v>36.1106454316848</v>
          </cell>
          <cell r="V475">
            <v>35.7019889522463</v>
          </cell>
          <cell r="W475">
            <v>35.7019889522463</v>
          </cell>
          <cell r="X475">
            <v>20.1008050586221</v>
          </cell>
          <cell r="Y475">
            <v>20.1008050586221</v>
          </cell>
        </row>
        <row r="476">
          <cell r="B476">
            <v>20.1008050586221</v>
          </cell>
          <cell r="C476">
            <v>19.8977666236865</v>
          </cell>
          <cell r="D476">
            <v>19.6947281887509</v>
          </cell>
          <cell r="E476">
            <v>19.6947281887509</v>
          </cell>
          <cell r="F476">
            <v>19.8977666236865</v>
          </cell>
          <cell r="G476">
            <v>20.1008050586221</v>
          </cell>
          <cell r="H476">
            <v>34.6309292836789</v>
          </cell>
          <cell r="I476">
            <v>34.9879491732013</v>
          </cell>
          <cell r="J476">
            <v>36.4717518860017</v>
          </cell>
          <cell r="K476">
            <v>37.5550712489522</v>
          </cell>
          <cell r="L476">
            <v>36.8328583403185</v>
          </cell>
          <cell r="M476">
            <v>36.4717518860017</v>
          </cell>
          <cell r="N476">
            <v>36.4717518860017</v>
          </cell>
          <cell r="O476">
            <v>36.1106454316848</v>
          </cell>
          <cell r="P476">
            <v>36.1106454316848</v>
          </cell>
          <cell r="Q476">
            <v>34.6662196144174</v>
          </cell>
          <cell r="R476">
            <v>34.6662196144174</v>
          </cell>
          <cell r="S476">
            <v>34.6662196144174</v>
          </cell>
          <cell r="T476">
            <v>34.6662196144174</v>
          </cell>
          <cell r="U476">
            <v>36.1106454316848</v>
          </cell>
          <cell r="V476">
            <v>35.7019889522463</v>
          </cell>
          <cell r="W476">
            <v>35.7019889522463</v>
          </cell>
          <cell r="X476">
            <v>20.1008050586221</v>
          </cell>
          <cell r="Y476">
            <v>20.1008050586221</v>
          </cell>
        </row>
        <row r="477">
          <cell r="B477">
            <v>20.1008050586221</v>
          </cell>
          <cell r="C477">
            <v>19.8977666236865</v>
          </cell>
          <cell r="D477">
            <v>19.6947281887509</v>
          </cell>
          <cell r="E477">
            <v>19.6947281887509</v>
          </cell>
          <cell r="F477">
            <v>19.8977666236865</v>
          </cell>
          <cell r="G477">
            <v>20.1008050586221</v>
          </cell>
          <cell r="H477">
            <v>34.6309292836789</v>
          </cell>
          <cell r="I477">
            <v>34.9879491732013</v>
          </cell>
          <cell r="J477">
            <v>36.4717518860017</v>
          </cell>
          <cell r="K477">
            <v>37.5550712489522</v>
          </cell>
          <cell r="L477">
            <v>36.8328583403185</v>
          </cell>
          <cell r="M477">
            <v>36.4717518860017</v>
          </cell>
          <cell r="N477">
            <v>36.4717518860017</v>
          </cell>
          <cell r="O477">
            <v>36.1106454316848</v>
          </cell>
          <cell r="P477">
            <v>36.1106454316848</v>
          </cell>
          <cell r="Q477">
            <v>34.6662196144174</v>
          </cell>
          <cell r="R477">
            <v>34.6662196144174</v>
          </cell>
          <cell r="S477">
            <v>34.6662196144174</v>
          </cell>
          <cell r="T477">
            <v>34.6662196144174</v>
          </cell>
          <cell r="U477">
            <v>36.1106454316848</v>
          </cell>
          <cell r="V477">
            <v>35.7019889522463</v>
          </cell>
          <cell r="W477">
            <v>35.7019889522463</v>
          </cell>
          <cell r="X477">
            <v>20.1008050586221</v>
          </cell>
          <cell r="Y477">
            <v>20.1008050586221</v>
          </cell>
        </row>
        <row r="478">
          <cell r="B478">
            <v>20.1008050586221</v>
          </cell>
          <cell r="C478">
            <v>19.8977666236865</v>
          </cell>
          <cell r="D478">
            <v>19.6947281887509</v>
          </cell>
          <cell r="E478">
            <v>19.6947281887509</v>
          </cell>
          <cell r="F478">
            <v>19.8977666236865</v>
          </cell>
          <cell r="G478">
            <v>20.1008050586221</v>
          </cell>
          <cell r="H478">
            <v>34.6309292836789</v>
          </cell>
          <cell r="I478">
            <v>34.9879491732013</v>
          </cell>
          <cell r="J478">
            <v>36.4717518860017</v>
          </cell>
          <cell r="K478">
            <v>37.5550712489522</v>
          </cell>
          <cell r="L478">
            <v>36.8328583403185</v>
          </cell>
          <cell r="M478">
            <v>36.4717518860017</v>
          </cell>
          <cell r="N478">
            <v>36.4717518860017</v>
          </cell>
          <cell r="O478">
            <v>36.1106454316848</v>
          </cell>
          <cell r="P478">
            <v>36.1106454316848</v>
          </cell>
          <cell r="Q478">
            <v>34.6662196144174</v>
          </cell>
          <cell r="R478">
            <v>34.6662196144174</v>
          </cell>
          <cell r="S478">
            <v>34.6662196144174</v>
          </cell>
          <cell r="T478">
            <v>34.6662196144174</v>
          </cell>
          <cell r="U478">
            <v>36.1106454316848</v>
          </cell>
          <cell r="V478">
            <v>35.7019889522463</v>
          </cell>
          <cell r="W478">
            <v>35.7019889522463</v>
          </cell>
          <cell r="X478">
            <v>20.1008050586221</v>
          </cell>
          <cell r="Y478">
            <v>20.1008050586221</v>
          </cell>
        </row>
        <row r="479">
          <cell r="B479">
            <v>25.4786743589744</v>
          </cell>
          <cell r="C479">
            <v>25.4786743589744</v>
          </cell>
          <cell r="D479">
            <v>25.4786743589744</v>
          </cell>
          <cell r="E479">
            <v>25.4786743589744</v>
          </cell>
          <cell r="F479">
            <v>25.4786743589744</v>
          </cell>
          <cell r="G479">
            <v>25.4786743589744</v>
          </cell>
          <cell r="H479">
            <v>25.4786743589744</v>
          </cell>
          <cell r="I479">
            <v>25.4786743589744</v>
          </cell>
          <cell r="J479">
            <v>25.4786743589744</v>
          </cell>
          <cell r="K479">
            <v>25.4786743589744</v>
          </cell>
          <cell r="L479">
            <v>25.4786743589744</v>
          </cell>
          <cell r="M479">
            <v>25.4786743589744</v>
          </cell>
          <cell r="N479">
            <v>25.4786743589744</v>
          </cell>
          <cell r="O479">
            <v>25.4786743589744</v>
          </cell>
          <cell r="P479">
            <v>25.4786743589744</v>
          </cell>
          <cell r="Q479">
            <v>25.4786743589744</v>
          </cell>
          <cell r="R479">
            <v>25.4786743589744</v>
          </cell>
          <cell r="S479">
            <v>25.4786743589744</v>
          </cell>
          <cell r="T479">
            <v>25.4786743589744</v>
          </cell>
          <cell r="U479">
            <v>25.4786743589744</v>
          </cell>
          <cell r="V479">
            <v>25.4786743589744</v>
          </cell>
          <cell r="W479">
            <v>25.4786743589744</v>
          </cell>
          <cell r="X479">
            <v>25.4786743589744</v>
          </cell>
          <cell r="Y479">
            <v>25.4786743589744</v>
          </cell>
        </row>
        <row r="480">
          <cell r="B480">
            <v>25.4786743589744</v>
          </cell>
          <cell r="C480">
            <v>25.4786743589744</v>
          </cell>
          <cell r="D480">
            <v>25.4786743589744</v>
          </cell>
          <cell r="E480">
            <v>25.4786743589744</v>
          </cell>
          <cell r="F480">
            <v>25.4786743589744</v>
          </cell>
          <cell r="G480">
            <v>25.4786743589744</v>
          </cell>
          <cell r="H480">
            <v>25.4786743589744</v>
          </cell>
          <cell r="I480">
            <v>25.4786743589744</v>
          </cell>
          <cell r="J480">
            <v>25.4786743589744</v>
          </cell>
          <cell r="K480">
            <v>25.4786743589744</v>
          </cell>
          <cell r="L480">
            <v>25.4786743589744</v>
          </cell>
          <cell r="M480">
            <v>25.4786743589744</v>
          </cell>
          <cell r="N480">
            <v>25.4786743589744</v>
          </cell>
          <cell r="O480">
            <v>25.4786743589744</v>
          </cell>
          <cell r="P480">
            <v>25.4786743589744</v>
          </cell>
          <cell r="Q480">
            <v>25.4786743589744</v>
          </cell>
          <cell r="R480">
            <v>25.4786743589744</v>
          </cell>
          <cell r="S480">
            <v>25.4786743589744</v>
          </cell>
          <cell r="T480">
            <v>25.4786743589744</v>
          </cell>
          <cell r="U480">
            <v>25.4786743589744</v>
          </cell>
          <cell r="V480">
            <v>25.4786743589744</v>
          </cell>
          <cell r="W480">
            <v>25.4786743589744</v>
          </cell>
          <cell r="X480">
            <v>25.4786743589744</v>
          </cell>
          <cell r="Y480">
            <v>25.4786743589744</v>
          </cell>
        </row>
        <row r="481">
          <cell r="B481">
            <v>20.1008050586221</v>
          </cell>
          <cell r="C481">
            <v>19.8977666236865</v>
          </cell>
          <cell r="D481">
            <v>19.6947281887509</v>
          </cell>
          <cell r="E481">
            <v>19.6947281887509</v>
          </cell>
          <cell r="F481">
            <v>19.8977666236865</v>
          </cell>
          <cell r="G481">
            <v>20.1008050586221</v>
          </cell>
          <cell r="H481">
            <v>34.6309292836789</v>
          </cell>
          <cell r="I481">
            <v>34.9879491732013</v>
          </cell>
          <cell r="J481">
            <v>36.4717518860017</v>
          </cell>
          <cell r="K481">
            <v>37.5550712489522</v>
          </cell>
          <cell r="L481">
            <v>36.8328583403185</v>
          </cell>
          <cell r="M481">
            <v>36.4717518860017</v>
          </cell>
          <cell r="N481">
            <v>36.4717518860017</v>
          </cell>
          <cell r="O481">
            <v>36.1106454316848</v>
          </cell>
          <cell r="P481">
            <v>36.1106454316848</v>
          </cell>
          <cell r="Q481">
            <v>34.6662196144174</v>
          </cell>
          <cell r="R481">
            <v>34.6662196144174</v>
          </cell>
          <cell r="S481">
            <v>34.6662196144174</v>
          </cell>
          <cell r="T481">
            <v>34.6662196144174</v>
          </cell>
          <cell r="U481">
            <v>36.1106454316848</v>
          </cell>
          <cell r="V481">
            <v>35.7019889522463</v>
          </cell>
          <cell r="W481">
            <v>35.7019889522463</v>
          </cell>
          <cell r="X481">
            <v>20.1008050586221</v>
          </cell>
          <cell r="Y481">
            <v>20.1008050586221</v>
          </cell>
        </row>
        <row r="482">
          <cell r="B482">
            <v>20.1008050586221</v>
          </cell>
          <cell r="C482">
            <v>19.8977666236865</v>
          </cell>
          <cell r="D482">
            <v>19.6947281887509</v>
          </cell>
          <cell r="E482">
            <v>19.6947281887509</v>
          </cell>
          <cell r="F482">
            <v>19.8977666236865</v>
          </cell>
          <cell r="G482">
            <v>20.1008050586221</v>
          </cell>
          <cell r="H482">
            <v>34.6309292836789</v>
          </cell>
          <cell r="I482">
            <v>34.9879491732013</v>
          </cell>
          <cell r="J482">
            <v>36.4717518860017</v>
          </cell>
          <cell r="K482">
            <v>37.5550712489522</v>
          </cell>
          <cell r="L482">
            <v>36.8328583403185</v>
          </cell>
          <cell r="M482">
            <v>36.4717518860017</v>
          </cell>
          <cell r="N482">
            <v>36.4717518860017</v>
          </cell>
          <cell r="O482">
            <v>36.1106454316848</v>
          </cell>
          <cell r="P482">
            <v>36.1106454316848</v>
          </cell>
          <cell r="Q482">
            <v>34.6662196144174</v>
          </cell>
          <cell r="R482">
            <v>34.6662196144174</v>
          </cell>
          <cell r="S482">
            <v>34.6662196144174</v>
          </cell>
          <cell r="T482">
            <v>34.6662196144174</v>
          </cell>
          <cell r="U482">
            <v>36.1106454316848</v>
          </cell>
          <cell r="V482">
            <v>35.7019889522463</v>
          </cell>
          <cell r="W482">
            <v>35.7019889522463</v>
          </cell>
          <cell r="X482">
            <v>20.1008050586221</v>
          </cell>
          <cell r="Y482">
            <v>20.1008050586221</v>
          </cell>
        </row>
        <row r="483">
          <cell r="B483">
            <v>20.1008050586221</v>
          </cell>
          <cell r="C483">
            <v>19.8977666236865</v>
          </cell>
          <cell r="D483">
            <v>19.6947281887509</v>
          </cell>
          <cell r="E483">
            <v>19.6947281887509</v>
          </cell>
          <cell r="F483">
            <v>19.8977666236865</v>
          </cell>
          <cell r="G483">
            <v>20.1008050586221</v>
          </cell>
          <cell r="H483">
            <v>34.6309292836789</v>
          </cell>
          <cell r="I483">
            <v>34.9879491732013</v>
          </cell>
          <cell r="J483">
            <v>36.4717518860017</v>
          </cell>
          <cell r="K483">
            <v>37.5550712489522</v>
          </cell>
          <cell r="L483">
            <v>36.8328583403185</v>
          </cell>
          <cell r="M483">
            <v>36.4717518860017</v>
          </cell>
          <cell r="N483">
            <v>36.4717518860017</v>
          </cell>
          <cell r="O483">
            <v>36.1106454316848</v>
          </cell>
          <cell r="P483">
            <v>36.1106454316848</v>
          </cell>
          <cell r="Q483">
            <v>34.6662196144174</v>
          </cell>
          <cell r="R483">
            <v>34.6662196144174</v>
          </cell>
          <cell r="S483">
            <v>34.6662196144174</v>
          </cell>
          <cell r="T483">
            <v>34.6662196144174</v>
          </cell>
          <cell r="U483">
            <v>36.1106454316848</v>
          </cell>
          <cell r="V483">
            <v>35.7019889522463</v>
          </cell>
          <cell r="W483">
            <v>35.7019889522463</v>
          </cell>
          <cell r="X483">
            <v>20.1008050586221</v>
          </cell>
          <cell r="Y483">
            <v>20.1008050586221</v>
          </cell>
        </row>
        <row r="484">
          <cell r="B484">
            <v>20.1008050586221</v>
          </cell>
          <cell r="C484">
            <v>19.8977666236865</v>
          </cell>
          <cell r="D484">
            <v>19.6947281887509</v>
          </cell>
          <cell r="E484">
            <v>19.6947281887509</v>
          </cell>
          <cell r="F484">
            <v>19.8977666236865</v>
          </cell>
          <cell r="G484">
            <v>20.1008050586221</v>
          </cell>
          <cell r="H484">
            <v>34.6309292836789</v>
          </cell>
          <cell r="I484">
            <v>34.9879491732013</v>
          </cell>
          <cell r="J484">
            <v>36.4717518860017</v>
          </cell>
          <cell r="K484">
            <v>37.5550712489522</v>
          </cell>
          <cell r="L484">
            <v>36.8328583403185</v>
          </cell>
          <cell r="M484">
            <v>36.4717518860017</v>
          </cell>
          <cell r="N484">
            <v>36.4717518860017</v>
          </cell>
          <cell r="O484">
            <v>36.1106454316848</v>
          </cell>
          <cell r="P484">
            <v>36.1106454316848</v>
          </cell>
          <cell r="Q484">
            <v>34.6662196144174</v>
          </cell>
          <cell r="R484">
            <v>34.6662196144174</v>
          </cell>
          <cell r="S484">
            <v>34.6662196144174</v>
          </cell>
          <cell r="T484">
            <v>34.6662196144174</v>
          </cell>
          <cell r="U484">
            <v>36.1106454316848</v>
          </cell>
          <cell r="V484">
            <v>35.7019889522463</v>
          </cell>
          <cell r="W484">
            <v>35.7019889522463</v>
          </cell>
          <cell r="X484">
            <v>20.1008050586221</v>
          </cell>
          <cell r="Y484">
            <v>20.1008050586221</v>
          </cell>
        </row>
        <row r="485">
          <cell r="B485">
            <v>20.1008050586221</v>
          </cell>
          <cell r="C485">
            <v>19.8977666236865</v>
          </cell>
          <cell r="D485">
            <v>19.6947281887509</v>
          </cell>
          <cell r="E485">
            <v>19.6947281887509</v>
          </cell>
          <cell r="F485">
            <v>19.8977666236865</v>
          </cell>
          <cell r="G485">
            <v>20.1008050586221</v>
          </cell>
          <cell r="H485">
            <v>34.6309292836789</v>
          </cell>
          <cell r="I485">
            <v>34.9879491732013</v>
          </cell>
          <cell r="J485">
            <v>36.4717518860017</v>
          </cell>
          <cell r="K485">
            <v>37.5550712489522</v>
          </cell>
          <cell r="L485">
            <v>36.8328583403185</v>
          </cell>
          <cell r="M485">
            <v>36.4717518860017</v>
          </cell>
          <cell r="N485">
            <v>36.4717518860017</v>
          </cell>
          <cell r="O485">
            <v>36.1106454316848</v>
          </cell>
          <cell r="P485">
            <v>36.1106454316848</v>
          </cell>
          <cell r="Q485">
            <v>34.6662196144174</v>
          </cell>
          <cell r="R485">
            <v>34.6662196144174</v>
          </cell>
          <cell r="S485">
            <v>34.6662196144174</v>
          </cell>
          <cell r="T485">
            <v>34.6662196144174</v>
          </cell>
          <cell r="U485">
            <v>36.1106454316848</v>
          </cell>
          <cell r="V485">
            <v>35.7019889522463</v>
          </cell>
          <cell r="W485">
            <v>35.7019889522463</v>
          </cell>
          <cell r="X485">
            <v>20.1008050586221</v>
          </cell>
          <cell r="Y485">
            <v>20.1008050586221</v>
          </cell>
        </row>
        <row r="486">
          <cell r="B486">
            <v>25.4786743589744</v>
          </cell>
          <cell r="C486">
            <v>25.4786743589744</v>
          </cell>
          <cell r="D486">
            <v>25.4786743589744</v>
          </cell>
          <cell r="E486">
            <v>25.4786743589744</v>
          </cell>
          <cell r="F486">
            <v>25.4786743589744</v>
          </cell>
          <cell r="G486">
            <v>25.4786743589744</v>
          </cell>
          <cell r="H486">
            <v>25.4786743589744</v>
          </cell>
          <cell r="I486">
            <v>25.4786743589744</v>
          </cell>
          <cell r="J486">
            <v>25.4786743589744</v>
          </cell>
          <cell r="K486">
            <v>25.4786743589744</v>
          </cell>
          <cell r="L486">
            <v>25.4786743589744</v>
          </cell>
          <cell r="M486">
            <v>25.4786743589744</v>
          </cell>
          <cell r="N486">
            <v>25.4786743589744</v>
          </cell>
          <cell r="O486">
            <v>25.4786743589744</v>
          </cell>
          <cell r="P486">
            <v>25.4786743589744</v>
          </cell>
          <cell r="Q486">
            <v>25.4786743589744</v>
          </cell>
          <cell r="R486">
            <v>25.4786743589744</v>
          </cell>
          <cell r="S486">
            <v>25.4786743589744</v>
          </cell>
          <cell r="T486">
            <v>25.4786743589744</v>
          </cell>
          <cell r="U486">
            <v>25.4786743589744</v>
          </cell>
          <cell r="V486">
            <v>25.4786743589744</v>
          </cell>
          <cell r="W486">
            <v>25.4786743589744</v>
          </cell>
          <cell r="X486">
            <v>25.4786743589744</v>
          </cell>
          <cell r="Y486">
            <v>25.4786743589744</v>
          </cell>
        </row>
        <row r="487">
          <cell r="B487">
            <v>25.4786743589744</v>
          </cell>
          <cell r="C487">
            <v>25.4786743589744</v>
          </cell>
          <cell r="D487">
            <v>25.4786743589744</v>
          </cell>
          <cell r="E487">
            <v>25.4786743589744</v>
          </cell>
          <cell r="F487">
            <v>25.4786743589744</v>
          </cell>
          <cell r="G487">
            <v>25.4786743589744</v>
          </cell>
          <cell r="H487">
            <v>25.4786743589744</v>
          </cell>
          <cell r="I487">
            <v>25.4786743589744</v>
          </cell>
          <cell r="J487">
            <v>25.4786743589744</v>
          </cell>
          <cell r="K487">
            <v>25.4786743589744</v>
          </cell>
          <cell r="L487">
            <v>25.4786743589744</v>
          </cell>
          <cell r="M487">
            <v>25.4786743589744</v>
          </cell>
          <cell r="N487">
            <v>25.4786743589744</v>
          </cell>
          <cell r="O487">
            <v>25.4786743589744</v>
          </cell>
          <cell r="P487">
            <v>25.4786743589744</v>
          </cell>
          <cell r="Q487">
            <v>25.4786743589744</v>
          </cell>
          <cell r="R487">
            <v>25.4786743589744</v>
          </cell>
          <cell r="S487">
            <v>25.4786743589744</v>
          </cell>
          <cell r="T487">
            <v>25.4786743589744</v>
          </cell>
          <cell r="U487">
            <v>25.4786743589744</v>
          </cell>
          <cell r="V487">
            <v>25.4786743589744</v>
          </cell>
          <cell r="W487">
            <v>25.4786743589744</v>
          </cell>
          <cell r="X487">
            <v>25.4786743589744</v>
          </cell>
          <cell r="Y487">
            <v>25.4786743589744</v>
          </cell>
        </row>
        <row r="488">
          <cell r="B488">
            <v>20.1008050586221</v>
          </cell>
          <cell r="C488">
            <v>19.8977666236865</v>
          </cell>
          <cell r="D488">
            <v>19.6947281887509</v>
          </cell>
          <cell r="E488">
            <v>19.6947281887509</v>
          </cell>
          <cell r="F488">
            <v>19.8977666236865</v>
          </cell>
          <cell r="G488">
            <v>20.1008050586221</v>
          </cell>
          <cell r="H488">
            <v>34.6309292836789</v>
          </cell>
          <cell r="I488">
            <v>34.9879491732013</v>
          </cell>
          <cell r="J488">
            <v>36.4717518860017</v>
          </cell>
          <cell r="K488">
            <v>37.5550712489522</v>
          </cell>
          <cell r="L488">
            <v>36.8328583403185</v>
          </cell>
          <cell r="M488">
            <v>36.4717518860017</v>
          </cell>
          <cell r="N488">
            <v>36.4717518860017</v>
          </cell>
          <cell r="O488">
            <v>36.1106454316848</v>
          </cell>
          <cell r="P488">
            <v>36.1106454316848</v>
          </cell>
          <cell r="Q488">
            <v>34.6662196144174</v>
          </cell>
          <cell r="R488">
            <v>34.6662196144174</v>
          </cell>
          <cell r="S488">
            <v>34.6662196144174</v>
          </cell>
          <cell r="T488">
            <v>34.6662196144174</v>
          </cell>
          <cell r="U488">
            <v>36.1106454316848</v>
          </cell>
          <cell r="V488">
            <v>35.7019889522463</v>
          </cell>
          <cell r="W488">
            <v>35.7019889522463</v>
          </cell>
          <cell r="X488">
            <v>20.1008050586221</v>
          </cell>
          <cell r="Y488">
            <v>20.1008050586221</v>
          </cell>
        </row>
        <row r="489">
          <cell r="B489">
            <v>20.1008050586221</v>
          </cell>
          <cell r="C489">
            <v>19.8977666236865</v>
          </cell>
          <cell r="D489">
            <v>19.6947281887509</v>
          </cell>
          <cell r="E489">
            <v>19.6947281887509</v>
          </cell>
          <cell r="F489">
            <v>19.8977666236865</v>
          </cell>
          <cell r="G489">
            <v>20.1008050586221</v>
          </cell>
          <cell r="H489">
            <v>34.6309292836789</v>
          </cell>
          <cell r="I489">
            <v>34.9879491732013</v>
          </cell>
          <cell r="J489">
            <v>36.4717518860017</v>
          </cell>
          <cell r="K489">
            <v>37.5550712489522</v>
          </cell>
          <cell r="L489">
            <v>36.8328583403185</v>
          </cell>
          <cell r="M489">
            <v>36.4717518860017</v>
          </cell>
          <cell r="N489">
            <v>36.4717518860017</v>
          </cell>
          <cell r="O489">
            <v>36.1106454316848</v>
          </cell>
          <cell r="P489">
            <v>36.1106454316848</v>
          </cell>
          <cell r="Q489">
            <v>34.6662196144174</v>
          </cell>
          <cell r="R489">
            <v>34.6662196144174</v>
          </cell>
          <cell r="S489">
            <v>34.6662196144174</v>
          </cell>
          <cell r="T489">
            <v>34.6662196144174</v>
          </cell>
          <cell r="U489">
            <v>36.1106454316848</v>
          </cell>
          <cell r="V489">
            <v>35.7019889522463</v>
          </cell>
          <cell r="W489">
            <v>35.7019889522463</v>
          </cell>
          <cell r="X489">
            <v>20.1008050586221</v>
          </cell>
          <cell r="Y489">
            <v>20.1008050586221</v>
          </cell>
        </row>
        <row r="490">
          <cell r="B490">
            <v>20.1008050586221</v>
          </cell>
          <cell r="C490">
            <v>19.8977666236865</v>
          </cell>
          <cell r="D490">
            <v>19.6947281887509</v>
          </cell>
          <cell r="E490">
            <v>19.6947281887509</v>
          </cell>
          <cell r="F490">
            <v>19.8977666236865</v>
          </cell>
          <cell r="G490">
            <v>20.1008050586221</v>
          </cell>
          <cell r="H490">
            <v>34.6309292836789</v>
          </cell>
          <cell r="I490">
            <v>34.9879491732013</v>
          </cell>
          <cell r="J490">
            <v>36.4717518860017</v>
          </cell>
          <cell r="K490">
            <v>37.5550712489522</v>
          </cell>
          <cell r="L490">
            <v>36.8328583403185</v>
          </cell>
          <cell r="M490">
            <v>36.4717518860017</v>
          </cell>
          <cell r="N490">
            <v>36.4717518860017</v>
          </cell>
          <cell r="O490">
            <v>36.1106454316848</v>
          </cell>
          <cell r="P490">
            <v>36.1106454316848</v>
          </cell>
          <cell r="Q490">
            <v>34.6662196144174</v>
          </cell>
          <cell r="R490">
            <v>34.6662196144174</v>
          </cell>
          <cell r="S490">
            <v>34.6662196144174</v>
          </cell>
          <cell r="T490">
            <v>34.6662196144174</v>
          </cell>
          <cell r="U490">
            <v>36.1106454316848</v>
          </cell>
          <cell r="V490">
            <v>35.7019889522463</v>
          </cell>
          <cell r="W490">
            <v>35.7019889522463</v>
          </cell>
          <cell r="X490">
            <v>20.1008050586221</v>
          </cell>
          <cell r="Y490">
            <v>20.1008050586221</v>
          </cell>
        </row>
        <row r="491">
          <cell r="B491">
            <v>20.1008050586221</v>
          </cell>
          <cell r="C491">
            <v>19.8977666236865</v>
          </cell>
          <cell r="D491">
            <v>19.6947281887509</v>
          </cell>
          <cell r="E491">
            <v>19.6947281887509</v>
          </cell>
          <cell r="F491">
            <v>19.8977666236865</v>
          </cell>
          <cell r="G491">
            <v>20.1008050586221</v>
          </cell>
          <cell r="H491">
            <v>34.6309292836789</v>
          </cell>
          <cell r="I491">
            <v>34.9879491732013</v>
          </cell>
          <cell r="J491">
            <v>36.4717518860017</v>
          </cell>
          <cell r="K491">
            <v>37.5550712489522</v>
          </cell>
          <cell r="L491">
            <v>36.8328583403185</v>
          </cell>
          <cell r="M491">
            <v>36.4717518860017</v>
          </cell>
          <cell r="N491">
            <v>36.4717518860017</v>
          </cell>
          <cell r="O491">
            <v>36.1106454316848</v>
          </cell>
          <cell r="P491">
            <v>36.1106454316848</v>
          </cell>
          <cell r="Q491">
            <v>34.6662196144174</v>
          </cell>
          <cell r="R491">
            <v>34.6662196144174</v>
          </cell>
          <cell r="S491">
            <v>34.6662196144174</v>
          </cell>
          <cell r="T491">
            <v>34.6662196144174</v>
          </cell>
          <cell r="U491">
            <v>36.1106454316848</v>
          </cell>
          <cell r="V491">
            <v>35.7019889522463</v>
          </cell>
          <cell r="W491">
            <v>35.7019889522463</v>
          </cell>
          <cell r="X491">
            <v>20.1008050586221</v>
          </cell>
          <cell r="Y491">
            <v>20.1008050586221</v>
          </cell>
        </row>
        <row r="492">
          <cell r="B492">
            <v>20.1008050586221</v>
          </cell>
          <cell r="C492">
            <v>19.8977666236865</v>
          </cell>
          <cell r="D492">
            <v>19.6947281887509</v>
          </cell>
          <cell r="E492">
            <v>19.6947281887509</v>
          </cell>
          <cell r="F492">
            <v>19.8977666236865</v>
          </cell>
          <cell r="G492">
            <v>20.1008050586221</v>
          </cell>
          <cell r="H492">
            <v>34.6309292836789</v>
          </cell>
          <cell r="I492">
            <v>34.9879491732013</v>
          </cell>
          <cell r="J492">
            <v>36.4717518860017</v>
          </cell>
          <cell r="K492">
            <v>37.5550712489522</v>
          </cell>
          <cell r="L492">
            <v>36.8328583403185</v>
          </cell>
          <cell r="M492">
            <v>36.4717518860017</v>
          </cell>
          <cell r="N492">
            <v>36.4717518860017</v>
          </cell>
          <cell r="O492">
            <v>36.1106454316848</v>
          </cell>
          <cell r="P492">
            <v>36.1106454316848</v>
          </cell>
          <cell r="Q492">
            <v>34.6662196144174</v>
          </cell>
          <cell r="R492">
            <v>34.6662196144174</v>
          </cell>
          <cell r="S492">
            <v>34.6662196144174</v>
          </cell>
          <cell r="T492">
            <v>34.6662196144174</v>
          </cell>
          <cell r="U492">
            <v>36.1106454316848</v>
          </cell>
          <cell r="V492">
            <v>35.7019889522463</v>
          </cell>
          <cell r="W492">
            <v>35.7019889522463</v>
          </cell>
          <cell r="X492">
            <v>20.1008050586221</v>
          </cell>
          <cell r="Y492">
            <v>20.1008050586221</v>
          </cell>
        </row>
        <row r="493">
          <cell r="B493">
            <v>28.1285</v>
          </cell>
          <cell r="C493">
            <v>28.1285</v>
          </cell>
          <cell r="D493">
            <v>28.1285</v>
          </cell>
          <cell r="E493">
            <v>28.1285</v>
          </cell>
          <cell r="F493">
            <v>28.1285</v>
          </cell>
          <cell r="G493">
            <v>28.1285</v>
          </cell>
          <cell r="H493">
            <v>28.1285</v>
          </cell>
          <cell r="I493">
            <v>28.1285</v>
          </cell>
          <cell r="J493">
            <v>28.1285</v>
          </cell>
          <cell r="K493">
            <v>28.1285</v>
          </cell>
          <cell r="L493">
            <v>28.1285</v>
          </cell>
          <cell r="M493">
            <v>28.1285</v>
          </cell>
          <cell r="N493">
            <v>28.1285</v>
          </cell>
          <cell r="O493">
            <v>28.1285</v>
          </cell>
          <cell r="P493">
            <v>28.1285</v>
          </cell>
          <cell r="Q493">
            <v>28.1285</v>
          </cell>
          <cell r="R493">
            <v>28.1285</v>
          </cell>
          <cell r="S493">
            <v>28.1285</v>
          </cell>
          <cell r="T493">
            <v>28.1285</v>
          </cell>
          <cell r="U493">
            <v>28.1285</v>
          </cell>
          <cell r="V493">
            <v>28.1285</v>
          </cell>
          <cell r="W493">
            <v>28.1285</v>
          </cell>
          <cell r="X493">
            <v>28.1285</v>
          </cell>
          <cell r="Y493">
            <v>28.1285</v>
          </cell>
        </row>
        <row r="494">
          <cell r="B494">
            <v>28.1285</v>
          </cell>
          <cell r="C494">
            <v>28.1285</v>
          </cell>
          <cell r="D494">
            <v>28.1285</v>
          </cell>
          <cell r="E494">
            <v>28.1285</v>
          </cell>
          <cell r="F494">
            <v>28.1285</v>
          </cell>
          <cell r="G494">
            <v>28.1285</v>
          </cell>
          <cell r="H494">
            <v>28.1285</v>
          </cell>
          <cell r="I494">
            <v>28.1285</v>
          </cell>
          <cell r="J494">
            <v>28.1285</v>
          </cell>
          <cell r="K494">
            <v>28.1285</v>
          </cell>
          <cell r="L494">
            <v>28.1285</v>
          </cell>
          <cell r="M494">
            <v>28.1285</v>
          </cell>
          <cell r="N494">
            <v>28.1285</v>
          </cell>
          <cell r="O494">
            <v>28.1285</v>
          </cell>
          <cell r="P494">
            <v>28.1285</v>
          </cell>
          <cell r="Q494">
            <v>28.1285</v>
          </cell>
          <cell r="R494">
            <v>28.1285</v>
          </cell>
          <cell r="S494">
            <v>28.1285</v>
          </cell>
          <cell r="T494">
            <v>28.1285</v>
          </cell>
          <cell r="U494">
            <v>28.1285</v>
          </cell>
          <cell r="V494">
            <v>28.1285</v>
          </cell>
          <cell r="W494">
            <v>28.1285</v>
          </cell>
          <cell r="X494">
            <v>28.1285</v>
          </cell>
          <cell r="Y494">
            <v>28.1285</v>
          </cell>
        </row>
        <row r="495">
          <cell r="B495">
            <v>22.3737212169581</v>
          </cell>
          <cell r="C495">
            <v>22.1477240329484</v>
          </cell>
          <cell r="D495">
            <v>21.9217268489387</v>
          </cell>
          <cell r="E495">
            <v>21.9217268489387</v>
          </cell>
          <cell r="F495">
            <v>22.1477240329484</v>
          </cell>
          <cell r="G495">
            <v>22.3737212169581</v>
          </cell>
          <cell r="H495">
            <v>37.6272118904662</v>
          </cell>
          <cell r="I495">
            <v>38.0151212913989</v>
          </cell>
          <cell r="J495">
            <v>41.3989941324392</v>
          </cell>
          <cell r="K495">
            <v>42.628667225482</v>
          </cell>
          <cell r="L495">
            <v>41.8088851634535</v>
          </cell>
          <cell r="M495">
            <v>41.3989941324392</v>
          </cell>
          <cell r="N495">
            <v>41.3989941324392</v>
          </cell>
          <cell r="O495">
            <v>40.989103101425</v>
          </cell>
          <cell r="P495">
            <v>40.989103101425</v>
          </cell>
          <cell r="Q495">
            <v>39.349538977368</v>
          </cell>
          <cell r="R495">
            <v>39.349538977368</v>
          </cell>
          <cell r="S495">
            <v>39.349538977368</v>
          </cell>
          <cell r="T495">
            <v>39.349538977368</v>
          </cell>
          <cell r="U495">
            <v>40.989103101425</v>
          </cell>
          <cell r="V495">
            <v>38.7909400932641</v>
          </cell>
          <cell r="W495">
            <v>38.7909400932641</v>
          </cell>
          <cell r="X495">
            <v>22.3737212169581</v>
          </cell>
          <cell r="Y495">
            <v>22.3737212169581</v>
          </cell>
        </row>
        <row r="496">
          <cell r="B496">
            <v>22.3737212169581</v>
          </cell>
          <cell r="C496">
            <v>22.1477240329484</v>
          </cell>
          <cell r="D496">
            <v>21.9217268489387</v>
          </cell>
          <cell r="E496">
            <v>21.9217268489387</v>
          </cell>
          <cell r="F496">
            <v>22.1477240329484</v>
          </cell>
          <cell r="G496">
            <v>22.3737212169581</v>
          </cell>
          <cell r="H496">
            <v>37.6272118904662</v>
          </cell>
          <cell r="I496">
            <v>38.0151212913989</v>
          </cell>
          <cell r="J496">
            <v>41.3989941324392</v>
          </cell>
          <cell r="K496">
            <v>42.628667225482</v>
          </cell>
          <cell r="L496">
            <v>41.8088851634535</v>
          </cell>
          <cell r="M496">
            <v>41.3989941324392</v>
          </cell>
          <cell r="N496">
            <v>41.3989941324392</v>
          </cell>
          <cell r="O496">
            <v>40.989103101425</v>
          </cell>
          <cell r="P496">
            <v>40.989103101425</v>
          </cell>
          <cell r="Q496">
            <v>39.349538977368</v>
          </cell>
          <cell r="R496">
            <v>39.349538977368</v>
          </cell>
          <cell r="S496">
            <v>39.349538977368</v>
          </cell>
          <cell r="T496">
            <v>39.349538977368</v>
          </cell>
          <cell r="U496">
            <v>40.989103101425</v>
          </cell>
          <cell r="V496">
            <v>38.7909400932641</v>
          </cell>
          <cell r="W496">
            <v>38.7909400932641</v>
          </cell>
          <cell r="X496">
            <v>22.3737212169581</v>
          </cell>
          <cell r="Y496">
            <v>22.3737212169581</v>
          </cell>
        </row>
        <row r="497">
          <cell r="B497">
            <v>22.3737212169581</v>
          </cell>
          <cell r="C497">
            <v>22.1477240329484</v>
          </cell>
          <cell r="D497">
            <v>21.9217268489387</v>
          </cell>
          <cell r="E497">
            <v>21.9217268489387</v>
          </cell>
          <cell r="F497">
            <v>22.1477240329484</v>
          </cell>
          <cell r="G497">
            <v>22.3737212169581</v>
          </cell>
          <cell r="H497">
            <v>37.6272118904662</v>
          </cell>
          <cell r="I497">
            <v>38.0151212913989</v>
          </cell>
          <cell r="J497">
            <v>41.3989941324392</v>
          </cell>
          <cell r="K497">
            <v>42.628667225482</v>
          </cell>
          <cell r="L497">
            <v>41.8088851634535</v>
          </cell>
          <cell r="M497">
            <v>41.3989941324392</v>
          </cell>
          <cell r="N497">
            <v>41.3989941324392</v>
          </cell>
          <cell r="O497">
            <v>40.989103101425</v>
          </cell>
          <cell r="P497">
            <v>40.989103101425</v>
          </cell>
          <cell r="Q497">
            <v>39.349538977368</v>
          </cell>
          <cell r="R497">
            <v>39.349538977368</v>
          </cell>
          <cell r="S497">
            <v>39.349538977368</v>
          </cell>
          <cell r="T497">
            <v>39.349538977368</v>
          </cell>
          <cell r="U497">
            <v>40.989103101425</v>
          </cell>
          <cell r="V497">
            <v>38.7909400932641</v>
          </cell>
          <cell r="W497">
            <v>38.7909400932641</v>
          </cell>
          <cell r="X497">
            <v>22.3737212169581</v>
          </cell>
          <cell r="Y497">
            <v>22.3737212169581</v>
          </cell>
        </row>
        <row r="498">
          <cell r="B498">
            <v>22.3737212169581</v>
          </cell>
          <cell r="C498">
            <v>22.1477240329484</v>
          </cell>
          <cell r="D498">
            <v>21.9217268489387</v>
          </cell>
          <cell r="E498">
            <v>21.9217268489387</v>
          </cell>
          <cell r="F498">
            <v>22.1477240329484</v>
          </cell>
          <cell r="G498">
            <v>22.3737212169581</v>
          </cell>
          <cell r="H498">
            <v>37.6272118904662</v>
          </cell>
          <cell r="I498">
            <v>38.0151212913989</v>
          </cell>
          <cell r="J498">
            <v>41.3989941324392</v>
          </cell>
          <cell r="K498">
            <v>42.628667225482</v>
          </cell>
          <cell r="L498">
            <v>41.8088851634535</v>
          </cell>
          <cell r="M498">
            <v>41.3989941324392</v>
          </cell>
          <cell r="N498">
            <v>41.3989941324392</v>
          </cell>
          <cell r="O498">
            <v>40.989103101425</v>
          </cell>
          <cell r="P498">
            <v>40.989103101425</v>
          </cell>
          <cell r="Q498">
            <v>39.349538977368</v>
          </cell>
          <cell r="R498">
            <v>39.349538977368</v>
          </cell>
          <cell r="S498">
            <v>39.349538977368</v>
          </cell>
          <cell r="T498">
            <v>39.349538977368</v>
          </cell>
          <cell r="U498">
            <v>40.989103101425</v>
          </cell>
          <cell r="V498">
            <v>38.7909400932641</v>
          </cell>
          <cell r="W498">
            <v>38.7909400932641</v>
          </cell>
          <cell r="X498">
            <v>22.3737212169581</v>
          </cell>
          <cell r="Y498">
            <v>22.3737212169581</v>
          </cell>
        </row>
        <row r="499">
          <cell r="B499">
            <v>22.3737212169581</v>
          </cell>
          <cell r="C499">
            <v>22.1477240329484</v>
          </cell>
          <cell r="D499">
            <v>21.9217268489387</v>
          </cell>
          <cell r="E499">
            <v>21.9217268489387</v>
          </cell>
          <cell r="F499">
            <v>22.1477240329484</v>
          </cell>
          <cell r="G499">
            <v>22.3737212169581</v>
          </cell>
          <cell r="H499">
            <v>37.6272118904662</v>
          </cell>
          <cell r="I499">
            <v>38.0151212913989</v>
          </cell>
          <cell r="J499">
            <v>41.3989941324392</v>
          </cell>
          <cell r="K499">
            <v>42.628667225482</v>
          </cell>
          <cell r="L499">
            <v>41.8088851634535</v>
          </cell>
          <cell r="M499">
            <v>41.3989941324392</v>
          </cell>
          <cell r="N499">
            <v>41.3989941324392</v>
          </cell>
          <cell r="O499">
            <v>40.989103101425</v>
          </cell>
          <cell r="P499">
            <v>40.989103101425</v>
          </cell>
          <cell r="Q499">
            <v>39.349538977368</v>
          </cell>
          <cell r="R499">
            <v>39.349538977368</v>
          </cell>
          <cell r="S499">
            <v>39.349538977368</v>
          </cell>
          <cell r="T499">
            <v>39.349538977368</v>
          </cell>
          <cell r="U499">
            <v>40.989103101425</v>
          </cell>
          <cell r="V499">
            <v>38.7909400932641</v>
          </cell>
          <cell r="W499">
            <v>38.7909400932641</v>
          </cell>
          <cell r="X499">
            <v>22.3737212169581</v>
          </cell>
          <cell r="Y499">
            <v>22.3737212169581</v>
          </cell>
        </row>
        <row r="500">
          <cell r="B500">
            <v>28.1285</v>
          </cell>
          <cell r="C500">
            <v>28.1285</v>
          </cell>
          <cell r="D500">
            <v>28.1285</v>
          </cell>
          <cell r="E500">
            <v>28.1285</v>
          </cell>
          <cell r="F500">
            <v>28.1285</v>
          </cell>
          <cell r="G500">
            <v>28.1285</v>
          </cell>
          <cell r="H500">
            <v>28.1285</v>
          </cell>
          <cell r="I500">
            <v>28.1285</v>
          </cell>
          <cell r="J500">
            <v>28.1285</v>
          </cell>
          <cell r="K500">
            <v>28.1285</v>
          </cell>
          <cell r="L500">
            <v>28.1285</v>
          </cell>
          <cell r="M500">
            <v>28.1285</v>
          </cell>
          <cell r="N500">
            <v>28.1285</v>
          </cell>
          <cell r="O500">
            <v>28.1285</v>
          </cell>
          <cell r="P500">
            <v>28.1285</v>
          </cell>
          <cell r="Q500">
            <v>28.1285</v>
          </cell>
          <cell r="R500">
            <v>28.1285</v>
          </cell>
          <cell r="S500">
            <v>28.1285</v>
          </cell>
          <cell r="T500">
            <v>28.1285</v>
          </cell>
          <cell r="U500">
            <v>28.1285</v>
          </cell>
          <cell r="V500">
            <v>28.1285</v>
          </cell>
          <cell r="W500">
            <v>28.1285</v>
          </cell>
          <cell r="X500">
            <v>28.1285</v>
          </cell>
          <cell r="Y500">
            <v>28.1285</v>
          </cell>
        </row>
        <row r="501">
          <cell r="B501">
            <v>28.1285</v>
          </cell>
          <cell r="C501">
            <v>28.1285</v>
          </cell>
          <cell r="D501">
            <v>28.1285</v>
          </cell>
          <cell r="E501">
            <v>28.1285</v>
          </cell>
          <cell r="F501">
            <v>28.1285</v>
          </cell>
          <cell r="G501">
            <v>28.1285</v>
          </cell>
          <cell r="H501">
            <v>28.1285</v>
          </cell>
          <cell r="I501">
            <v>28.1285</v>
          </cell>
          <cell r="J501">
            <v>28.1285</v>
          </cell>
          <cell r="K501">
            <v>28.1285</v>
          </cell>
          <cell r="L501">
            <v>28.1285</v>
          </cell>
          <cell r="M501">
            <v>28.1285</v>
          </cell>
          <cell r="N501">
            <v>28.1285</v>
          </cell>
          <cell r="O501">
            <v>28.1285</v>
          </cell>
          <cell r="P501">
            <v>28.1285</v>
          </cell>
          <cell r="Q501">
            <v>28.1285</v>
          </cell>
          <cell r="R501">
            <v>28.1285</v>
          </cell>
          <cell r="S501">
            <v>28.1285</v>
          </cell>
          <cell r="T501">
            <v>28.1285</v>
          </cell>
          <cell r="U501">
            <v>28.1285</v>
          </cell>
          <cell r="V501">
            <v>28.1285</v>
          </cell>
          <cell r="W501">
            <v>28.1285</v>
          </cell>
          <cell r="X501">
            <v>28.1285</v>
          </cell>
          <cell r="Y501">
            <v>28.1285</v>
          </cell>
        </row>
        <row r="502">
          <cell r="B502">
            <v>22.3737212169581</v>
          </cell>
          <cell r="C502">
            <v>22.1477240329484</v>
          </cell>
          <cell r="D502">
            <v>21.9217268489387</v>
          </cell>
          <cell r="E502">
            <v>21.9217268489387</v>
          </cell>
          <cell r="F502">
            <v>22.1477240329484</v>
          </cell>
          <cell r="G502">
            <v>22.3737212169581</v>
          </cell>
          <cell r="H502">
            <v>37.6272118904662</v>
          </cell>
          <cell r="I502">
            <v>38.0151212913989</v>
          </cell>
          <cell r="J502">
            <v>41.3989941324392</v>
          </cell>
          <cell r="K502">
            <v>42.628667225482</v>
          </cell>
          <cell r="L502">
            <v>41.8088851634535</v>
          </cell>
          <cell r="M502">
            <v>41.3989941324392</v>
          </cell>
          <cell r="N502">
            <v>41.3989941324392</v>
          </cell>
          <cell r="O502">
            <v>40.989103101425</v>
          </cell>
          <cell r="P502">
            <v>40.989103101425</v>
          </cell>
          <cell r="Q502">
            <v>39.349538977368</v>
          </cell>
          <cell r="R502">
            <v>39.349538977368</v>
          </cell>
          <cell r="S502">
            <v>39.349538977368</v>
          </cell>
          <cell r="T502">
            <v>39.349538977368</v>
          </cell>
          <cell r="U502">
            <v>40.989103101425</v>
          </cell>
          <cell r="V502">
            <v>38.7909400932641</v>
          </cell>
          <cell r="W502">
            <v>38.7909400932641</v>
          </cell>
          <cell r="X502">
            <v>22.3737212169581</v>
          </cell>
          <cell r="Y502">
            <v>22.3737212169581</v>
          </cell>
        </row>
        <row r="503">
          <cell r="B503">
            <v>22.3737212169581</v>
          </cell>
          <cell r="C503">
            <v>22.1477240329484</v>
          </cell>
          <cell r="D503">
            <v>21.9217268489387</v>
          </cell>
          <cell r="E503">
            <v>21.9217268489387</v>
          </cell>
          <cell r="F503">
            <v>22.1477240329484</v>
          </cell>
          <cell r="G503">
            <v>22.3737212169581</v>
          </cell>
          <cell r="H503">
            <v>37.6272118904662</v>
          </cell>
          <cell r="I503">
            <v>38.0151212913989</v>
          </cell>
          <cell r="J503">
            <v>41.3989941324392</v>
          </cell>
          <cell r="K503">
            <v>42.628667225482</v>
          </cell>
          <cell r="L503">
            <v>41.8088851634535</v>
          </cell>
          <cell r="M503">
            <v>41.3989941324392</v>
          </cell>
          <cell r="N503">
            <v>41.3989941324392</v>
          </cell>
          <cell r="O503">
            <v>40.989103101425</v>
          </cell>
          <cell r="P503">
            <v>40.989103101425</v>
          </cell>
          <cell r="Q503">
            <v>39.349538977368</v>
          </cell>
          <cell r="R503">
            <v>39.349538977368</v>
          </cell>
          <cell r="S503">
            <v>39.349538977368</v>
          </cell>
          <cell r="T503">
            <v>39.349538977368</v>
          </cell>
          <cell r="U503">
            <v>40.989103101425</v>
          </cell>
          <cell r="V503">
            <v>38.7909400932641</v>
          </cell>
          <cell r="W503">
            <v>38.7909400932641</v>
          </cell>
          <cell r="X503">
            <v>22.3737212169581</v>
          </cell>
          <cell r="Y503">
            <v>22.3737212169581</v>
          </cell>
        </row>
        <row r="504">
          <cell r="B504">
            <v>22.3737212169581</v>
          </cell>
          <cell r="C504">
            <v>22.1477240329484</v>
          </cell>
          <cell r="D504">
            <v>21.9217268489387</v>
          </cell>
          <cell r="E504">
            <v>21.9217268489387</v>
          </cell>
          <cell r="F504">
            <v>22.1477240329484</v>
          </cell>
          <cell r="G504">
            <v>22.3737212169581</v>
          </cell>
          <cell r="H504">
            <v>37.6272118904662</v>
          </cell>
          <cell r="I504">
            <v>38.0151212913989</v>
          </cell>
          <cell r="J504">
            <v>41.3989941324392</v>
          </cell>
          <cell r="K504">
            <v>42.628667225482</v>
          </cell>
          <cell r="L504">
            <v>41.8088851634535</v>
          </cell>
          <cell r="M504">
            <v>41.3989941324392</v>
          </cell>
          <cell r="N504">
            <v>41.3989941324392</v>
          </cell>
          <cell r="O504">
            <v>40.989103101425</v>
          </cell>
          <cell r="P504">
            <v>40.989103101425</v>
          </cell>
          <cell r="Q504">
            <v>39.349538977368</v>
          </cell>
          <cell r="R504">
            <v>39.349538977368</v>
          </cell>
          <cell r="S504">
            <v>39.349538977368</v>
          </cell>
          <cell r="T504">
            <v>39.349538977368</v>
          </cell>
          <cell r="U504">
            <v>40.989103101425</v>
          </cell>
          <cell r="V504">
            <v>38.7909400932641</v>
          </cell>
          <cell r="W504">
            <v>38.7909400932641</v>
          </cell>
          <cell r="X504">
            <v>22.3737212169581</v>
          </cell>
          <cell r="Y504">
            <v>22.3737212169581</v>
          </cell>
        </row>
        <row r="505">
          <cell r="B505">
            <v>22.3737212169581</v>
          </cell>
          <cell r="C505">
            <v>22.1477240329484</v>
          </cell>
          <cell r="D505">
            <v>21.9217268489387</v>
          </cell>
          <cell r="E505">
            <v>21.9217268489387</v>
          </cell>
          <cell r="F505">
            <v>22.1477240329484</v>
          </cell>
          <cell r="G505">
            <v>22.3737212169581</v>
          </cell>
          <cell r="H505">
            <v>37.6272118904662</v>
          </cell>
          <cell r="I505">
            <v>38.0151212913989</v>
          </cell>
          <cell r="J505">
            <v>41.3989941324392</v>
          </cell>
          <cell r="K505">
            <v>42.628667225482</v>
          </cell>
          <cell r="L505">
            <v>41.8088851634535</v>
          </cell>
          <cell r="M505">
            <v>41.3989941324392</v>
          </cell>
          <cell r="N505">
            <v>41.3989941324392</v>
          </cell>
          <cell r="O505">
            <v>40.989103101425</v>
          </cell>
          <cell r="P505">
            <v>40.989103101425</v>
          </cell>
          <cell r="Q505">
            <v>39.349538977368</v>
          </cell>
          <cell r="R505">
            <v>39.349538977368</v>
          </cell>
          <cell r="S505">
            <v>39.349538977368</v>
          </cell>
          <cell r="T505">
            <v>39.349538977368</v>
          </cell>
          <cell r="U505">
            <v>40.989103101425</v>
          </cell>
          <cell r="V505">
            <v>38.7909400932641</v>
          </cell>
          <cell r="W505">
            <v>38.7909400932641</v>
          </cell>
          <cell r="X505">
            <v>22.3737212169581</v>
          </cell>
          <cell r="Y505">
            <v>22.3737212169581</v>
          </cell>
        </row>
        <row r="506">
          <cell r="B506">
            <v>22.3737212169581</v>
          </cell>
          <cell r="C506">
            <v>22.1477240329484</v>
          </cell>
          <cell r="D506">
            <v>21.9217268489387</v>
          </cell>
          <cell r="E506">
            <v>21.9217268489387</v>
          </cell>
          <cell r="F506">
            <v>22.1477240329484</v>
          </cell>
          <cell r="G506">
            <v>22.3737212169581</v>
          </cell>
          <cell r="H506">
            <v>37.6272118904662</v>
          </cell>
          <cell r="I506">
            <v>38.0151212913989</v>
          </cell>
          <cell r="J506">
            <v>41.3989941324392</v>
          </cell>
          <cell r="K506">
            <v>42.628667225482</v>
          </cell>
          <cell r="L506">
            <v>41.8088851634535</v>
          </cell>
          <cell r="M506">
            <v>41.3989941324392</v>
          </cell>
          <cell r="N506">
            <v>41.3989941324392</v>
          </cell>
          <cell r="O506">
            <v>40.989103101425</v>
          </cell>
          <cell r="P506">
            <v>40.989103101425</v>
          </cell>
          <cell r="Q506">
            <v>39.349538977368</v>
          </cell>
          <cell r="R506">
            <v>39.349538977368</v>
          </cell>
          <cell r="S506">
            <v>39.349538977368</v>
          </cell>
          <cell r="T506">
            <v>39.349538977368</v>
          </cell>
          <cell r="U506">
            <v>40.989103101425</v>
          </cell>
          <cell r="V506">
            <v>38.7909400932641</v>
          </cell>
          <cell r="W506">
            <v>38.7909400932641</v>
          </cell>
          <cell r="X506">
            <v>22.3737212169581</v>
          </cell>
          <cell r="Y506">
            <v>22.3737212169581</v>
          </cell>
        </row>
        <row r="507">
          <cell r="B507">
            <v>28.1285</v>
          </cell>
          <cell r="C507">
            <v>28.1285</v>
          </cell>
          <cell r="D507">
            <v>28.1285</v>
          </cell>
          <cell r="E507">
            <v>28.1285</v>
          </cell>
          <cell r="F507">
            <v>28.1285</v>
          </cell>
          <cell r="G507">
            <v>28.1285</v>
          </cell>
          <cell r="H507">
            <v>28.1285</v>
          </cell>
          <cell r="I507">
            <v>28.1285</v>
          </cell>
          <cell r="J507">
            <v>28.1285</v>
          </cell>
          <cell r="K507">
            <v>28.1285</v>
          </cell>
          <cell r="L507">
            <v>28.1285</v>
          </cell>
          <cell r="M507">
            <v>28.1285</v>
          </cell>
          <cell r="N507">
            <v>28.1285</v>
          </cell>
          <cell r="O507">
            <v>28.1285</v>
          </cell>
          <cell r="P507">
            <v>28.1285</v>
          </cell>
          <cell r="Q507">
            <v>28.1285</v>
          </cell>
          <cell r="R507">
            <v>28.1285</v>
          </cell>
          <cell r="S507">
            <v>28.1285</v>
          </cell>
          <cell r="T507">
            <v>28.1285</v>
          </cell>
          <cell r="U507">
            <v>28.1285</v>
          </cell>
          <cell r="V507">
            <v>28.1285</v>
          </cell>
          <cell r="W507">
            <v>28.1285</v>
          </cell>
          <cell r="X507">
            <v>28.1285</v>
          </cell>
          <cell r="Y507">
            <v>28.1285</v>
          </cell>
        </row>
        <row r="508">
          <cell r="B508">
            <v>28.1285</v>
          </cell>
          <cell r="C508">
            <v>28.1285</v>
          </cell>
          <cell r="D508">
            <v>28.1285</v>
          </cell>
          <cell r="E508">
            <v>28.1285</v>
          </cell>
          <cell r="F508">
            <v>28.1285</v>
          </cell>
          <cell r="G508">
            <v>28.1285</v>
          </cell>
          <cell r="H508">
            <v>28.1285</v>
          </cell>
          <cell r="I508">
            <v>28.1285</v>
          </cell>
          <cell r="J508">
            <v>28.1285</v>
          </cell>
          <cell r="K508">
            <v>28.1285</v>
          </cell>
          <cell r="L508">
            <v>28.1285</v>
          </cell>
          <cell r="M508">
            <v>28.1285</v>
          </cell>
          <cell r="N508">
            <v>28.1285</v>
          </cell>
          <cell r="O508">
            <v>28.1285</v>
          </cell>
          <cell r="P508">
            <v>28.1285</v>
          </cell>
          <cell r="Q508">
            <v>28.1285</v>
          </cell>
          <cell r="R508">
            <v>28.1285</v>
          </cell>
          <cell r="S508">
            <v>28.1285</v>
          </cell>
          <cell r="T508">
            <v>28.1285</v>
          </cell>
          <cell r="U508">
            <v>28.1285</v>
          </cell>
          <cell r="V508">
            <v>28.1285</v>
          </cell>
          <cell r="W508">
            <v>28.1285</v>
          </cell>
          <cell r="X508">
            <v>28.1285</v>
          </cell>
          <cell r="Y508">
            <v>28.1285</v>
          </cell>
        </row>
        <row r="509">
          <cell r="B509">
            <v>22.3737212169581</v>
          </cell>
          <cell r="C509">
            <v>22.1477240329484</v>
          </cell>
          <cell r="D509">
            <v>21.9217268489387</v>
          </cell>
          <cell r="E509">
            <v>21.9217268489387</v>
          </cell>
          <cell r="F509">
            <v>22.1477240329484</v>
          </cell>
          <cell r="G509">
            <v>22.3737212169581</v>
          </cell>
          <cell r="H509">
            <v>37.6272118904662</v>
          </cell>
          <cell r="I509">
            <v>38.0151212913989</v>
          </cell>
          <cell r="J509">
            <v>41.3989941324392</v>
          </cell>
          <cell r="K509">
            <v>42.628667225482</v>
          </cell>
          <cell r="L509">
            <v>41.8088851634535</v>
          </cell>
          <cell r="M509">
            <v>41.3989941324392</v>
          </cell>
          <cell r="N509">
            <v>41.3989941324392</v>
          </cell>
          <cell r="O509">
            <v>40.989103101425</v>
          </cell>
          <cell r="P509">
            <v>40.989103101425</v>
          </cell>
          <cell r="Q509">
            <v>39.349538977368</v>
          </cell>
          <cell r="R509">
            <v>39.349538977368</v>
          </cell>
          <cell r="S509">
            <v>39.349538977368</v>
          </cell>
          <cell r="T509">
            <v>39.349538977368</v>
          </cell>
          <cell r="U509">
            <v>40.989103101425</v>
          </cell>
          <cell r="V509">
            <v>38.7909400932641</v>
          </cell>
          <cell r="W509">
            <v>38.7909400932641</v>
          </cell>
          <cell r="X509">
            <v>22.3737212169581</v>
          </cell>
          <cell r="Y509">
            <v>22.3737212169581</v>
          </cell>
        </row>
        <row r="510">
          <cell r="B510">
            <v>22.3737212169581</v>
          </cell>
          <cell r="C510">
            <v>22.1477240329484</v>
          </cell>
          <cell r="D510">
            <v>21.9217268489387</v>
          </cell>
          <cell r="E510">
            <v>21.9217268489387</v>
          </cell>
          <cell r="F510">
            <v>22.1477240329484</v>
          </cell>
          <cell r="G510">
            <v>22.3737212169581</v>
          </cell>
          <cell r="H510">
            <v>37.6272118904662</v>
          </cell>
          <cell r="I510">
            <v>38.0151212913989</v>
          </cell>
          <cell r="J510">
            <v>41.3989941324392</v>
          </cell>
          <cell r="K510">
            <v>42.628667225482</v>
          </cell>
          <cell r="L510">
            <v>41.8088851634535</v>
          </cell>
          <cell r="M510">
            <v>41.3989941324392</v>
          </cell>
          <cell r="N510">
            <v>41.3989941324392</v>
          </cell>
          <cell r="O510">
            <v>40.989103101425</v>
          </cell>
          <cell r="P510">
            <v>40.989103101425</v>
          </cell>
          <cell r="Q510">
            <v>39.349538977368</v>
          </cell>
          <cell r="R510">
            <v>39.349538977368</v>
          </cell>
          <cell r="S510">
            <v>39.349538977368</v>
          </cell>
          <cell r="T510">
            <v>39.349538977368</v>
          </cell>
          <cell r="U510">
            <v>40.989103101425</v>
          </cell>
          <cell r="V510">
            <v>38.7909400932641</v>
          </cell>
          <cell r="W510">
            <v>38.7909400932641</v>
          </cell>
          <cell r="X510">
            <v>22.3737212169581</v>
          </cell>
          <cell r="Y510">
            <v>22.3737212169581</v>
          </cell>
        </row>
        <row r="511">
          <cell r="B511">
            <v>22.3737212169581</v>
          </cell>
          <cell r="C511">
            <v>22.1477240329484</v>
          </cell>
          <cell r="D511">
            <v>21.9217268489387</v>
          </cell>
          <cell r="E511">
            <v>21.9217268489387</v>
          </cell>
          <cell r="F511">
            <v>22.1477240329484</v>
          </cell>
          <cell r="G511">
            <v>22.3737212169581</v>
          </cell>
          <cell r="H511">
            <v>37.6272118904662</v>
          </cell>
          <cell r="I511">
            <v>38.0151212913989</v>
          </cell>
          <cell r="J511">
            <v>41.3989941324392</v>
          </cell>
          <cell r="K511">
            <v>42.628667225482</v>
          </cell>
          <cell r="L511">
            <v>41.8088851634535</v>
          </cell>
          <cell r="M511">
            <v>41.3989941324392</v>
          </cell>
          <cell r="N511">
            <v>41.3989941324392</v>
          </cell>
          <cell r="O511">
            <v>40.989103101425</v>
          </cell>
          <cell r="P511">
            <v>40.989103101425</v>
          </cell>
          <cell r="Q511">
            <v>39.349538977368</v>
          </cell>
          <cell r="R511">
            <v>39.349538977368</v>
          </cell>
          <cell r="S511">
            <v>39.349538977368</v>
          </cell>
          <cell r="T511">
            <v>39.349538977368</v>
          </cell>
          <cell r="U511">
            <v>40.989103101425</v>
          </cell>
          <cell r="V511">
            <v>38.7909400932641</v>
          </cell>
          <cell r="W511">
            <v>38.7909400932641</v>
          </cell>
          <cell r="X511">
            <v>22.3737212169581</v>
          </cell>
          <cell r="Y511">
            <v>22.3737212169581</v>
          </cell>
        </row>
        <row r="512">
          <cell r="B512">
            <v>22.3737212169581</v>
          </cell>
          <cell r="C512">
            <v>22.1477240329484</v>
          </cell>
          <cell r="D512">
            <v>21.9217268489387</v>
          </cell>
          <cell r="E512">
            <v>21.9217268489387</v>
          </cell>
          <cell r="F512">
            <v>22.1477240329484</v>
          </cell>
          <cell r="G512">
            <v>22.3737212169581</v>
          </cell>
          <cell r="H512">
            <v>37.6272118904662</v>
          </cell>
          <cell r="I512">
            <v>38.0151212913989</v>
          </cell>
          <cell r="J512">
            <v>41.3989941324392</v>
          </cell>
          <cell r="K512">
            <v>42.628667225482</v>
          </cell>
          <cell r="L512">
            <v>41.8088851634535</v>
          </cell>
          <cell r="M512">
            <v>41.3989941324392</v>
          </cell>
          <cell r="N512">
            <v>41.3989941324392</v>
          </cell>
          <cell r="O512">
            <v>40.989103101425</v>
          </cell>
          <cell r="P512">
            <v>40.989103101425</v>
          </cell>
          <cell r="Q512">
            <v>39.349538977368</v>
          </cell>
          <cell r="R512">
            <v>39.349538977368</v>
          </cell>
          <cell r="S512">
            <v>39.349538977368</v>
          </cell>
          <cell r="T512">
            <v>39.349538977368</v>
          </cell>
          <cell r="U512">
            <v>40.989103101425</v>
          </cell>
          <cell r="V512">
            <v>38.7909400932641</v>
          </cell>
          <cell r="W512">
            <v>38.7909400932641</v>
          </cell>
          <cell r="X512">
            <v>22.3737212169581</v>
          </cell>
          <cell r="Y512">
            <v>22.3737212169581</v>
          </cell>
        </row>
        <row r="513">
          <cell r="B513">
            <v>22.3737212169581</v>
          </cell>
          <cell r="C513">
            <v>22.1477240329484</v>
          </cell>
          <cell r="D513">
            <v>21.9217268489387</v>
          </cell>
          <cell r="E513">
            <v>21.9217268489387</v>
          </cell>
          <cell r="F513">
            <v>22.1477240329484</v>
          </cell>
          <cell r="G513">
            <v>22.3737212169581</v>
          </cell>
          <cell r="H513">
            <v>37.6272118904662</v>
          </cell>
          <cell r="I513">
            <v>38.0151212913989</v>
          </cell>
          <cell r="J513">
            <v>41.3989941324392</v>
          </cell>
          <cell r="K513">
            <v>42.628667225482</v>
          </cell>
          <cell r="L513">
            <v>41.8088851634535</v>
          </cell>
          <cell r="M513">
            <v>41.3989941324392</v>
          </cell>
          <cell r="N513">
            <v>41.3989941324392</v>
          </cell>
          <cell r="O513">
            <v>40.989103101425</v>
          </cell>
          <cell r="P513">
            <v>40.989103101425</v>
          </cell>
          <cell r="Q513">
            <v>39.349538977368</v>
          </cell>
          <cell r="R513">
            <v>39.349538977368</v>
          </cell>
          <cell r="S513">
            <v>39.349538977368</v>
          </cell>
          <cell r="T513">
            <v>39.349538977368</v>
          </cell>
          <cell r="U513">
            <v>40.989103101425</v>
          </cell>
          <cell r="V513">
            <v>38.7909400932641</v>
          </cell>
          <cell r="W513">
            <v>38.7909400932641</v>
          </cell>
          <cell r="X513">
            <v>22.3737212169581</v>
          </cell>
          <cell r="Y513">
            <v>22.3737212169581</v>
          </cell>
        </row>
        <row r="514">
          <cell r="B514">
            <v>28.1285</v>
          </cell>
          <cell r="C514">
            <v>28.1285</v>
          </cell>
          <cell r="D514">
            <v>28.1285</v>
          </cell>
          <cell r="E514">
            <v>28.1285</v>
          </cell>
          <cell r="F514">
            <v>28.1285</v>
          </cell>
          <cell r="G514">
            <v>28.1285</v>
          </cell>
          <cell r="H514">
            <v>28.1285</v>
          </cell>
          <cell r="I514">
            <v>28.1285</v>
          </cell>
          <cell r="J514">
            <v>28.1285</v>
          </cell>
          <cell r="K514">
            <v>28.1285</v>
          </cell>
          <cell r="L514">
            <v>28.1285</v>
          </cell>
          <cell r="M514">
            <v>28.1285</v>
          </cell>
          <cell r="N514">
            <v>28.1285</v>
          </cell>
          <cell r="O514">
            <v>28.1285</v>
          </cell>
          <cell r="P514">
            <v>28.1285</v>
          </cell>
          <cell r="Q514">
            <v>28.1285</v>
          </cell>
          <cell r="R514">
            <v>28.1285</v>
          </cell>
          <cell r="S514">
            <v>28.1285</v>
          </cell>
          <cell r="T514">
            <v>28.1285</v>
          </cell>
          <cell r="U514">
            <v>28.1285</v>
          </cell>
          <cell r="V514">
            <v>28.1285</v>
          </cell>
          <cell r="W514">
            <v>28.1285</v>
          </cell>
          <cell r="X514">
            <v>28.1285</v>
          </cell>
          <cell r="Y514">
            <v>28.1285</v>
          </cell>
        </row>
        <row r="515">
          <cell r="B515">
            <v>28.1285</v>
          </cell>
          <cell r="C515">
            <v>28.1285</v>
          </cell>
          <cell r="D515">
            <v>28.1285</v>
          </cell>
          <cell r="E515">
            <v>28.1285</v>
          </cell>
          <cell r="F515">
            <v>28.1285</v>
          </cell>
          <cell r="G515">
            <v>28.1285</v>
          </cell>
          <cell r="H515">
            <v>28.1285</v>
          </cell>
          <cell r="I515">
            <v>28.1285</v>
          </cell>
          <cell r="J515">
            <v>28.1285</v>
          </cell>
          <cell r="K515">
            <v>28.1285</v>
          </cell>
          <cell r="L515">
            <v>28.1285</v>
          </cell>
          <cell r="M515">
            <v>28.1285</v>
          </cell>
          <cell r="N515">
            <v>28.1285</v>
          </cell>
          <cell r="O515">
            <v>28.1285</v>
          </cell>
          <cell r="P515">
            <v>28.1285</v>
          </cell>
          <cell r="Q515">
            <v>28.1285</v>
          </cell>
          <cell r="R515">
            <v>28.1285</v>
          </cell>
          <cell r="S515">
            <v>28.1285</v>
          </cell>
          <cell r="T515">
            <v>28.1285</v>
          </cell>
          <cell r="U515">
            <v>28.1285</v>
          </cell>
          <cell r="V515">
            <v>28.1285</v>
          </cell>
          <cell r="W515">
            <v>28.1285</v>
          </cell>
          <cell r="X515">
            <v>28.1285</v>
          </cell>
          <cell r="Y515">
            <v>28.1285</v>
          </cell>
        </row>
        <row r="516">
          <cell r="B516">
            <v>22.3737212169581</v>
          </cell>
          <cell r="C516">
            <v>22.1477240329484</v>
          </cell>
          <cell r="D516">
            <v>21.9217268489387</v>
          </cell>
          <cell r="E516">
            <v>21.9217268489387</v>
          </cell>
          <cell r="F516">
            <v>22.1477240329484</v>
          </cell>
          <cell r="G516">
            <v>22.3737212169581</v>
          </cell>
          <cell r="H516">
            <v>37.6272118904662</v>
          </cell>
          <cell r="I516">
            <v>38.0151212913989</v>
          </cell>
          <cell r="J516">
            <v>41.3989941324392</v>
          </cell>
          <cell r="K516">
            <v>42.628667225482</v>
          </cell>
          <cell r="L516">
            <v>41.8088851634535</v>
          </cell>
          <cell r="M516">
            <v>41.3989941324392</v>
          </cell>
          <cell r="N516">
            <v>41.3989941324392</v>
          </cell>
          <cell r="O516">
            <v>40.989103101425</v>
          </cell>
          <cell r="P516">
            <v>40.989103101425</v>
          </cell>
          <cell r="Q516">
            <v>39.349538977368</v>
          </cell>
          <cell r="R516">
            <v>39.349538977368</v>
          </cell>
          <cell r="S516">
            <v>39.349538977368</v>
          </cell>
          <cell r="T516">
            <v>39.349538977368</v>
          </cell>
          <cell r="U516">
            <v>40.989103101425</v>
          </cell>
          <cell r="V516">
            <v>38.7909400932641</v>
          </cell>
          <cell r="W516">
            <v>38.7909400932641</v>
          </cell>
          <cell r="X516">
            <v>22.3737212169581</v>
          </cell>
          <cell r="Y516">
            <v>22.3737212169581</v>
          </cell>
        </row>
        <row r="517">
          <cell r="B517">
            <v>22.3737212169581</v>
          </cell>
          <cell r="C517">
            <v>22.1477240329484</v>
          </cell>
          <cell r="D517">
            <v>21.9217268489387</v>
          </cell>
          <cell r="E517">
            <v>21.9217268489387</v>
          </cell>
          <cell r="F517">
            <v>22.1477240329484</v>
          </cell>
          <cell r="G517">
            <v>22.3737212169581</v>
          </cell>
          <cell r="H517">
            <v>37.6272118904662</v>
          </cell>
          <cell r="I517">
            <v>38.0151212913989</v>
          </cell>
          <cell r="J517">
            <v>41.3989941324392</v>
          </cell>
          <cell r="K517">
            <v>42.628667225482</v>
          </cell>
          <cell r="L517">
            <v>41.8088851634535</v>
          </cell>
          <cell r="M517">
            <v>41.3989941324392</v>
          </cell>
          <cell r="N517">
            <v>41.3989941324392</v>
          </cell>
          <cell r="O517">
            <v>40.989103101425</v>
          </cell>
          <cell r="P517">
            <v>40.989103101425</v>
          </cell>
          <cell r="Q517">
            <v>39.349538977368</v>
          </cell>
          <cell r="R517">
            <v>39.349538977368</v>
          </cell>
          <cell r="S517">
            <v>39.349538977368</v>
          </cell>
          <cell r="T517">
            <v>39.349538977368</v>
          </cell>
          <cell r="U517">
            <v>40.989103101425</v>
          </cell>
          <cell r="V517">
            <v>38.7909400932641</v>
          </cell>
          <cell r="W517">
            <v>38.7909400932641</v>
          </cell>
          <cell r="X517">
            <v>22.3737212169581</v>
          </cell>
          <cell r="Y517">
            <v>22.3737212169581</v>
          </cell>
        </row>
        <row r="518">
          <cell r="B518">
            <v>22.3737212169581</v>
          </cell>
          <cell r="C518">
            <v>22.1477240329484</v>
          </cell>
          <cell r="D518">
            <v>21.9217268489387</v>
          </cell>
          <cell r="E518">
            <v>21.9217268489387</v>
          </cell>
          <cell r="F518">
            <v>22.1477240329484</v>
          </cell>
          <cell r="G518">
            <v>22.3737212169581</v>
          </cell>
          <cell r="H518">
            <v>37.6272118904662</v>
          </cell>
          <cell r="I518">
            <v>38.0151212913989</v>
          </cell>
          <cell r="J518">
            <v>41.3989941324392</v>
          </cell>
          <cell r="K518">
            <v>42.628667225482</v>
          </cell>
          <cell r="L518">
            <v>41.8088851634535</v>
          </cell>
          <cell r="M518">
            <v>41.3989941324392</v>
          </cell>
          <cell r="N518">
            <v>41.3989941324392</v>
          </cell>
          <cell r="O518">
            <v>40.989103101425</v>
          </cell>
          <cell r="P518">
            <v>40.989103101425</v>
          </cell>
          <cell r="Q518">
            <v>39.349538977368</v>
          </cell>
          <cell r="R518">
            <v>39.349538977368</v>
          </cell>
          <cell r="S518">
            <v>39.349538977368</v>
          </cell>
          <cell r="T518">
            <v>39.349538977368</v>
          </cell>
          <cell r="U518">
            <v>40.989103101425</v>
          </cell>
          <cell r="V518">
            <v>38.7909400932641</v>
          </cell>
          <cell r="W518">
            <v>38.7909400932641</v>
          </cell>
          <cell r="X518">
            <v>22.3737212169581</v>
          </cell>
          <cell r="Y518">
            <v>22.3737212169581</v>
          </cell>
        </row>
        <row r="519">
          <cell r="B519">
            <v>22.3737212169581</v>
          </cell>
          <cell r="C519">
            <v>22.1477240329484</v>
          </cell>
          <cell r="D519">
            <v>21.9217268489387</v>
          </cell>
          <cell r="E519">
            <v>21.9217268489387</v>
          </cell>
          <cell r="F519">
            <v>22.1477240329484</v>
          </cell>
          <cell r="G519">
            <v>22.3737212169581</v>
          </cell>
          <cell r="H519">
            <v>37.6272118904662</v>
          </cell>
          <cell r="I519">
            <v>38.0151212913989</v>
          </cell>
          <cell r="J519">
            <v>41.3989941324392</v>
          </cell>
          <cell r="K519">
            <v>42.628667225482</v>
          </cell>
          <cell r="L519">
            <v>41.8088851634535</v>
          </cell>
          <cell r="M519">
            <v>41.3989941324392</v>
          </cell>
          <cell r="N519">
            <v>41.3989941324392</v>
          </cell>
          <cell r="O519">
            <v>40.989103101425</v>
          </cell>
          <cell r="P519">
            <v>40.989103101425</v>
          </cell>
          <cell r="Q519">
            <v>39.349538977368</v>
          </cell>
          <cell r="R519">
            <v>39.349538977368</v>
          </cell>
          <cell r="S519">
            <v>39.349538977368</v>
          </cell>
          <cell r="T519">
            <v>39.349538977368</v>
          </cell>
          <cell r="U519">
            <v>40.989103101425</v>
          </cell>
          <cell r="V519">
            <v>38.7909400932641</v>
          </cell>
          <cell r="W519">
            <v>38.7909400932641</v>
          </cell>
          <cell r="X519">
            <v>22.3737212169581</v>
          </cell>
          <cell r="Y519">
            <v>22.3737212169581</v>
          </cell>
        </row>
        <row r="520">
          <cell r="B520">
            <v>22.3737212169581</v>
          </cell>
          <cell r="C520">
            <v>22.1477240329484</v>
          </cell>
          <cell r="D520">
            <v>21.9217268489387</v>
          </cell>
          <cell r="E520">
            <v>21.9217268489387</v>
          </cell>
          <cell r="F520">
            <v>22.1477240329484</v>
          </cell>
          <cell r="G520">
            <v>22.3737212169581</v>
          </cell>
          <cell r="H520">
            <v>37.6272118904662</v>
          </cell>
          <cell r="I520">
            <v>38.0151212913989</v>
          </cell>
          <cell r="J520">
            <v>41.3989941324392</v>
          </cell>
          <cell r="K520">
            <v>42.628667225482</v>
          </cell>
          <cell r="L520">
            <v>41.8088851634535</v>
          </cell>
          <cell r="M520">
            <v>41.3989941324392</v>
          </cell>
          <cell r="N520">
            <v>41.3989941324392</v>
          </cell>
          <cell r="O520">
            <v>40.989103101425</v>
          </cell>
          <cell r="P520">
            <v>40.989103101425</v>
          </cell>
          <cell r="Q520">
            <v>39.349538977368</v>
          </cell>
          <cell r="R520">
            <v>39.349538977368</v>
          </cell>
          <cell r="S520">
            <v>39.349538977368</v>
          </cell>
          <cell r="T520">
            <v>39.349538977368</v>
          </cell>
          <cell r="U520">
            <v>40.989103101425</v>
          </cell>
          <cell r="V520">
            <v>38.7909400932641</v>
          </cell>
          <cell r="W520">
            <v>38.7909400932641</v>
          </cell>
          <cell r="X520">
            <v>22.3737212169581</v>
          </cell>
          <cell r="Y520">
            <v>22.3737212169581</v>
          </cell>
        </row>
        <row r="521">
          <cell r="B521">
            <v>28.1285</v>
          </cell>
          <cell r="C521">
            <v>28.1285</v>
          </cell>
          <cell r="D521">
            <v>28.1285</v>
          </cell>
          <cell r="E521">
            <v>28.1285</v>
          </cell>
          <cell r="F521">
            <v>28.1285</v>
          </cell>
          <cell r="G521">
            <v>28.1285</v>
          </cell>
          <cell r="H521">
            <v>28.1285</v>
          </cell>
          <cell r="I521">
            <v>28.1285</v>
          </cell>
          <cell r="J521">
            <v>28.1285</v>
          </cell>
          <cell r="K521">
            <v>28.1285</v>
          </cell>
          <cell r="L521">
            <v>28.1285</v>
          </cell>
          <cell r="M521">
            <v>28.1285</v>
          </cell>
          <cell r="N521">
            <v>28.1285</v>
          </cell>
          <cell r="O521">
            <v>28.1285</v>
          </cell>
          <cell r="P521">
            <v>28.1285</v>
          </cell>
          <cell r="Q521">
            <v>28.1285</v>
          </cell>
          <cell r="R521">
            <v>28.1285</v>
          </cell>
          <cell r="S521">
            <v>28.1285</v>
          </cell>
          <cell r="T521">
            <v>28.1285</v>
          </cell>
          <cell r="U521">
            <v>28.1285</v>
          </cell>
          <cell r="V521">
            <v>28.1285</v>
          </cell>
          <cell r="W521">
            <v>28.1285</v>
          </cell>
          <cell r="X521">
            <v>28.1285</v>
          </cell>
          <cell r="Y521">
            <v>28.1285</v>
          </cell>
        </row>
        <row r="522">
          <cell r="B522">
            <v>28.1285</v>
          </cell>
          <cell r="C522">
            <v>28.1285</v>
          </cell>
          <cell r="D522">
            <v>28.1285</v>
          </cell>
          <cell r="E522">
            <v>28.1285</v>
          </cell>
          <cell r="F522">
            <v>28.1285</v>
          </cell>
          <cell r="G522">
            <v>28.1285</v>
          </cell>
          <cell r="H522">
            <v>28.1285</v>
          </cell>
          <cell r="I522">
            <v>28.1285</v>
          </cell>
          <cell r="J522">
            <v>28.1285</v>
          </cell>
          <cell r="K522">
            <v>28.1285</v>
          </cell>
          <cell r="L522">
            <v>28.1285</v>
          </cell>
          <cell r="M522">
            <v>28.1285</v>
          </cell>
          <cell r="N522">
            <v>28.1285</v>
          </cell>
          <cell r="O522">
            <v>28.1285</v>
          </cell>
          <cell r="P522">
            <v>28.1285</v>
          </cell>
          <cell r="Q522">
            <v>28.1285</v>
          </cell>
          <cell r="R522">
            <v>28.1285</v>
          </cell>
          <cell r="S522">
            <v>28.1285</v>
          </cell>
          <cell r="T522">
            <v>28.1285</v>
          </cell>
          <cell r="U522">
            <v>28.1285</v>
          </cell>
          <cell r="V522">
            <v>28.1285</v>
          </cell>
          <cell r="W522">
            <v>28.1285</v>
          </cell>
          <cell r="X522">
            <v>28.1285</v>
          </cell>
          <cell r="Y522">
            <v>28.1285</v>
          </cell>
        </row>
        <row r="523">
          <cell r="B523">
            <v>25.1829112058955</v>
          </cell>
          <cell r="C523">
            <v>24.9285383654319</v>
          </cell>
          <cell r="D523">
            <v>24.6741655249683</v>
          </cell>
          <cell r="E523">
            <v>24.6741655249683</v>
          </cell>
          <cell r="F523">
            <v>24.9285383654319</v>
          </cell>
          <cell r="G523">
            <v>25.1829112058955</v>
          </cell>
          <cell r="H523">
            <v>40.7963161535507</v>
          </cell>
          <cell r="I523">
            <v>41.2168967324533</v>
          </cell>
          <cell r="J523">
            <v>51.4058675607712</v>
          </cell>
          <cell r="K523">
            <v>52.9327745180218</v>
          </cell>
          <cell r="L523">
            <v>51.9148365465214</v>
          </cell>
          <cell r="M523">
            <v>51.4058675607712</v>
          </cell>
          <cell r="N523">
            <v>51.4058675607712</v>
          </cell>
          <cell r="O523">
            <v>50.896898575021</v>
          </cell>
          <cell r="P523">
            <v>50.896898575021</v>
          </cell>
          <cell r="Q523">
            <v>48.8610226320201</v>
          </cell>
          <cell r="R523">
            <v>48.8610226320201</v>
          </cell>
          <cell r="S523">
            <v>48.8610226320201</v>
          </cell>
          <cell r="T523">
            <v>48.8610226320201</v>
          </cell>
          <cell r="U523">
            <v>50.896898575021</v>
          </cell>
          <cell r="V523">
            <v>42.0580578902584</v>
          </cell>
          <cell r="W523">
            <v>42.0580578902584</v>
          </cell>
          <cell r="X523">
            <v>25.1829112058955</v>
          </cell>
          <cell r="Y523">
            <v>25.1829112058955</v>
          </cell>
        </row>
        <row r="524">
          <cell r="B524">
            <v>25.1829112058955</v>
          </cell>
          <cell r="C524">
            <v>24.9285383654319</v>
          </cell>
          <cell r="D524">
            <v>24.6741655249683</v>
          </cell>
          <cell r="E524">
            <v>24.6741655249683</v>
          </cell>
          <cell r="F524">
            <v>24.9285383654319</v>
          </cell>
          <cell r="G524">
            <v>25.1829112058955</v>
          </cell>
          <cell r="H524">
            <v>40.7963161535507</v>
          </cell>
          <cell r="I524">
            <v>41.2168967324533</v>
          </cell>
          <cell r="J524">
            <v>51.4058675607712</v>
          </cell>
          <cell r="K524">
            <v>52.9327745180218</v>
          </cell>
          <cell r="L524">
            <v>51.9148365465214</v>
          </cell>
          <cell r="M524">
            <v>51.4058675607712</v>
          </cell>
          <cell r="N524">
            <v>51.4058675607712</v>
          </cell>
          <cell r="O524">
            <v>50.896898575021</v>
          </cell>
          <cell r="P524">
            <v>50.896898575021</v>
          </cell>
          <cell r="Q524">
            <v>48.8610226320201</v>
          </cell>
          <cell r="R524">
            <v>48.8610226320201</v>
          </cell>
          <cell r="S524">
            <v>48.8610226320201</v>
          </cell>
          <cell r="T524">
            <v>48.8610226320201</v>
          </cell>
          <cell r="U524">
            <v>50.896898575021</v>
          </cell>
          <cell r="V524">
            <v>42.0580578902584</v>
          </cell>
          <cell r="W524">
            <v>42.0580578902584</v>
          </cell>
          <cell r="X524">
            <v>25.1829112058955</v>
          </cell>
          <cell r="Y524">
            <v>25.1829112058955</v>
          </cell>
        </row>
        <row r="525">
          <cell r="B525">
            <v>25.1829112058955</v>
          </cell>
          <cell r="C525">
            <v>24.9285383654319</v>
          </cell>
          <cell r="D525">
            <v>24.6741655249683</v>
          </cell>
          <cell r="E525">
            <v>24.6741655249683</v>
          </cell>
          <cell r="F525">
            <v>24.9285383654319</v>
          </cell>
          <cell r="G525">
            <v>25.1829112058955</v>
          </cell>
          <cell r="H525">
            <v>40.7963161535507</v>
          </cell>
          <cell r="I525">
            <v>41.2168967324533</v>
          </cell>
          <cell r="J525">
            <v>51.4058675607712</v>
          </cell>
          <cell r="K525">
            <v>52.9327745180218</v>
          </cell>
          <cell r="L525">
            <v>51.9148365465214</v>
          </cell>
          <cell r="M525">
            <v>51.4058675607712</v>
          </cell>
          <cell r="N525">
            <v>51.4058675607712</v>
          </cell>
          <cell r="O525">
            <v>50.896898575021</v>
          </cell>
          <cell r="P525">
            <v>50.896898575021</v>
          </cell>
          <cell r="Q525">
            <v>48.8610226320201</v>
          </cell>
          <cell r="R525">
            <v>48.8610226320201</v>
          </cell>
          <cell r="S525">
            <v>48.8610226320201</v>
          </cell>
          <cell r="T525">
            <v>48.8610226320201</v>
          </cell>
          <cell r="U525">
            <v>50.896898575021</v>
          </cell>
          <cell r="V525">
            <v>42.0580578902584</v>
          </cell>
          <cell r="W525">
            <v>42.0580578902584</v>
          </cell>
          <cell r="X525">
            <v>25.1829112058955</v>
          </cell>
          <cell r="Y525">
            <v>25.1829112058955</v>
          </cell>
        </row>
        <row r="526">
          <cell r="B526">
            <v>25.1829112058955</v>
          </cell>
          <cell r="C526">
            <v>24.9285383654319</v>
          </cell>
          <cell r="D526">
            <v>24.6741655249683</v>
          </cell>
          <cell r="E526">
            <v>24.6741655249683</v>
          </cell>
          <cell r="F526">
            <v>24.9285383654319</v>
          </cell>
          <cell r="G526">
            <v>25.1829112058955</v>
          </cell>
          <cell r="H526">
            <v>40.7963161535507</v>
          </cell>
          <cell r="I526">
            <v>41.2168967324533</v>
          </cell>
          <cell r="J526">
            <v>51.4058675607712</v>
          </cell>
          <cell r="K526">
            <v>52.9327745180218</v>
          </cell>
          <cell r="L526">
            <v>51.9148365465214</v>
          </cell>
          <cell r="M526">
            <v>51.4058675607712</v>
          </cell>
          <cell r="N526">
            <v>51.4058675607712</v>
          </cell>
          <cell r="O526">
            <v>50.896898575021</v>
          </cell>
          <cell r="P526">
            <v>50.896898575021</v>
          </cell>
          <cell r="Q526">
            <v>48.8610226320201</v>
          </cell>
          <cell r="R526">
            <v>48.8610226320201</v>
          </cell>
          <cell r="S526">
            <v>48.8610226320201</v>
          </cell>
          <cell r="T526">
            <v>48.8610226320201</v>
          </cell>
          <cell r="U526">
            <v>50.896898575021</v>
          </cell>
          <cell r="V526">
            <v>42.0580578902584</v>
          </cell>
          <cell r="W526">
            <v>42.0580578902584</v>
          </cell>
          <cell r="X526">
            <v>25.1829112058955</v>
          </cell>
          <cell r="Y526">
            <v>25.1829112058955</v>
          </cell>
        </row>
        <row r="527">
          <cell r="B527">
            <v>25.1829112058955</v>
          </cell>
          <cell r="C527">
            <v>24.9285383654319</v>
          </cell>
          <cell r="D527">
            <v>24.6741655249683</v>
          </cell>
          <cell r="E527">
            <v>24.6741655249683</v>
          </cell>
          <cell r="F527">
            <v>24.9285383654319</v>
          </cell>
          <cell r="G527">
            <v>25.1829112058955</v>
          </cell>
          <cell r="H527">
            <v>40.7963161535507</v>
          </cell>
          <cell r="I527">
            <v>41.2168967324533</v>
          </cell>
          <cell r="J527">
            <v>51.4058675607712</v>
          </cell>
          <cell r="K527">
            <v>52.9327745180218</v>
          </cell>
          <cell r="L527">
            <v>51.9148365465214</v>
          </cell>
          <cell r="M527">
            <v>51.4058675607712</v>
          </cell>
          <cell r="N527">
            <v>51.4058675607712</v>
          </cell>
          <cell r="O527">
            <v>50.896898575021</v>
          </cell>
          <cell r="P527">
            <v>50.896898575021</v>
          </cell>
          <cell r="Q527">
            <v>48.8610226320201</v>
          </cell>
          <cell r="R527">
            <v>48.8610226320201</v>
          </cell>
          <cell r="S527">
            <v>48.8610226320201</v>
          </cell>
          <cell r="T527">
            <v>48.8610226320201</v>
          </cell>
          <cell r="U527">
            <v>50.896898575021</v>
          </cell>
          <cell r="V527">
            <v>42.0580578902584</v>
          </cell>
          <cell r="W527">
            <v>42.0580578902584</v>
          </cell>
          <cell r="X527">
            <v>25.1829112058955</v>
          </cell>
          <cell r="Y527">
            <v>25.1829112058955</v>
          </cell>
        </row>
        <row r="528">
          <cell r="B528">
            <v>31.0264230769231</v>
          </cell>
          <cell r="C528">
            <v>31.0264230769231</v>
          </cell>
          <cell r="D528">
            <v>31.0264230769231</v>
          </cell>
          <cell r="E528">
            <v>31.0264230769231</v>
          </cell>
          <cell r="F528">
            <v>31.0264230769231</v>
          </cell>
          <cell r="G528">
            <v>31.0264230769231</v>
          </cell>
          <cell r="H528">
            <v>31.0264230769231</v>
          </cell>
          <cell r="I528">
            <v>31.0264230769231</v>
          </cell>
          <cell r="J528">
            <v>31.0264230769231</v>
          </cell>
          <cell r="K528">
            <v>31.0264230769231</v>
          </cell>
          <cell r="L528">
            <v>31.0264230769231</v>
          </cell>
          <cell r="M528">
            <v>31.0264230769231</v>
          </cell>
          <cell r="N528">
            <v>31.0264230769231</v>
          </cell>
          <cell r="O528">
            <v>31.0264230769231</v>
          </cell>
          <cell r="P528">
            <v>31.0264230769231</v>
          </cell>
          <cell r="Q528">
            <v>31.0264230769231</v>
          </cell>
          <cell r="R528">
            <v>31.0264230769231</v>
          </cell>
          <cell r="S528">
            <v>31.0264230769231</v>
          </cell>
          <cell r="T528">
            <v>31.0264230769231</v>
          </cell>
          <cell r="U528">
            <v>31.0264230769231</v>
          </cell>
          <cell r="V528">
            <v>31.0264230769231</v>
          </cell>
          <cell r="W528">
            <v>31.0264230769231</v>
          </cell>
          <cell r="X528">
            <v>31.0264230769231</v>
          </cell>
          <cell r="Y528">
            <v>31.0264230769231</v>
          </cell>
        </row>
        <row r="529">
          <cell r="B529">
            <v>31.0264230769231</v>
          </cell>
          <cell r="C529">
            <v>31.0264230769231</v>
          </cell>
          <cell r="D529">
            <v>31.0264230769231</v>
          </cell>
          <cell r="E529">
            <v>31.0264230769231</v>
          </cell>
          <cell r="F529">
            <v>31.0264230769231</v>
          </cell>
          <cell r="G529">
            <v>31.0264230769231</v>
          </cell>
          <cell r="H529">
            <v>31.0264230769231</v>
          </cell>
          <cell r="I529">
            <v>31.0264230769231</v>
          </cell>
          <cell r="J529">
            <v>31.0264230769231</v>
          </cell>
          <cell r="K529">
            <v>31.0264230769231</v>
          </cell>
          <cell r="L529">
            <v>31.0264230769231</v>
          </cell>
          <cell r="M529">
            <v>31.0264230769231</v>
          </cell>
          <cell r="N529">
            <v>31.0264230769231</v>
          </cell>
          <cell r="O529">
            <v>31.0264230769231</v>
          </cell>
          <cell r="P529">
            <v>31.0264230769231</v>
          </cell>
          <cell r="Q529">
            <v>31.0264230769231</v>
          </cell>
          <cell r="R529">
            <v>31.0264230769231</v>
          </cell>
          <cell r="S529">
            <v>31.0264230769231</v>
          </cell>
          <cell r="T529">
            <v>31.0264230769231</v>
          </cell>
          <cell r="U529">
            <v>31.0264230769231</v>
          </cell>
          <cell r="V529">
            <v>31.0264230769231</v>
          </cell>
          <cell r="W529">
            <v>31.0264230769231</v>
          </cell>
          <cell r="X529">
            <v>31.0264230769231</v>
          </cell>
          <cell r="Y529">
            <v>31.0264230769231</v>
          </cell>
        </row>
        <row r="530">
          <cell r="B530">
            <v>25.1829112058955</v>
          </cell>
          <cell r="C530">
            <v>24.9285383654319</v>
          </cell>
          <cell r="D530">
            <v>24.6741655249683</v>
          </cell>
          <cell r="E530">
            <v>24.6741655249683</v>
          </cell>
          <cell r="F530">
            <v>24.9285383654319</v>
          </cell>
          <cell r="G530">
            <v>25.1829112058955</v>
          </cell>
          <cell r="H530">
            <v>40.7963161535507</v>
          </cell>
          <cell r="I530">
            <v>41.2168967324533</v>
          </cell>
          <cell r="J530">
            <v>51.4058675607712</v>
          </cell>
          <cell r="K530">
            <v>52.9327745180218</v>
          </cell>
          <cell r="L530">
            <v>51.9148365465214</v>
          </cell>
          <cell r="M530">
            <v>51.4058675607712</v>
          </cell>
          <cell r="N530">
            <v>51.4058675607712</v>
          </cell>
          <cell r="O530">
            <v>50.896898575021</v>
          </cell>
          <cell r="P530">
            <v>50.896898575021</v>
          </cell>
          <cell r="Q530">
            <v>48.8610226320201</v>
          </cell>
          <cell r="R530">
            <v>48.8610226320201</v>
          </cell>
          <cell r="S530">
            <v>48.8610226320201</v>
          </cell>
          <cell r="T530">
            <v>48.8610226320201</v>
          </cell>
          <cell r="U530">
            <v>50.896898575021</v>
          </cell>
          <cell r="V530">
            <v>42.0580578902584</v>
          </cell>
          <cell r="W530">
            <v>42.0580578902584</v>
          </cell>
          <cell r="X530">
            <v>25.1829112058955</v>
          </cell>
          <cell r="Y530">
            <v>25.1829112058955</v>
          </cell>
        </row>
        <row r="531">
          <cell r="B531">
            <v>25.1829112058955</v>
          </cell>
          <cell r="C531">
            <v>24.9285383654319</v>
          </cell>
          <cell r="D531">
            <v>24.6741655249683</v>
          </cell>
          <cell r="E531">
            <v>24.6741655249683</v>
          </cell>
          <cell r="F531">
            <v>24.9285383654319</v>
          </cell>
          <cell r="G531">
            <v>25.1829112058955</v>
          </cell>
          <cell r="H531">
            <v>40.7963161535507</v>
          </cell>
          <cell r="I531">
            <v>41.2168967324533</v>
          </cell>
          <cell r="J531">
            <v>51.4058675607712</v>
          </cell>
          <cell r="K531">
            <v>52.9327745180218</v>
          </cell>
          <cell r="L531">
            <v>51.9148365465214</v>
          </cell>
          <cell r="M531">
            <v>51.4058675607712</v>
          </cell>
          <cell r="N531">
            <v>51.4058675607712</v>
          </cell>
          <cell r="O531">
            <v>50.896898575021</v>
          </cell>
          <cell r="P531">
            <v>50.896898575021</v>
          </cell>
          <cell r="Q531">
            <v>48.8610226320201</v>
          </cell>
          <cell r="R531">
            <v>48.8610226320201</v>
          </cell>
          <cell r="S531">
            <v>48.8610226320201</v>
          </cell>
          <cell r="T531">
            <v>48.8610226320201</v>
          </cell>
          <cell r="U531">
            <v>50.896898575021</v>
          </cell>
          <cell r="V531">
            <v>42.0580578902584</v>
          </cell>
          <cell r="W531">
            <v>42.0580578902584</v>
          </cell>
          <cell r="X531">
            <v>25.1829112058955</v>
          </cell>
          <cell r="Y531">
            <v>25.1829112058955</v>
          </cell>
        </row>
        <row r="532">
          <cell r="B532">
            <v>25.1829112058955</v>
          </cell>
          <cell r="C532">
            <v>24.9285383654319</v>
          </cell>
          <cell r="D532">
            <v>24.6741655249683</v>
          </cell>
          <cell r="E532">
            <v>24.6741655249683</v>
          </cell>
          <cell r="F532">
            <v>24.9285383654319</v>
          </cell>
          <cell r="G532">
            <v>25.1829112058955</v>
          </cell>
          <cell r="H532">
            <v>40.7963161535507</v>
          </cell>
          <cell r="I532">
            <v>41.2168967324533</v>
          </cell>
          <cell r="J532">
            <v>51.4058675607712</v>
          </cell>
          <cell r="K532">
            <v>52.9327745180218</v>
          </cell>
          <cell r="L532">
            <v>51.9148365465214</v>
          </cell>
          <cell r="M532">
            <v>51.4058675607712</v>
          </cell>
          <cell r="N532">
            <v>51.4058675607712</v>
          </cell>
          <cell r="O532">
            <v>50.896898575021</v>
          </cell>
          <cell r="P532">
            <v>50.896898575021</v>
          </cell>
          <cell r="Q532">
            <v>48.8610226320201</v>
          </cell>
          <cell r="R532">
            <v>48.8610226320201</v>
          </cell>
          <cell r="S532">
            <v>48.8610226320201</v>
          </cell>
          <cell r="T532">
            <v>48.8610226320201</v>
          </cell>
          <cell r="U532">
            <v>50.896898575021</v>
          </cell>
          <cell r="V532">
            <v>42.0580578902584</v>
          </cell>
          <cell r="W532">
            <v>42.0580578902584</v>
          </cell>
          <cell r="X532">
            <v>25.1829112058955</v>
          </cell>
          <cell r="Y532">
            <v>25.1829112058955</v>
          </cell>
        </row>
        <row r="533">
          <cell r="B533">
            <v>25.1829112058955</v>
          </cell>
          <cell r="C533">
            <v>24.9285383654319</v>
          </cell>
          <cell r="D533">
            <v>24.6741655249683</v>
          </cell>
          <cell r="E533">
            <v>24.6741655249683</v>
          </cell>
          <cell r="F533">
            <v>24.9285383654319</v>
          </cell>
          <cell r="G533">
            <v>25.1829112058955</v>
          </cell>
          <cell r="H533">
            <v>40.7963161535507</v>
          </cell>
          <cell r="I533">
            <v>41.2168967324533</v>
          </cell>
          <cell r="J533">
            <v>51.4058675607712</v>
          </cell>
          <cell r="K533">
            <v>52.9327745180218</v>
          </cell>
          <cell r="L533">
            <v>51.9148365465214</v>
          </cell>
          <cell r="M533">
            <v>51.4058675607712</v>
          </cell>
          <cell r="N533">
            <v>51.4058675607712</v>
          </cell>
          <cell r="O533">
            <v>50.896898575021</v>
          </cell>
          <cell r="P533">
            <v>50.896898575021</v>
          </cell>
          <cell r="Q533">
            <v>48.8610226320201</v>
          </cell>
          <cell r="R533">
            <v>48.8610226320201</v>
          </cell>
          <cell r="S533">
            <v>48.8610226320201</v>
          </cell>
          <cell r="T533">
            <v>48.8610226320201</v>
          </cell>
          <cell r="U533">
            <v>50.896898575021</v>
          </cell>
          <cell r="V533">
            <v>42.0580578902584</v>
          </cell>
          <cell r="W533">
            <v>42.0580578902584</v>
          </cell>
          <cell r="X533">
            <v>25.1829112058955</v>
          </cell>
          <cell r="Y533">
            <v>25.1829112058955</v>
          </cell>
        </row>
        <row r="534">
          <cell r="B534">
            <v>25.1829112058955</v>
          </cell>
          <cell r="C534">
            <v>24.9285383654319</v>
          </cell>
          <cell r="D534">
            <v>24.6741655249683</v>
          </cell>
          <cell r="E534">
            <v>24.6741655249683</v>
          </cell>
          <cell r="F534">
            <v>24.9285383654319</v>
          </cell>
          <cell r="G534">
            <v>25.1829112058955</v>
          </cell>
          <cell r="H534">
            <v>40.7963161535507</v>
          </cell>
          <cell r="I534">
            <v>41.2168967324533</v>
          </cell>
          <cell r="J534">
            <v>51.4058675607712</v>
          </cell>
          <cell r="K534">
            <v>52.9327745180218</v>
          </cell>
          <cell r="L534">
            <v>51.9148365465214</v>
          </cell>
          <cell r="M534">
            <v>51.4058675607712</v>
          </cell>
          <cell r="N534">
            <v>51.4058675607712</v>
          </cell>
          <cell r="O534">
            <v>50.896898575021</v>
          </cell>
          <cell r="P534">
            <v>50.896898575021</v>
          </cell>
          <cell r="Q534">
            <v>48.8610226320201</v>
          </cell>
          <cell r="R534">
            <v>48.8610226320201</v>
          </cell>
          <cell r="S534">
            <v>48.8610226320201</v>
          </cell>
          <cell r="T534">
            <v>48.8610226320201</v>
          </cell>
          <cell r="U534">
            <v>50.896898575021</v>
          </cell>
          <cell r="V534">
            <v>42.0580578902584</v>
          </cell>
          <cell r="W534">
            <v>42.0580578902584</v>
          </cell>
          <cell r="X534">
            <v>25.1829112058955</v>
          </cell>
          <cell r="Y534">
            <v>25.1829112058955</v>
          </cell>
        </row>
        <row r="535">
          <cell r="B535">
            <v>31.0264230769231</v>
          </cell>
          <cell r="C535">
            <v>31.0264230769231</v>
          </cell>
          <cell r="D535">
            <v>31.0264230769231</v>
          </cell>
          <cell r="E535">
            <v>31.0264230769231</v>
          </cell>
          <cell r="F535">
            <v>31.0264230769231</v>
          </cell>
          <cell r="G535">
            <v>31.0264230769231</v>
          </cell>
          <cell r="H535">
            <v>31.0264230769231</v>
          </cell>
          <cell r="I535">
            <v>31.0264230769231</v>
          </cell>
          <cell r="J535">
            <v>31.0264230769231</v>
          </cell>
          <cell r="K535">
            <v>31.0264230769231</v>
          </cell>
          <cell r="L535">
            <v>31.0264230769231</v>
          </cell>
          <cell r="M535">
            <v>31.0264230769231</v>
          </cell>
          <cell r="N535">
            <v>31.0264230769231</v>
          </cell>
          <cell r="O535">
            <v>31.0264230769231</v>
          </cell>
          <cell r="P535">
            <v>31.0264230769231</v>
          </cell>
          <cell r="Q535">
            <v>31.0264230769231</v>
          </cell>
          <cell r="R535">
            <v>31.0264230769231</v>
          </cell>
          <cell r="S535">
            <v>31.0264230769231</v>
          </cell>
          <cell r="T535">
            <v>31.0264230769231</v>
          </cell>
          <cell r="U535">
            <v>31.0264230769231</v>
          </cell>
          <cell r="V535">
            <v>31.0264230769231</v>
          </cell>
          <cell r="W535">
            <v>31.0264230769231</v>
          </cell>
          <cell r="X535">
            <v>31.0264230769231</v>
          </cell>
          <cell r="Y535">
            <v>31.0264230769231</v>
          </cell>
        </row>
        <row r="536">
          <cell r="B536">
            <v>31.0264230769231</v>
          </cell>
          <cell r="C536">
            <v>31.0264230769231</v>
          </cell>
          <cell r="D536">
            <v>31.0264230769231</v>
          </cell>
          <cell r="E536">
            <v>31.0264230769231</v>
          </cell>
          <cell r="F536">
            <v>31.0264230769231</v>
          </cell>
          <cell r="G536">
            <v>31.0264230769231</v>
          </cell>
          <cell r="H536">
            <v>31.0264230769231</v>
          </cell>
          <cell r="I536">
            <v>31.0264230769231</v>
          </cell>
          <cell r="J536">
            <v>31.0264230769231</v>
          </cell>
          <cell r="K536">
            <v>31.0264230769231</v>
          </cell>
          <cell r="L536">
            <v>31.0264230769231</v>
          </cell>
          <cell r="M536">
            <v>31.0264230769231</v>
          </cell>
          <cell r="N536">
            <v>31.0264230769231</v>
          </cell>
          <cell r="O536">
            <v>31.0264230769231</v>
          </cell>
          <cell r="P536">
            <v>31.0264230769231</v>
          </cell>
          <cell r="Q536">
            <v>31.0264230769231</v>
          </cell>
          <cell r="R536">
            <v>31.0264230769231</v>
          </cell>
          <cell r="S536">
            <v>31.0264230769231</v>
          </cell>
          <cell r="T536">
            <v>31.0264230769231</v>
          </cell>
          <cell r="U536">
            <v>31.0264230769231</v>
          </cell>
          <cell r="V536">
            <v>31.0264230769231</v>
          </cell>
          <cell r="W536">
            <v>31.0264230769231</v>
          </cell>
          <cell r="X536">
            <v>31.0264230769231</v>
          </cell>
          <cell r="Y536">
            <v>31.0264230769231</v>
          </cell>
        </row>
        <row r="537">
          <cell r="B537">
            <v>25.1829112058955</v>
          </cell>
          <cell r="C537">
            <v>24.9285383654319</v>
          </cell>
          <cell r="D537">
            <v>24.6741655249683</v>
          </cell>
          <cell r="E537">
            <v>24.6741655249683</v>
          </cell>
          <cell r="F537">
            <v>24.9285383654319</v>
          </cell>
          <cell r="G537">
            <v>25.1829112058955</v>
          </cell>
          <cell r="H537">
            <v>40.7963161535507</v>
          </cell>
          <cell r="I537">
            <v>41.2168967324533</v>
          </cell>
          <cell r="J537">
            <v>51.4058675607712</v>
          </cell>
          <cell r="K537">
            <v>52.9327745180218</v>
          </cell>
          <cell r="L537">
            <v>51.9148365465214</v>
          </cell>
          <cell r="M537">
            <v>51.4058675607712</v>
          </cell>
          <cell r="N537">
            <v>51.4058675607712</v>
          </cell>
          <cell r="O537">
            <v>50.896898575021</v>
          </cell>
          <cell r="P537">
            <v>50.896898575021</v>
          </cell>
          <cell r="Q537">
            <v>48.8610226320201</v>
          </cell>
          <cell r="R537">
            <v>48.8610226320201</v>
          </cell>
          <cell r="S537">
            <v>48.8610226320201</v>
          </cell>
          <cell r="T537">
            <v>48.8610226320201</v>
          </cell>
          <cell r="U537">
            <v>50.896898575021</v>
          </cell>
          <cell r="V537">
            <v>42.0580578902584</v>
          </cell>
          <cell r="W537">
            <v>42.0580578902584</v>
          </cell>
          <cell r="X537">
            <v>25.1829112058955</v>
          </cell>
          <cell r="Y537">
            <v>25.1829112058955</v>
          </cell>
        </row>
        <row r="538">
          <cell r="B538">
            <v>25.1829112058955</v>
          </cell>
          <cell r="C538">
            <v>24.9285383654319</v>
          </cell>
          <cell r="D538">
            <v>24.6741655249683</v>
          </cell>
          <cell r="E538">
            <v>24.6741655249683</v>
          </cell>
          <cell r="F538">
            <v>24.9285383654319</v>
          </cell>
          <cell r="G538">
            <v>25.1829112058955</v>
          </cell>
          <cell r="H538">
            <v>40.7963161535507</v>
          </cell>
          <cell r="I538">
            <v>41.2168967324533</v>
          </cell>
          <cell r="J538">
            <v>51.4058675607712</v>
          </cell>
          <cell r="K538">
            <v>52.9327745180218</v>
          </cell>
          <cell r="L538">
            <v>51.9148365465214</v>
          </cell>
          <cell r="M538">
            <v>51.4058675607712</v>
          </cell>
          <cell r="N538">
            <v>51.4058675607712</v>
          </cell>
          <cell r="O538">
            <v>50.896898575021</v>
          </cell>
          <cell r="P538">
            <v>50.896898575021</v>
          </cell>
          <cell r="Q538">
            <v>48.8610226320201</v>
          </cell>
          <cell r="R538">
            <v>48.8610226320201</v>
          </cell>
          <cell r="S538">
            <v>48.8610226320201</v>
          </cell>
          <cell r="T538">
            <v>48.8610226320201</v>
          </cell>
          <cell r="U538">
            <v>50.896898575021</v>
          </cell>
          <cell r="V538">
            <v>42.0580578902584</v>
          </cell>
          <cell r="W538">
            <v>42.0580578902584</v>
          </cell>
          <cell r="X538">
            <v>25.1829112058955</v>
          </cell>
          <cell r="Y538">
            <v>25.1829112058955</v>
          </cell>
        </row>
        <row r="539">
          <cell r="B539">
            <v>25.1829112058955</v>
          </cell>
          <cell r="C539">
            <v>24.9285383654319</v>
          </cell>
          <cell r="D539">
            <v>24.6741655249683</v>
          </cell>
          <cell r="E539">
            <v>24.6741655249683</v>
          </cell>
          <cell r="F539">
            <v>24.9285383654319</v>
          </cell>
          <cell r="G539">
            <v>25.1829112058955</v>
          </cell>
          <cell r="H539">
            <v>40.7963161535507</v>
          </cell>
          <cell r="I539">
            <v>41.2168967324533</v>
          </cell>
          <cell r="J539">
            <v>51.4058675607712</v>
          </cell>
          <cell r="K539">
            <v>52.9327745180218</v>
          </cell>
          <cell r="L539">
            <v>51.9148365465214</v>
          </cell>
          <cell r="M539">
            <v>51.4058675607712</v>
          </cell>
          <cell r="N539">
            <v>51.4058675607712</v>
          </cell>
          <cell r="O539">
            <v>50.896898575021</v>
          </cell>
          <cell r="P539">
            <v>50.896898575021</v>
          </cell>
          <cell r="Q539">
            <v>48.8610226320201</v>
          </cell>
          <cell r="R539">
            <v>48.8610226320201</v>
          </cell>
          <cell r="S539">
            <v>48.8610226320201</v>
          </cell>
          <cell r="T539">
            <v>48.8610226320201</v>
          </cell>
          <cell r="U539">
            <v>50.896898575021</v>
          </cell>
          <cell r="V539">
            <v>42.0580578902584</v>
          </cell>
          <cell r="W539">
            <v>42.0580578902584</v>
          </cell>
          <cell r="X539">
            <v>25.1829112058955</v>
          </cell>
          <cell r="Y539">
            <v>25.1829112058955</v>
          </cell>
        </row>
        <row r="540">
          <cell r="B540">
            <v>25.1829112058955</v>
          </cell>
          <cell r="C540">
            <v>24.9285383654319</v>
          </cell>
          <cell r="D540">
            <v>24.6741655249683</v>
          </cell>
          <cell r="E540">
            <v>24.6741655249683</v>
          </cell>
          <cell r="F540">
            <v>24.9285383654319</v>
          </cell>
          <cell r="G540">
            <v>25.1829112058955</v>
          </cell>
          <cell r="H540">
            <v>40.7963161535507</v>
          </cell>
          <cell r="I540">
            <v>41.2168967324533</v>
          </cell>
          <cell r="J540">
            <v>51.4058675607712</v>
          </cell>
          <cell r="K540">
            <v>52.9327745180218</v>
          </cell>
          <cell r="L540">
            <v>51.9148365465214</v>
          </cell>
          <cell r="M540">
            <v>51.4058675607712</v>
          </cell>
          <cell r="N540">
            <v>51.4058675607712</v>
          </cell>
          <cell r="O540">
            <v>50.896898575021</v>
          </cell>
          <cell r="P540">
            <v>50.896898575021</v>
          </cell>
          <cell r="Q540">
            <v>48.8610226320201</v>
          </cell>
          <cell r="R540">
            <v>48.8610226320201</v>
          </cell>
          <cell r="S540">
            <v>48.8610226320201</v>
          </cell>
          <cell r="T540">
            <v>48.8610226320201</v>
          </cell>
          <cell r="U540">
            <v>50.896898575021</v>
          </cell>
          <cell r="V540">
            <v>42.0580578902584</v>
          </cell>
          <cell r="W540">
            <v>42.0580578902584</v>
          </cell>
          <cell r="X540">
            <v>25.1829112058955</v>
          </cell>
          <cell r="Y540">
            <v>25.1829112058955</v>
          </cell>
        </row>
        <row r="541">
          <cell r="B541">
            <v>25.1829112058955</v>
          </cell>
          <cell r="C541">
            <v>24.9285383654319</v>
          </cell>
          <cell r="D541">
            <v>24.6741655249683</v>
          </cell>
          <cell r="E541">
            <v>24.6741655249683</v>
          </cell>
          <cell r="F541">
            <v>24.9285383654319</v>
          </cell>
          <cell r="G541">
            <v>25.1829112058955</v>
          </cell>
          <cell r="H541">
            <v>40.7963161535507</v>
          </cell>
          <cell r="I541">
            <v>41.2168967324533</v>
          </cell>
          <cell r="J541">
            <v>51.4058675607712</v>
          </cell>
          <cell r="K541">
            <v>52.9327745180218</v>
          </cell>
          <cell r="L541">
            <v>51.9148365465214</v>
          </cell>
          <cell r="M541">
            <v>51.4058675607712</v>
          </cell>
          <cell r="N541">
            <v>51.4058675607712</v>
          </cell>
          <cell r="O541">
            <v>50.896898575021</v>
          </cell>
          <cell r="P541">
            <v>50.896898575021</v>
          </cell>
          <cell r="Q541">
            <v>48.8610226320201</v>
          </cell>
          <cell r="R541">
            <v>48.8610226320201</v>
          </cell>
          <cell r="S541">
            <v>48.8610226320201</v>
          </cell>
          <cell r="T541">
            <v>48.8610226320201</v>
          </cell>
          <cell r="U541">
            <v>50.896898575021</v>
          </cell>
          <cell r="V541">
            <v>42.0580578902584</v>
          </cell>
          <cell r="W541">
            <v>42.0580578902584</v>
          </cell>
          <cell r="X541">
            <v>25.1829112058955</v>
          </cell>
          <cell r="Y541">
            <v>25.1829112058955</v>
          </cell>
        </row>
        <row r="542">
          <cell r="B542">
            <v>31.0264230769231</v>
          </cell>
          <cell r="C542">
            <v>31.0264230769231</v>
          </cell>
          <cell r="D542">
            <v>31.0264230769231</v>
          </cell>
          <cell r="E542">
            <v>31.0264230769231</v>
          </cell>
          <cell r="F542">
            <v>31.0264230769231</v>
          </cell>
          <cell r="G542">
            <v>31.0264230769231</v>
          </cell>
          <cell r="H542">
            <v>31.0264230769231</v>
          </cell>
          <cell r="I542">
            <v>31.0264230769231</v>
          </cell>
          <cell r="J542">
            <v>31.0264230769231</v>
          </cell>
          <cell r="K542">
            <v>31.0264230769231</v>
          </cell>
          <cell r="L542">
            <v>31.0264230769231</v>
          </cell>
          <cell r="M542">
            <v>31.0264230769231</v>
          </cell>
          <cell r="N542">
            <v>31.0264230769231</v>
          </cell>
          <cell r="O542">
            <v>31.0264230769231</v>
          </cell>
          <cell r="P542">
            <v>31.0264230769231</v>
          </cell>
          <cell r="Q542">
            <v>31.0264230769231</v>
          </cell>
          <cell r="R542">
            <v>31.0264230769231</v>
          </cell>
          <cell r="S542">
            <v>31.0264230769231</v>
          </cell>
          <cell r="T542">
            <v>31.0264230769231</v>
          </cell>
          <cell r="U542">
            <v>31.0264230769231</v>
          </cell>
          <cell r="V542">
            <v>31.0264230769231</v>
          </cell>
          <cell r="W542">
            <v>31.0264230769231</v>
          </cell>
          <cell r="X542">
            <v>31.0264230769231</v>
          </cell>
          <cell r="Y542">
            <v>31.0264230769231</v>
          </cell>
        </row>
        <row r="543">
          <cell r="B543">
            <v>31.0264230769231</v>
          </cell>
          <cell r="C543">
            <v>31.0264230769231</v>
          </cell>
          <cell r="D543">
            <v>31.0264230769231</v>
          </cell>
          <cell r="E543">
            <v>31.0264230769231</v>
          </cell>
          <cell r="F543">
            <v>31.0264230769231</v>
          </cell>
          <cell r="G543">
            <v>31.0264230769231</v>
          </cell>
          <cell r="H543">
            <v>31.0264230769231</v>
          </cell>
          <cell r="I543">
            <v>31.0264230769231</v>
          </cell>
          <cell r="J543">
            <v>31.0264230769231</v>
          </cell>
          <cell r="K543">
            <v>31.0264230769231</v>
          </cell>
          <cell r="L543">
            <v>31.0264230769231</v>
          </cell>
          <cell r="M543">
            <v>31.0264230769231</v>
          </cell>
          <cell r="N543">
            <v>31.0264230769231</v>
          </cell>
          <cell r="O543">
            <v>31.0264230769231</v>
          </cell>
          <cell r="P543">
            <v>31.0264230769231</v>
          </cell>
          <cell r="Q543">
            <v>31.0264230769231</v>
          </cell>
          <cell r="R543">
            <v>31.0264230769231</v>
          </cell>
          <cell r="S543">
            <v>31.0264230769231</v>
          </cell>
          <cell r="T543">
            <v>31.0264230769231</v>
          </cell>
          <cell r="U543">
            <v>31.0264230769231</v>
          </cell>
          <cell r="V543">
            <v>31.0264230769231</v>
          </cell>
          <cell r="W543">
            <v>31.0264230769231</v>
          </cell>
          <cell r="X543">
            <v>31.0264230769231</v>
          </cell>
          <cell r="Y543">
            <v>31.0264230769231</v>
          </cell>
        </row>
        <row r="544">
          <cell r="B544">
            <v>25.1829112058955</v>
          </cell>
          <cell r="C544">
            <v>24.9285383654319</v>
          </cell>
          <cell r="D544">
            <v>24.6741655249683</v>
          </cell>
          <cell r="E544">
            <v>24.6741655249683</v>
          </cell>
          <cell r="F544">
            <v>24.9285383654319</v>
          </cell>
          <cell r="G544">
            <v>25.1829112058955</v>
          </cell>
          <cell r="H544">
            <v>40.7963161535507</v>
          </cell>
          <cell r="I544">
            <v>41.2168967324533</v>
          </cell>
          <cell r="J544">
            <v>51.4058675607712</v>
          </cell>
          <cell r="K544">
            <v>52.9327745180218</v>
          </cell>
          <cell r="L544">
            <v>51.9148365465214</v>
          </cell>
          <cell r="M544">
            <v>51.4058675607712</v>
          </cell>
          <cell r="N544">
            <v>51.4058675607712</v>
          </cell>
          <cell r="O544">
            <v>50.896898575021</v>
          </cell>
          <cell r="P544">
            <v>50.896898575021</v>
          </cell>
          <cell r="Q544">
            <v>48.8610226320201</v>
          </cell>
          <cell r="R544">
            <v>48.8610226320201</v>
          </cell>
          <cell r="S544">
            <v>48.8610226320201</v>
          </cell>
          <cell r="T544">
            <v>48.8610226320201</v>
          </cell>
          <cell r="U544">
            <v>50.896898575021</v>
          </cell>
          <cell r="V544">
            <v>42.0580578902584</v>
          </cell>
          <cell r="W544">
            <v>42.0580578902584</v>
          </cell>
          <cell r="X544">
            <v>25.1829112058955</v>
          </cell>
          <cell r="Y544">
            <v>25.1829112058955</v>
          </cell>
        </row>
        <row r="545">
          <cell r="B545">
            <v>25.1829112058955</v>
          </cell>
          <cell r="C545">
            <v>24.9285383654319</v>
          </cell>
          <cell r="D545">
            <v>24.6741655249683</v>
          </cell>
          <cell r="E545">
            <v>24.6741655249683</v>
          </cell>
          <cell r="F545">
            <v>24.9285383654319</v>
          </cell>
          <cell r="G545">
            <v>25.1829112058955</v>
          </cell>
          <cell r="H545">
            <v>40.7963161535507</v>
          </cell>
          <cell r="I545">
            <v>41.2168967324533</v>
          </cell>
          <cell r="J545">
            <v>51.4058675607712</v>
          </cell>
          <cell r="K545">
            <v>52.9327745180218</v>
          </cell>
          <cell r="L545">
            <v>51.9148365465214</v>
          </cell>
          <cell r="M545">
            <v>51.4058675607712</v>
          </cell>
          <cell r="N545">
            <v>51.4058675607712</v>
          </cell>
          <cell r="O545">
            <v>50.896898575021</v>
          </cell>
          <cell r="P545">
            <v>50.896898575021</v>
          </cell>
          <cell r="Q545">
            <v>48.8610226320201</v>
          </cell>
          <cell r="R545">
            <v>48.8610226320201</v>
          </cell>
          <cell r="S545">
            <v>48.8610226320201</v>
          </cell>
          <cell r="T545">
            <v>48.8610226320201</v>
          </cell>
          <cell r="U545">
            <v>50.896898575021</v>
          </cell>
          <cell r="V545">
            <v>42.0580578902584</v>
          </cell>
          <cell r="W545">
            <v>42.0580578902584</v>
          </cell>
          <cell r="X545">
            <v>25.1829112058955</v>
          </cell>
          <cell r="Y545">
            <v>25.1829112058955</v>
          </cell>
        </row>
        <row r="546">
          <cell r="B546">
            <v>25.1829112058955</v>
          </cell>
          <cell r="C546">
            <v>24.9285383654319</v>
          </cell>
          <cell r="D546">
            <v>24.6741655249683</v>
          </cell>
          <cell r="E546">
            <v>24.6741655249683</v>
          </cell>
          <cell r="F546">
            <v>24.9285383654319</v>
          </cell>
          <cell r="G546">
            <v>25.1829112058955</v>
          </cell>
          <cell r="H546">
            <v>40.7963161535507</v>
          </cell>
          <cell r="I546">
            <v>41.2168967324533</v>
          </cell>
          <cell r="J546">
            <v>51.4058675607712</v>
          </cell>
          <cell r="K546">
            <v>52.9327745180218</v>
          </cell>
          <cell r="L546">
            <v>51.9148365465214</v>
          </cell>
          <cell r="M546">
            <v>51.4058675607712</v>
          </cell>
          <cell r="N546">
            <v>51.4058675607712</v>
          </cell>
          <cell r="O546">
            <v>50.896898575021</v>
          </cell>
          <cell r="P546">
            <v>50.896898575021</v>
          </cell>
          <cell r="Q546">
            <v>48.8610226320201</v>
          </cell>
          <cell r="R546">
            <v>48.8610226320201</v>
          </cell>
          <cell r="S546">
            <v>48.8610226320201</v>
          </cell>
          <cell r="T546">
            <v>48.8610226320201</v>
          </cell>
          <cell r="U546">
            <v>50.896898575021</v>
          </cell>
          <cell r="V546">
            <v>42.0580578902584</v>
          </cell>
          <cell r="W546">
            <v>42.0580578902584</v>
          </cell>
          <cell r="X546">
            <v>25.1829112058955</v>
          </cell>
          <cell r="Y546">
            <v>25.1829112058955</v>
          </cell>
        </row>
        <row r="547">
          <cell r="B547">
            <v>25.1829112058955</v>
          </cell>
          <cell r="C547">
            <v>24.9285383654319</v>
          </cell>
          <cell r="D547">
            <v>24.6741655249683</v>
          </cell>
          <cell r="E547">
            <v>24.6741655249683</v>
          </cell>
          <cell r="F547">
            <v>24.9285383654319</v>
          </cell>
          <cell r="G547">
            <v>25.1829112058955</v>
          </cell>
          <cell r="H547">
            <v>40.7963161535507</v>
          </cell>
          <cell r="I547">
            <v>41.2168967324533</v>
          </cell>
          <cell r="J547">
            <v>51.4058675607712</v>
          </cell>
          <cell r="K547">
            <v>52.9327745180218</v>
          </cell>
          <cell r="L547">
            <v>51.9148365465214</v>
          </cell>
          <cell r="M547">
            <v>51.4058675607712</v>
          </cell>
          <cell r="N547">
            <v>51.4058675607712</v>
          </cell>
          <cell r="O547">
            <v>50.896898575021</v>
          </cell>
          <cell r="P547">
            <v>50.896898575021</v>
          </cell>
          <cell r="Q547">
            <v>48.8610226320201</v>
          </cell>
          <cell r="R547">
            <v>48.8610226320201</v>
          </cell>
          <cell r="S547">
            <v>48.8610226320201</v>
          </cell>
          <cell r="T547">
            <v>48.8610226320201</v>
          </cell>
          <cell r="U547">
            <v>50.896898575021</v>
          </cell>
          <cell r="V547">
            <v>42.0580578902584</v>
          </cell>
          <cell r="W547">
            <v>42.0580578902584</v>
          </cell>
          <cell r="X547">
            <v>25.1829112058955</v>
          </cell>
          <cell r="Y547">
            <v>25.1829112058955</v>
          </cell>
        </row>
        <row r="548">
          <cell r="B548">
            <v>25.1829112058955</v>
          </cell>
          <cell r="C548">
            <v>24.9285383654319</v>
          </cell>
          <cell r="D548">
            <v>24.6741655249683</v>
          </cell>
          <cell r="E548">
            <v>24.6741655249683</v>
          </cell>
          <cell r="F548">
            <v>24.9285383654319</v>
          </cell>
          <cell r="G548">
            <v>25.1829112058955</v>
          </cell>
          <cell r="H548">
            <v>40.7963161535507</v>
          </cell>
          <cell r="I548">
            <v>41.2168967324533</v>
          </cell>
          <cell r="J548">
            <v>51.4058675607712</v>
          </cell>
          <cell r="K548">
            <v>52.9327745180218</v>
          </cell>
          <cell r="L548">
            <v>51.9148365465214</v>
          </cell>
          <cell r="M548">
            <v>51.4058675607712</v>
          </cell>
          <cell r="N548">
            <v>51.4058675607712</v>
          </cell>
          <cell r="O548">
            <v>50.896898575021</v>
          </cell>
          <cell r="P548">
            <v>50.896898575021</v>
          </cell>
          <cell r="Q548">
            <v>48.8610226320201</v>
          </cell>
          <cell r="R548">
            <v>48.8610226320201</v>
          </cell>
          <cell r="S548">
            <v>48.8610226320201</v>
          </cell>
          <cell r="T548">
            <v>48.8610226320201</v>
          </cell>
          <cell r="U548">
            <v>50.896898575021</v>
          </cell>
          <cell r="V548">
            <v>42.0580578902584</v>
          </cell>
          <cell r="W548">
            <v>42.0580578902584</v>
          </cell>
          <cell r="X548">
            <v>25.1829112058955</v>
          </cell>
          <cell r="Y548">
            <v>25.1829112058955</v>
          </cell>
        </row>
        <row r="549">
          <cell r="B549">
            <v>31.0264230769231</v>
          </cell>
          <cell r="C549">
            <v>31.0264230769231</v>
          </cell>
          <cell r="D549">
            <v>31.0264230769231</v>
          </cell>
          <cell r="E549">
            <v>31.0264230769231</v>
          </cell>
          <cell r="F549">
            <v>31.0264230769231</v>
          </cell>
          <cell r="G549">
            <v>31.0264230769231</v>
          </cell>
          <cell r="H549">
            <v>31.0264230769231</v>
          </cell>
          <cell r="I549">
            <v>31.0264230769231</v>
          </cell>
          <cell r="J549">
            <v>31.0264230769231</v>
          </cell>
          <cell r="K549">
            <v>31.0264230769231</v>
          </cell>
          <cell r="L549">
            <v>31.0264230769231</v>
          </cell>
          <cell r="M549">
            <v>31.0264230769231</v>
          </cell>
          <cell r="N549">
            <v>31.0264230769231</v>
          </cell>
          <cell r="O549">
            <v>31.0264230769231</v>
          </cell>
          <cell r="P549">
            <v>31.0264230769231</v>
          </cell>
          <cell r="Q549">
            <v>31.0264230769231</v>
          </cell>
          <cell r="R549">
            <v>31.0264230769231</v>
          </cell>
          <cell r="S549">
            <v>31.0264230769231</v>
          </cell>
          <cell r="T549">
            <v>31.0264230769231</v>
          </cell>
          <cell r="U549">
            <v>31.0264230769231</v>
          </cell>
          <cell r="V549">
            <v>31.0264230769231</v>
          </cell>
          <cell r="W549">
            <v>31.0264230769231</v>
          </cell>
          <cell r="X549">
            <v>31.0264230769231</v>
          </cell>
          <cell r="Y549">
            <v>31.0264230769231</v>
          </cell>
        </row>
        <row r="550">
          <cell r="B550">
            <v>31.0264230769231</v>
          </cell>
          <cell r="C550">
            <v>31.0264230769231</v>
          </cell>
          <cell r="D550">
            <v>31.0264230769231</v>
          </cell>
          <cell r="E550">
            <v>31.0264230769231</v>
          </cell>
          <cell r="F550">
            <v>31.0264230769231</v>
          </cell>
          <cell r="G550">
            <v>31.0264230769231</v>
          </cell>
          <cell r="H550">
            <v>31.0264230769231</v>
          </cell>
          <cell r="I550">
            <v>31.0264230769231</v>
          </cell>
          <cell r="J550">
            <v>31.0264230769231</v>
          </cell>
          <cell r="K550">
            <v>31.0264230769231</v>
          </cell>
          <cell r="L550">
            <v>31.0264230769231</v>
          </cell>
          <cell r="M550">
            <v>31.0264230769231</v>
          </cell>
          <cell r="N550">
            <v>31.0264230769231</v>
          </cell>
          <cell r="O550">
            <v>31.0264230769231</v>
          </cell>
          <cell r="P550">
            <v>31.0264230769231</v>
          </cell>
          <cell r="Q550">
            <v>31.0264230769231</v>
          </cell>
          <cell r="R550">
            <v>31.0264230769231</v>
          </cell>
          <cell r="S550">
            <v>31.0264230769231</v>
          </cell>
          <cell r="T550">
            <v>31.0264230769231</v>
          </cell>
          <cell r="U550">
            <v>31.0264230769231</v>
          </cell>
          <cell r="V550">
            <v>31.0264230769231</v>
          </cell>
          <cell r="W550">
            <v>31.0264230769231</v>
          </cell>
          <cell r="X550">
            <v>31.0264230769231</v>
          </cell>
          <cell r="Y550">
            <v>31.0264230769231</v>
          </cell>
        </row>
        <row r="551">
          <cell r="B551">
            <v>25.1829112058955</v>
          </cell>
          <cell r="C551">
            <v>24.9285383654319</v>
          </cell>
          <cell r="D551">
            <v>24.6741655249683</v>
          </cell>
          <cell r="E551">
            <v>24.6741655249683</v>
          </cell>
          <cell r="F551">
            <v>24.9285383654319</v>
          </cell>
          <cell r="G551">
            <v>25.1829112058955</v>
          </cell>
          <cell r="H551">
            <v>40.7963161535507</v>
          </cell>
          <cell r="I551">
            <v>41.2168967324533</v>
          </cell>
          <cell r="J551">
            <v>51.4058675607712</v>
          </cell>
          <cell r="K551">
            <v>52.9327745180218</v>
          </cell>
          <cell r="L551">
            <v>51.9148365465214</v>
          </cell>
          <cell r="M551">
            <v>51.4058675607712</v>
          </cell>
          <cell r="N551">
            <v>51.4058675607712</v>
          </cell>
          <cell r="O551">
            <v>50.896898575021</v>
          </cell>
          <cell r="P551">
            <v>50.896898575021</v>
          </cell>
          <cell r="Q551">
            <v>48.8610226320201</v>
          </cell>
          <cell r="R551">
            <v>48.8610226320201</v>
          </cell>
          <cell r="S551">
            <v>48.8610226320201</v>
          </cell>
          <cell r="T551">
            <v>48.8610226320201</v>
          </cell>
          <cell r="U551">
            <v>50.896898575021</v>
          </cell>
          <cell r="V551">
            <v>42.0580578902584</v>
          </cell>
          <cell r="W551">
            <v>42.0580578902584</v>
          </cell>
          <cell r="X551">
            <v>25.1829112058955</v>
          </cell>
          <cell r="Y551">
            <v>25.1829112058955</v>
          </cell>
        </row>
        <row r="552">
          <cell r="B552">
            <v>25.1829112058955</v>
          </cell>
          <cell r="C552">
            <v>24.9285383654319</v>
          </cell>
          <cell r="D552">
            <v>24.6741655249683</v>
          </cell>
          <cell r="E552">
            <v>24.6741655249683</v>
          </cell>
          <cell r="F552">
            <v>24.9285383654319</v>
          </cell>
          <cell r="G552">
            <v>25.1829112058955</v>
          </cell>
          <cell r="H552">
            <v>40.7963161535507</v>
          </cell>
          <cell r="I552">
            <v>41.2168967324533</v>
          </cell>
          <cell r="J552">
            <v>51.4058675607712</v>
          </cell>
          <cell r="K552">
            <v>52.9327745180218</v>
          </cell>
          <cell r="L552">
            <v>51.9148365465214</v>
          </cell>
          <cell r="M552">
            <v>51.4058675607712</v>
          </cell>
          <cell r="N552">
            <v>51.4058675607712</v>
          </cell>
          <cell r="O552">
            <v>50.896898575021</v>
          </cell>
          <cell r="P552">
            <v>50.896898575021</v>
          </cell>
          <cell r="Q552">
            <v>48.8610226320201</v>
          </cell>
          <cell r="R552">
            <v>48.8610226320201</v>
          </cell>
          <cell r="S552">
            <v>48.8610226320201</v>
          </cell>
          <cell r="T552">
            <v>48.8610226320201</v>
          </cell>
          <cell r="U552">
            <v>50.896898575021</v>
          </cell>
          <cell r="V552">
            <v>42.0580578902584</v>
          </cell>
          <cell r="W552">
            <v>42.0580578902584</v>
          </cell>
          <cell r="X552">
            <v>25.1829112058955</v>
          </cell>
          <cell r="Y552">
            <v>25.1829112058955</v>
          </cell>
        </row>
        <row r="553">
          <cell r="B553">
            <v>25.1829112058955</v>
          </cell>
          <cell r="C553">
            <v>24.9285383654319</v>
          </cell>
          <cell r="D553">
            <v>24.6741655249683</v>
          </cell>
          <cell r="E553">
            <v>24.6741655249683</v>
          </cell>
          <cell r="F553">
            <v>24.9285383654319</v>
          </cell>
          <cell r="G553">
            <v>25.1829112058955</v>
          </cell>
          <cell r="H553">
            <v>40.7963161535507</v>
          </cell>
          <cell r="I553">
            <v>41.2168967324533</v>
          </cell>
          <cell r="J553">
            <v>51.4058675607712</v>
          </cell>
          <cell r="K553">
            <v>52.9327745180218</v>
          </cell>
          <cell r="L553">
            <v>51.9148365465214</v>
          </cell>
          <cell r="M553">
            <v>51.4058675607712</v>
          </cell>
          <cell r="N553">
            <v>51.4058675607712</v>
          </cell>
          <cell r="O553">
            <v>50.896898575021</v>
          </cell>
          <cell r="P553">
            <v>50.896898575021</v>
          </cell>
          <cell r="Q553">
            <v>48.8610226320201</v>
          </cell>
          <cell r="R553">
            <v>48.8610226320201</v>
          </cell>
          <cell r="S553">
            <v>48.8610226320201</v>
          </cell>
          <cell r="T553">
            <v>48.8610226320201</v>
          </cell>
          <cell r="U553">
            <v>50.896898575021</v>
          </cell>
          <cell r="V553">
            <v>42.0580578902584</v>
          </cell>
          <cell r="W553">
            <v>42.0580578902584</v>
          </cell>
          <cell r="X553">
            <v>25.1829112058955</v>
          </cell>
          <cell r="Y553">
            <v>25.1829112058955</v>
          </cell>
        </row>
        <row r="554">
          <cell r="B554">
            <v>30.9327282511669</v>
          </cell>
          <cell r="C554">
            <v>30.62027645065</v>
          </cell>
          <cell r="D554">
            <v>30.3078246501332</v>
          </cell>
          <cell r="E554">
            <v>30.3078246501332</v>
          </cell>
          <cell r="F554">
            <v>30.62027645065</v>
          </cell>
          <cell r="G554">
            <v>30.9327282511669</v>
          </cell>
          <cell r="H554">
            <v>45.7756493661682</v>
          </cell>
          <cell r="I554">
            <v>46.2475632771596</v>
          </cell>
          <cell r="J554">
            <v>52.9297569153395</v>
          </cell>
          <cell r="K554">
            <v>54.5019279128248</v>
          </cell>
          <cell r="L554">
            <v>53.4538139145013</v>
          </cell>
          <cell r="M554">
            <v>52.9297569153395</v>
          </cell>
          <cell r="N554">
            <v>52.9297569153395</v>
          </cell>
          <cell r="O554">
            <v>52.4056999161777</v>
          </cell>
          <cell r="P554">
            <v>52.4056999161777</v>
          </cell>
          <cell r="Q554">
            <v>50.3094719195306</v>
          </cell>
          <cell r="R554">
            <v>50.3094719195306</v>
          </cell>
          <cell r="S554">
            <v>50.3094719195306</v>
          </cell>
          <cell r="T554">
            <v>50.3094719195306</v>
          </cell>
          <cell r="U554">
            <v>52.4056999161777</v>
          </cell>
          <cell r="V554">
            <v>47.1913910991425</v>
          </cell>
          <cell r="W554">
            <v>47.1913910991425</v>
          </cell>
          <cell r="X554">
            <v>30.9327282511669</v>
          </cell>
          <cell r="Y554">
            <v>30.9327282511669</v>
          </cell>
        </row>
        <row r="555">
          <cell r="B555">
            <v>30.9327282511669</v>
          </cell>
          <cell r="C555">
            <v>30.62027645065</v>
          </cell>
          <cell r="D555">
            <v>30.3078246501332</v>
          </cell>
          <cell r="E555">
            <v>30.3078246501332</v>
          </cell>
          <cell r="F555">
            <v>30.62027645065</v>
          </cell>
          <cell r="G555">
            <v>30.9327282511669</v>
          </cell>
          <cell r="H555">
            <v>45.7756493661682</v>
          </cell>
          <cell r="I555">
            <v>46.2475632771596</v>
          </cell>
          <cell r="J555">
            <v>52.9297569153395</v>
          </cell>
          <cell r="K555">
            <v>54.5019279128248</v>
          </cell>
          <cell r="L555">
            <v>53.4538139145013</v>
          </cell>
          <cell r="M555">
            <v>52.9297569153395</v>
          </cell>
          <cell r="N555">
            <v>52.9297569153395</v>
          </cell>
          <cell r="O555">
            <v>52.4056999161777</v>
          </cell>
          <cell r="P555">
            <v>52.4056999161777</v>
          </cell>
          <cell r="Q555">
            <v>50.3094719195306</v>
          </cell>
          <cell r="R555">
            <v>50.3094719195306</v>
          </cell>
          <cell r="S555">
            <v>50.3094719195306</v>
          </cell>
          <cell r="T555">
            <v>50.3094719195306</v>
          </cell>
          <cell r="U555">
            <v>52.4056999161777</v>
          </cell>
          <cell r="V555">
            <v>47.1913910991425</v>
          </cell>
          <cell r="W555">
            <v>47.1913910991425</v>
          </cell>
          <cell r="X555">
            <v>30.9327282511669</v>
          </cell>
          <cell r="Y555">
            <v>30.9327282511669</v>
          </cell>
        </row>
        <row r="556">
          <cell r="B556">
            <v>36.6257894736842</v>
          </cell>
          <cell r="C556">
            <v>36.6257894736842</v>
          </cell>
          <cell r="D556">
            <v>36.6257894736842</v>
          </cell>
          <cell r="E556">
            <v>36.6257894736842</v>
          </cell>
          <cell r="F556">
            <v>36.6257894736842</v>
          </cell>
          <cell r="G556">
            <v>36.6257894736842</v>
          </cell>
          <cell r="H556">
            <v>36.6257894736842</v>
          </cell>
          <cell r="I556">
            <v>36.6257894736842</v>
          </cell>
          <cell r="J556">
            <v>36.6257894736842</v>
          </cell>
          <cell r="K556">
            <v>36.6257894736842</v>
          </cell>
          <cell r="L556">
            <v>36.6257894736842</v>
          </cell>
          <cell r="M556">
            <v>36.6257894736842</v>
          </cell>
          <cell r="N556">
            <v>36.6257894736842</v>
          </cell>
          <cell r="O556">
            <v>36.6257894736842</v>
          </cell>
          <cell r="P556">
            <v>36.6257894736842</v>
          </cell>
          <cell r="Q556">
            <v>36.6257894736842</v>
          </cell>
          <cell r="R556">
            <v>36.6257894736842</v>
          </cell>
          <cell r="S556">
            <v>36.6257894736842</v>
          </cell>
          <cell r="T556">
            <v>36.6257894736842</v>
          </cell>
          <cell r="U556">
            <v>36.6257894736842</v>
          </cell>
          <cell r="V556">
            <v>36.6257894736842</v>
          </cell>
          <cell r="W556">
            <v>36.6257894736842</v>
          </cell>
          <cell r="X556">
            <v>36.6257894736842</v>
          </cell>
          <cell r="Y556">
            <v>36.6257894736842</v>
          </cell>
        </row>
        <row r="557">
          <cell r="B557">
            <v>36.6257894736842</v>
          </cell>
          <cell r="C557">
            <v>36.6257894736842</v>
          </cell>
          <cell r="D557">
            <v>36.6257894736842</v>
          </cell>
          <cell r="E557">
            <v>36.6257894736842</v>
          </cell>
          <cell r="F557">
            <v>36.6257894736842</v>
          </cell>
          <cell r="G557">
            <v>36.6257894736842</v>
          </cell>
          <cell r="H557">
            <v>36.6257894736842</v>
          </cell>
          <cell r="I557">
            <v>36.6257894736842</v>
          </cell>
          <cell r="J557">
            <v>36.6257894736842</v>
          </cell>
          <cell r="K557">
            <v>36.6257894736842</v>
          </cell>
          <cell r="L557">
            <v>36.6257894736842</v>
          </cell>
          <cell r="M557">
            <v>36.6257894736842</v>
          </cell>
          <cell r="N557">
            <v>36.6257894736842</v>
          </cell>
          <cell r="O557">
            <v>36.6257894736842</v>
          </cell>
          <cell r="P557">
            <v>36.6257894736842</v>
          </cell>
          <cell r="Q557">
            <v>36.6257894736842</v>
          </cell>
          <cell r="R557">
            <v>36.6257894736842</v>
          </cell>
          <cell r="S557">
            <v>36.6257894736842</v>
          </cell>
          <cell r="T557">
            <v>36.6257894736842</v>
          </cell>
          <cell r="U557">
            <v>36.6257894736842</v>
          </cell>
          <cell r="V557">
            <v>36.6257894736842</v>
          </cell>
          <cell r="W557">
            <v>36.6257894736842</v>
          </cell>
          <cell r="X557">
            <v>36.6257894736842</v>
          </cell>
          <cell r="Y557">
            <v>36.6257894736842</v>
          </cell>
        </row>
        <row r="558">
          <cell r="B558">
            <v>30.9327282511669</v>
          </cell>
          <cell r="C558">
            <v>30.62027645065</v>
          </cell>
          <cell r="D558">
            <v>30.3078246501332</v>
          </cell>
          <cell r="E558">
            <v>30.3078246501332</v>
          </cell>
          <cell r="F558">
            <v>30.62027645065</v>
          </cell>
          <cell r="G558">
            <v>30.9327282511669</v>
          </cell>
          <cell r="H558">
            <v>45.7756493661682</v>
          </cell>
          <cell r="I558">
            <v>46.2475632771596</v>
          </cell>
          <cell r="J558">
            <v>52.9297569153395</v>
          </cell>
          <cell r="K558">
            <v>54.5019279128248</v>
          </cell>
          <cell r="L558">
            <v>53.4538139145013</v>
          </cell>
          <cell r="M558">
            <v>52.9297569153395</v>
          </cell>
          <cell r="N558">
            <v>52.9297569153395</v>
          </cell>
          <cell r="O558">
            <v>52.4056999161777</v>
          </cell>
          <cell r="P558">
            <v>52.4056999161777</v>
          </cell>
          <cell r="Q558">
            <v>50.3094719195306</v>
          </cell>
          <cell r="R558">
            <v>50.3094719195306</v>
          </cell>
          <cell r="S558">
            <v>50.3094719195306</v>
          </cell>
          <cell r="T558">
            <v>50.3094719195306</v>
          </cell>
          <cell r="U558">
            <v>52.4056999161777</v>
          </cell>
          <cell r="V558">
            <v>47.1913910991425</v>
          </cell>
          <cell r="W558">
            <v>47.1913910991425</v>
          </cell>
          <cell r="X558">
            <v>30.9327282511669</v>
          </cell>
          <cell r="Y558">
            <v>30.9327282511669</v>
          </cell>
        </row>
        <row r="559">
          <cell r="B559">
            <v>30.9327282511669</v>
          </cell>
          <cell r="C559">
            <v>30.62027645065</v>
          </cell>
          <cell r="D559">
            <v>30.3078246501332</v>
          </cell>
          <cell r="E559">
            <v>30.3078246501332</v>
          </cell>
          <cell r="F559">
            <v>30.62027645065</v>
          </cell>
          <cell r="G559">
            <v>30.9327282511669</v>
          </cell>
          <cell r="H559">
            <v>45.7756493661682</v>
          </cell>
          <cell r="I559">
            <v>46.2475632771596</v>
          </cell>
          <cell r="J559">
            <v>52.9297569153395</v>
          </cell>
          <cell r="K559">
            <v>54.5019279128248</v>
          </cell>
          <cell r="L559">
            <v>53.4538139145013</v>
          </cell>
          <cell r="M559">
            <v>52.9297569153395</v>
          </cell>
          <cell r="N559">
            <v>52.9297569153395</v>
          </cell>
          <cell r="O559">
            <v>52.4056999161777</v>
          </cell>
          <cell r="P559">
            <v>52.4056999161777</v>
          </cell>
          <cell r="Q559">
            <v>50.3094719195306</v>
          </cell>
          <cell r="R559">
            <v>50.3094719195306</v>
          </cell>
          <cell r="S559">
            <v>50.3094719195306</v>
          </cell>
          <cell r="T559">
            <v>50.3094719195306</v>
          </cell>
          <cell r="U559">
            <v>52.4056999161777</v>
          </cell>
          <cell r="V559">
            <v>47.1913910991425</v>
          </cell>
          <cell r="W559">
            <v>47.1913910991425</v>
          </cell>
          <cell r="X559">
            <v>30.9327282511669</v>
          </cell>
          <cell r="Y559">
            <v>30.9327282511669</v>
          </cell>
        </row>
        <row r="560">
          <cell r="B560">
            <v>30.9327282511669</v>
          </cell>
          <cell r="C560">
            <v>30.62027645065</v>
          </cell>
          <cell r="D560">
            <v>30.3078246501332</v>
          </cell>
          <cell r="E560">
            <v>30.3078246501332</v>
          </cell>
          <cell r="F560">
            <v>30.62027645065</v>
          </cell>
          <cell r="G560">
            <v>30.9327282511669</v>
          </cell>
          <cell r="H560">
            <v>45.7756493661682</v>
          </cell>
          <cell r="I560">
            <v>46.2475632771596</v>
          </cell>
          <cell r="J560">
            <v>52.9297569153395</v>
          </cell>
          <cell r="K560">
            <v>54.5019279128248</v>
          </cell>
          <cell r="L560">
            <v>53.4538139145013</v>
          </cell>
          <cell r="M560">
            <v>52.9297569153395</v>
          </cell>
          <cell r="N560">
            <v>52.9297569153395</v>
          </cell>
          <cell r="O560">
            <v>52.4056999161777</v>
          </cell>
          <cell r="P560">
            <v>52.4056999161777</v>
          </cell>
          <cell r="Q560">
            <v>50.3094719195306</v>
          </cell>
          <cell r="R560">
            <v>50.3094719195306</v>
          </cell>
          <cell r="S560">
            <v>50.3094719195306</v>
          </cell>
          <cell r="T560">
            <v>50.3094719195306</v>
          </cell>
          <cell r="U560">
            <v>52.4056999161777</v>
          </cell>
          <cell r="V560">
            <v>47.1913910991425</v>
          </cell>
          <cell r="W560">
            <v>47.1913910991425</v>
          </cell>
          <cell r="X560">
            <v>30.9327282511669</v>
          </cell>
          <cell r="Y560">
            <v>30.9327282511669</v>
          </cell>
        </row>
        <row r="561">
          <cell r="B561">
            <v>30.9327282511669</v>
          </cell>
          <cell r="C561">
            <v>30.62027645065</v>
          </cell>
          <cell r="D561">
            <v>30.3078246501332</v>
          </cell>
          <cell r="E561">
            <v>30.3078246501332</v>
          </cell>
          <cell r="F561">
            <v>30.62027645065</v>
          </cell>
          <cell r="G561">
            <v>30.9327282511669</v>
          </cell>
          <cell r="H561">
            <v>45.7756493661682</v>
          </cell>
          <cell r="I561">
            <v>46.2475632771596</v>
          </cell>
          <cell r="J561">
            <v>52.9297569153395</v>
          </cell>
          <cell r="K561">
            <v>54.5019279128248</v>
          </cell>
          <cell r="L561">
            <v>53.4538139145013</v>
          </cell>
          <cell r="M561">
            <v>52.9297569153395</v>
          </cell>
          <cell r="N561">
            <v>52.9297569153395</v>
          </cell>
          <cell r="O561">
            <v>52.4056999161777</v>
          </cell>
          <cell r="P561">
            <v>52.4056999161777</v>
          </cell>
          <cell r="Q561">
            <v>50.3094719195306</v>
          </cell>
          <cell r="R561">
            <v>50.3094719195306</v>
          </cell>
          <cell r="S561">
            <v>50.3094719195306</v>
          </cell>
          <cell r="T561">
            <v>50.3094719195306</v>
          </cell>
          <cell r="U561">
            <v>52.4056999161777</v>
          </cell>
          <cell r="V561">
            <v>47.1913910991425</v>
          </cell>
          <cell r="W561">
            <v>47.1913910991425</v>
          </cell>
          <cell r="X561">
            <v>30.9327282511669</v>
          </cell>
          <cell r="Y561">
            <v>30.9327282511669</v>
          </cell>
        </row>
        <row r="562">
          <cell r="B562">
            <v>30.9327282511669</v>
          </cell>
          <cell r="C562">
            <v>30.62027645065</v>
          </cell>
          <cell r="D562">
            <v>30.3078246501332</v>
          </cell>
          <cell r="E562">
            <v>30.3078246501332</v>
          </cell>
          <cell r="F562">
            <v>30.62027645065</v>
          </cell>
          <cell r="G562">
            <v>30.9327282511669</v>
          </cell>
          <cell r="H562">
            <v>45.7756493661682</v>
          </cell>
          <cell r="I562">
            <v>46.2475632771596</v>
          </cell>
          <cell r="J562">
            <v>52.9297569153395</v>
          </cell>
          <cell r="K562">
            <v>54.5019279128248</v>
          </cell>
          <cell r="L562">
            <v>53.4538139145013</v>
          </cell>
          <cell r="M562">
            <v>52.9297569153395</v>
          </cell>
          <cell r="N562">
            <v>52.9297569153395</v>
          </cell>
          <cell r="O562">
            <v>52.4056999161777</v>
          </cell>
          <cell r="P562">
            <v>52.4056999161777</v>
          </cell>
          <cell r="Q562">
            <v>50.3094719195306</v>
          </cell>
          <cell r="R562">
            <v>50.3094719195306</v>
          </cell>
          <cell r="S562">
            <v>50.3094719195306</v>
          </cell>
          <cell r="T562">
            <v>50.3094719195306</v>
          </cell>
          <cell r="U562">
            <v>52.4056999161777</v>
          </cell>
          <cell r="V562">
            <v>47.1913910991425</v>
          </cell>
          <cell r="W562">
            <v>47.1913910991425</v>
          </cell>
          <cell r="X562">
            <v>30.9327282511669</v>
          </cell>
          <cell r="Y562">
            <v>30.9327282511669</v>
          </cell>
        </row>
        <row r="563">
          <cell r="B563">
            <v>36.6257894736842</v>
          </cell>
          <cell r="C563">
            <v>36.6257894736842</v>
          </cell>
          <cell r="D563">
            <v>36.6257894736842</v>
          </cell>
          <cell r="E563">
            <v>36.6257894736842</v>
          </cell>
          <cell r="F563">
            <v>36.6257894736842</v>
          </cell>
          <cell r="G563">
            <v>36.6257894736842</v>
          </cell>
          <cell r="H563">
            <v>36.6257894736842</v>
          </cell>
          <cell r="I563">
            <v>36.6257894736842</v>
          </cell>
          <cell r="J563">
            <v>36.6257894736842</v>
          </cell>
          <cell r="K563">
            <v>36.6257894736842</v>
          </cell>
          <cell r="L563">
            <v>36.6257894736842</v>
          </cell>
          <cell r="M563">
            <v>36.6257894736842</v>
          </cell>
          <cell r="N563">
            <v>36.6257894736842</v>
          </cell>
          <cell r="O563">
            <v>36.6257894736842</v>
          </cell>
          <cell r="P563">
            <v>36.6257894736842</v>
          </cell>
          <cell r="Q563">
            <v>36.6257894736842</v>
          </cell>
          <cell r="R563">
            <v>36.6257894736842</v>
          </cell>
          <cell r="S563">
            <v>36.6257894736842</v>
          </cell>
          <cell r="T563">
            <v>36.6257894736842</v>
          </cell>
          <cell r="U563">
            <v>36.6257894736842</v>
          </cell>
          <cell r="V563">
            <v>36.6257894736842</v>
          </cell>
          <cell r="W563">
            <v>36.6257894736842</v>
          </cell>
          <cell r="X563">
            <v>36.6257894736842</v>
          </cell>
          <cell r="Y563">
            <v>36.6257894736842</v>
          </cell>
        </row>
        <row r="564">
          <cell r="B564">
            <v>36.6257894736842</v>
          </cell>
          <cell r="C564">
            <v>36.6257894736842</v>
          </cell>
          <cell r="D564">
            <v>36.6257894736842</v>
          </cell>
          <cell r="E564">
            <v>36.6257894736842</v>
          </cell>
          <cell r="F564">
            <v>36.6257894736842</v>
          </cell>
          <cell r="G564">
            <v>36.6257894736842</v>
          </cell>
          <cell r="H564">
            <v>36.6257894736842</v>
          </cell>
          <cell r="I564">
            <v>36.6257894736842</v>
          </cell>
          <cell r="J564">
            <v>36.6257894736842</v>
          </cell>
          <cell r="K564">
            <v>36.6257894736842</v>
          </cell>
          <cell r="L564">
            <v>36.6257894736842</v>
          </cell>
          <cell r="M564">
            <v>36.6257894736842</v>
          </cell>
          <cell r="N564">
            <v>36.6257894736842</v>
          </cell>
          <cell r="O564">
            <v>36.6257894736842</v>
          </cell>
          <cell r="P564">
            <v>36.6257894736842</v>
          </cell>
          <cell r="Q564">
            <v>36.6257894736842</v>
          </cell>
          <cell r="R564">
            <v>36.6257894736842</v>
          </cell>
          <cell r="S564">
            <v>36.6257894736842</v>
          </cell>
          <cell r="T564">
            <v>36.6257894736842</v>
          </cell>
          <cell r="U564">
            <v>36.6257894736842</v>
          </cell>
          <cell r="V564">
            <v>36.6257894736842</v>
          </cell>
          <cell r="W564">
            <v>36.6257894736842</v>
          </cell>
          <cell r="X564">
            <v>36.6257894736842</v>
          </cell>
          <cell r="Y564">
            <v>36.6257894736842</v>
          </cell>
        </row>
        <row r="565">
          <cell r="B565">
            <v>30.9327282511669</v>
          </cell>
          <cell r="C565">
            <v>30.62027645065</v>
          </cell>
          <cell r="D565">
            <v>30.3078246501332</v>
          </cell>
          <cell r="E565">
            <v>30.3078246501332</v>
          </cell>
          <cell r="F565">
            <v>30.62027645065</v>
          </cell>
          <cell r="G565">
            <v>30.9327282511669</v>
          </cell>
          <cell r="H565">
            <v>45.7756493661682</v>
          </cell>
          <cell r="I565">
            <v>46.2475632771596</v>
          </cell>
          <cell r="J565">
            <v>52.9297569153395</v>
          </cell>
          <cell r="K565">
            <v>54.5019279128248</v>
          </cell>
          <cell r="L565">
            <v>53.4538139145013</v>
          </cell>
          <cell r="M565">
            <v>52.9297569153395</v>
          </cell>
          <cell r="N565">
            <v>52.9297569153395</v>
          </cell>
          <cell r="O565">
            <v>52.4056999161777</v>
          </cell>
          <cell r="P565">
            <v>52.4056999161777</v>
          </cell>
          <cell r="Q565">
            <v>50.3094719195306</v>
          </cell>
          <cell r="R565">
            <v>50.3094719195306</v>
          </cell>
          <cell r="S565">
            <v>50.3094719195306</v>
          </cell>
          <cell r="T565">
            <v>50.3094719195306</v>
          </cell>
          <cell r="U565">
            <v>52.4056999161777</v>
          </cell>
          <cell r="V565">
            <v>47.1913910991425</v>
          </cell>
          <cell r="W565">
            <v>47.1913910991425</v>
          </cell>
          <cell r="X565">
            <v>30.9327282511669</v>
          </cell>
          <cell r="Y565">
            <v>30.9327282511669</v>
          </cell>
        </row>
        <row r="566">
          <cell r="B566">
            <v>30.9327282511669</v>
          </cell>
          <cell r="C566">
            <v>30.62027645065</v>
          </cell>
          <cell r="D566">
            <v>30.3078246501332</v>
          </cell>
          <cell r="E566">
            <v>30.3078246501332</v>
          </cell>
          <cell r="F566">
            <v>30.62027645065</v>
          </cell>
          <cell r="G566">
            <v>30.9327282511669</v>
          </cell>
          <cell r="H566">
            <v>45.7756493661682</v>
          </cell>
          <cell r="I566">
            <v>46.2475632771596</v>
          </cell>
          <cell r="J566">
            <v>52.9297569153395</v>
          </cell>
          <cell r="K566">
            <v>54.5019279128248</v>
          </cell>
          <cell r="L566">
            <v>53.4538139145013</v>
          </cell>
          <cell r="M566">
            <v>52.9297569153395</v>
          </cell>
          <cell r="N566">
            <v>52.9297569153395</v>
          </cell>
          <cell r="O566">
            <v>52.4056999161777</v>
          </cell>
          <cell r="P566">
            <v>52.4056999161777</v>
          </cell>
          <cell r="Q566">
            <v>50.3094719195306</v>
          </cell>
          <cell r="R566">
            <v>50.3094719195306</v>
          </cell>
          <cell r="S566">
            <v>50.3094719195306</v>
          </cell>
          <cell r="T566">
            <v>50.3094719195306</v>
          </cell>
          <cell r="U566">
            <v>52.4056999161777</v>
          </cell>
          <cell r="V566">
            <v>47.1913910991425</v>
          </cell>
          <cell r="W566">
            <v>47.1913910991425</v>
          </cell>
          <cell r="X566">
            <v>30.9327282511669</v>
          </cell>
          <cell r="Y566">
            <v>30.9327282511669</v>
          </cell>
        </row>
        <row r="567">
          <cell r="B567">
            <v>30.9327282511669</v>
          </cell>
          <cell r="C567">
            <v>30.62027645065</v>
          </cell>
          <cell r="D567">
            <v>30.3078246501332</v>
          </cell>
          <cell r="E567">
            <v>30.3078246501332</v>
          </cell>
          <cell r="F567">
            <v>30.62027645065</v>
          </cell>
          <cell r="G567">
            <v>30.9327282511669</v>
          </cell>
          <cell r="H567">
            <v>45.7756493661682</v>
          </cell>
          <cell r="I567">
            <v>46.2475632771596</v>
          </cell>
          <cell r="J567">
            <v>52.9297569153395</v>
          </cell>
          <cell r="K567">
            <v>54.5019279128248</v>
          </cell>
          <cell r="L567">
            <v>53.4538139145013</v>
          </cell>
          <cell r="M567">
            <v>52.9297569153395</v>
          </cell>
          <cell r="N567">
            <v>52.9297569153395</v>
          </cell>
          <cell r="O567">
            <v>52.4056999161777</v>
          </cell>
          <cell r="P567">
            <v>52.4056999161777</v>
          </cell>
          <cell r="Q567">
            <v>50.3094719195306</v>
          </cell>
          <cell r="R567">
            <v>50.3094719195306</v>
          </cell>
          <cell r="S567">
            <v>50.3094719195306</v>
          </cell>
          <cell r="T567">
            <v>50.3094719195306</v>
          </cell>
          <cell r="U567">
            <v>52.4056999161777</v>
          </cell>
          <cell r="V567">
            <v>47.1913910991425</v>
          </cell>
          <cell r="W567">
            <v>47.1913910991425</v>
          </cell>
          <cell r="X567">
            <v>30.9327282511669</v>
          </cell>
          <cell r="Y567">
            <v>30.9327282511669</v>
          </cell>
        </row>
        <row r="568">
          <cell r="B568">
            <v>30.9327282511669</v>
          </cell>
          <cell r="C568">
            <v>30.62027645065</v>
          </cell>
          <cell r="D568">
            <v>30.3078246501332</v>
          </cell>
          <cell r="E568">
            <v>30.3078246501332</v>
          </cell>
          <cell r="F568">
            <v>30.62027645065</v>
          </cell>
          <cell r="G568">
            <v>30.9327282511669</v>
          </cell>
          <cell r="H568">
            <v>45.7756493661682</v>
          </cell>
          <cell r="I568">
            <v>46.2475632771596</v>
          </cell>
          <cell r="J568">
            <v>52.9297569153395</v>
          </cell>
          <cell r="K568">
            <v>54.5019279128248</v>
          </cell>
          <cell r="L568">
            <v>53.4538139145013</v>
          </cell>
          <cell r="M568">
            <v>52.9297569153395</v>
          </cell>
          <cell r="N568">
            <v>52.9297569153395</v>
          </cell>
          <cell r="O568">
            <v>52.4056999161777</v>
          </cell>
          <cell r="P568">
            <v>52.4056999161777</v>
          </cell>
          <cell r="Q568">
            <v>50.3094719195306</v>
          </cell>
          <cell r="R568">
            <v>50.3094719195306</v>
          </cell>
          <cell r="S568">
            <v>50.3094719195306</v>
          </cell>
          <cell r="T568">
            <v>50.3094719195306</v>
          </cell>
          <cell r="U568">
            <v>52.4056999161777</v>
          </cell>
          <cell r="V568">
            <v>47.1913910991425</v>
          </cell>
          <cell r="W568">
            <v>47.1913910991425</v>
          </cell>
          <cell r="X568">
            <v>30.9327282511669</v>
          </cell>
          <cell r="Y568">
            <v>30.9327282511669</v>
          </cell>
        </row>
        <row r="569">
          <cell r="B569">
            <v>30.9327282511669</v>
          </cell>
          <cell r="C569">
            <v>30.62027645065</v>
          </cell>
          <cell r="D569">
            <v>30.3078246501332</v>
          </cell>
          <cell r="E569">
            <v>30.3078246501332</v>
          </cell>
          <cell r="F569">
            <v>30.62027645065</v>
          </cell>
          <cell r="G569">
            <v>30.9327282511669</v>
          </cell>
          <cell r="H569">
            <v>45.7756493661682</v>
          </cell>
          <cell r="I569">
            <v>46.2475632771596</v>
          </cell>
          <cell r="J569">
            <v>52.9297569153395</v>
          </cell>
          <cell r="K569">
            <v>54.5019279128248</v>
          </cell>
          <cell r="L569">
            <v>53.4538139145013</v>
          </cell>
          <cell r="M569">
            <v>52.9297569153395</v>
          </cell>
          <cell r="N569">
            <v>52.9297569153395</v>
          </cell>
          <cell r="O569">
            <v>52.4056999161777</v>
          </cell>
          <cell r="P569">
            <v>52.4056999161777</v>
          </cell>
          <cell r="Q569">
            <v>50.3094719195306</v>
          </cell>
          <cell r="R569">
            <v>50.3094719195306</v>
          </cell>
          <cell r="S569">
            <v>50.3094719195306</v>
          </cell>
          <cell r="T569">
            <v>50.3094719195306</v>
          </cell>
          <cell r="U569">
            <v>52.4056999161777</v>
          </cell>
          <cell r="V569">
            <v>47.1913910991425</v>
          </cell>
          <cell r="W569">
            <v>47.1913910991425</v>
          </cell>
          <cell r="X569">
            <v>30.9327282511669</v>
          </cell>
          <cell r="Y569">
            <v>30.9327282511669</v>
          </cell>
        </row>
        <row r="570">
          <cell r="B570">
            <v>36.6257894736842</v>
          </cell>
          <cell r="C570">
            <v>36.6257894736842</v>
          </cell>
          <cell r="D570">
            <v>36.6257894736842</v>
          </cell>
          <cell r="E570">
            <v>36.6257894736842</v>
          </cell>
          <cell r="F570">
            <v>36.6257894736842</v>
          </cell>
          <cell r="G570">
            <v>36.6257894736842</v>
          </cell>
          <cell r="H570">
            <v>36.6257894736842</v>
          </cell>
          <cell r="I570">
            <v>36.6257894736842</v>
          </cell>
          <cell r="J570">
            <v>36.6257894736842</v>
          </cell>
          <cell r="K570">
            <v>36.6257894736842</v>
          </cell>
          <cell r="L570">
            <v>36.6257894736842</v>
          </cell>
          <cell r="M570">
            <v>36.6257894736842</v>
          </cell>
          <cell r="N570">
            <v>36.6257894736842</v>
          </cell>
          <cell r="O570">
            <v>36.6257894736842</v>
          </cell>
          <cell r="P570">
            <v>36.6257894736842</v>
          </cell>
          <cell r="Q570">
            <v>36.6257894736842</v>
          </cell>
          <cell r="R570">
            <v>36.6257894736842</v>
          </cell>
          <cell r="S570">
            <v>36.6257894736842</v>
          </cell>
          <cell r="T570">
            <v>36.6257894736842</v>
          </cell>
          <cell r="U570">
            <v>36.6257894736842</v>
          </cell>
          <cell r="V570">
            <v>36.6257894736842</v>
          </cell>
          <cell r="W570">
            <v>36.6257894736842</v>
          </cell>
          <cell r="X570">
            <v>36.6257894736842</v>
          </cell>
          <cell r="Y570">
            <v>36.6257894736842</v>
          </cell>
        </row>
        <row r="571">
          <cell r="B571">
            <v>36.6257894736842</v>
          </cell>
          <cell r="C571">
            <v>36.6257894736842</v>
          </cell>
          <cell r="D571">
            <v>36.6257894736842</v>
          </cell>
          <cell r="E571">
            <v>36.6257894736842</v>
          </cell>
          <cell r="F571">
            <v>36.6257894736842</v>
          </cell>
          <cell r="G571">
            <v>36.6257894736842</v>
          </cell>
          <cell r="H571">
            <v>36.6257894736842</v>
          </cell>
          <cell r="I571">
            <v>36.6257894736842</v>
          </cell>
          <cell r="J571">
            <v>36.6257894736842</v>
          </cell>
          <cell r="K571">
            <v>36.6257894736842</v>
          </cell>
          <cell r="L571">
            <v>36.6257894736842</v>
          </cell>
          <cell r="M571">
            <v>36.6257894736842</v>
          </cell>
          <cell r="N571">
            <v>36.6257894736842</v>
          </cell>
          <cell r="O571">
            <v>36.6257894736842</v>
          </cell>
          <cell r="P571">
            <v>36.6257894736842</v>
          </cell>
          <cell r="Q571">
            <v>36.6257894736842</v>
          </cell>
          <cell r="R571">
            <v>36.6257894736842</v>
          </cell>
          <cell r="S571">
            <v>36.6257894736842</v>
          </cell>
          <cell r="T571">
            <v>36.6257894736842</v>
          </cell>
          <cell r="U571">
            <v>36.6257894736842</v>
          </cell>
          <cell r="V571">
            <v>36.6257894736842</v>
          </cell>
          <cell r="W571">
            <v>36.6257894736842</v>
          </cell>
          <cell r="X571">
            <v>36.6257894736842</v>
          </cell>
          <cell r="Y571">
            <v>36.6257894736842</v>
          </cell>
        </row>
        <row r="572">
          <cell r="B572">
            <v>30.9327282511669</v>
          </cell>
          <cell r="C572">
            <v>30.62027645065</v>
          </cell>
          <cell r="D572">
            <v>30.3078246501332</v>
          </cell>
          <cell r="E572">
            <v>30.3078246501332</v>
          </cell>
          <cell r="F572">
            <v>30.62027645065</v>
          </cell>
          <cell r="G572">
            <v>30.9327282511669</v>
          </cell>
          <cell r="H572">
            <v>45.7756493661682</v>
          </cell>
          <cell r="I572">
            <v>46.2475632771596</v>
          </cell>
          <cell r="J572">
            <v>52.9297569153395</v>
          </cell>
          <cell r="K572">
            <v>54.5019279128248</v>
          </cell>
          <cell r="L572">
            <v>53.4538139145013</v>
          </cell>
          <cell r="M572">
            <v>52.9297569153395</v>
          </cell>
          <cell r="N572">
            <v>52.9297569153395</v>
          </cell>
          <cell r="O572">
            <v>52.4056999161777</v>
          </cell>
          <cell r="P572">
            <v>52.4056999161777</v>
          </cell>
          <cell r="Q572">
            <v>50.3094719195306</v>
          </cell>
          <cell r="R572">
            <v>50.3094719195306</v>
          </cell>
          <cell r="S572">
            <v>50.3094719195306</v>
          </cell>
          <cell r="T572">
            <v>50.3094719195306</v>
          </cell>
          <cell r="U572">
            <v>52.4056999161777</v>
          </cell>
          <cell r="V572">
            <v>47.1913910991425</v>
          </cell>
          <cell r="W572">
            <v>47.1913910991425</v>
          </cell>
          <cell r="X572">
            <v>30.9327282511669</v>
          </cell>
          <cell r="Y572">
            <v>30.9327282511669</v>
          </cell>
        </row>
        <row r="573">
          <cell r="B573">
            <v>30.9327282511669</v>
          </cell>
          <cell r="C573">
            <v>30.62027645065</v>
          </cell>
          <cell r="D573">
            <v>30.3078246501332</v>
          </cell>
          <cell r="E573">
            <v>30.3078246501332</v>
          </cell>
          <cell r="F573">
            <v>30.62027645065</v>
          </cell>
          <cell r="G573">
            <v>30.9327282511669</v>
          </cell>
          <cell r="H573">
            <v>45.7756493661682</v>
          </cell>
          <cell r="I573">
            <v>46.2475632771596</v>
          </cell>
          <cell r="J573">
            <v>52.9297569153395</v>
          </cell>
          <cell r="K573">
            <v>54.5019279128248</v>
          </cell>
          <cell r="L573">
            <v>53.4538139145013</v>
          </cell>
          <cell r="M573">
            <v>52.9297569153395</v>
          </cell>
          <cell r="N573">
            <v>52.9297569153395</v>
          </cell>
          <cell r="O573">
            <v>52.4056999161777</v>
          </cell>
          <cell r="P573">
            <v>52.4056999161777</v>
          </cell>
          <cell r="Q573">
            <v>50.3094719195306</v>
          </cell>
          <cell r="R573">
            <v>50.3094719195306</v>
          </cell>
          <cell r="S573">
            <v>50.3094719195306</v>
          </cell>
          <cell r="T573">
            <v>50.3094719195306</v>
          </cell>
          <cell r="U573">
            <v>52.4056999161777</v>
          </cell>
          <cell r="V573">
            <v>47.1913910991425</v>
          </cell>
          <cell r="W573">
            <v>47.1913910991425</v>
          </cell>
          <cell r="X573">
            <v>30.9327282511669</v>
          </cell>
          <cell r="Y573">
            <v>30.9327282511669</v>
          </cell>
        </row>
        <row r="574">
          <cell r="B574">
            <v>30.9327282511669</v>
          </cell>
          <cell r="C574">
            <v>30.62027645065</v>
          </cell>
          <cell r="D574">
            <v>30.3078246501332</v>
          </cell>
          <cell r="E574">
            <v>30.3078246501332</v>
          </cell>
          <cell r="F574">
            <v>30.62027645065</v>
          </cell>
          <cell r="G574">
            <v>30.9327282511669</v>
          </cell>
          <cell r="H574">
            <v>45.7756493661682</v>
          </cell>
          <cell r="I574">
            <v>46.2475632771596</v>
          </cell>
          <cell r="J574">
            <v>52.9297569153395</v>
          </cell>
          <cell r="K574">
            <v>54.5019279128248</v>
          </cell>
          <cell r="L574">
            <v>53.4538139145013</v>
          </cell>
          <cell r="M574">
            <v>52.9297569153395</v>
          </cell>
          <cell r="N574">
            <v>52.9297569153395</v>
          </cell>
          <cell r="O574">
            <v>52.4056999161777</v>
          </cell>
          <cell r="P574">
            <v>52.4056999161777</v>
          </cell>
          <cell r="Q574">
            <v>50.3094719195306</v>
          </cell>
          <cell r="R574">
            <v>50.3094719195306</v>
          </cell>
          <cell r="S574">
            <v>50.3094719195306</v>
          </cell>
          <cell r="T574">
            <v>50.3094719195306</v>
          </cell>
          <cell r="U574">
            <v>52.4056999161777</v>
          </cell>
          <cell r="V574">
            <v>47.1913910991425</v>
          </cell>
          <cell r="W574">
            <v>47.1913910991425</v>
          </cell>
          <cell r="X574">
            <v>30.9327282511669</v>
          </cell>
          <cell r="Y574">
            <v>30.9327282511669</v>
          </cell>
        </row>
        <row r="575">
          <cell r="B575">
            <v>30.9327282511669</v>
          </cell>
          <cell r="C575">
            <v>30.62027645065</v>
          </cell>
          <cell r="D575">
            <v>30.3078246501332</v>
          </cell>
          <cell r="E575">
            <v>30.3078246501332</v>
          </cell>
          <cell r="F575">
            <v>30.62027645065</v>
          </cell>
          <cell r="G575">
            <v>30.9327282511669</v>
          </cell>
          <cell r="H575">
            <v>45.7756493661682</v>
          </cell>
          <cell r="I575">
            <v>46.2475632771596</v>
          </cell>
          <cell r="J575">
            <v>52.9297569153395</v>
          </cell>
          <cell r="K575">
            <v>54.5019279128248</v>
          </cell>
          <cell r="L575">
            <v>53.4538139145013</v>
          </cell>
          <cell r="M575">
            <v>52.9297569153395</v>
          </cell>
          <cell r="N575">
            <v>52.9297569153395</v>
          </cell>
          <cell r="O575">
            <v>52.4056999161777</v>
          </cell>
          <cell r="P575">
            <v>52.4056999161777</v>
          </cell>
          <cell r="Q575">
            <v>50.3094719195306</v>
          </cell>
          <cell r="R575">
            <v>50.3094719195306</v>
          </cell>
          <cell r="S575">
            <v>50.3094719195306</v>
          </cell>
          <cell r="T575">
            <v>50.3094719195306</v>
          </cell>
          <cell r="U575">
            <v>52.4056999161777</v>
          </cell>
          <cell r="V575">
            <v>47.1913910991425</v>
          </cell>
          <cell r="W575">
            <v>47.1913910991425</v>
          </cell>
          <cell r="X575">
            <v>30.9327282511669</v>
          </cell>
          <cell r="Y575">
            <v>30.9327282511669</v>
          </cell>
        </row>
        <row r="576">
          <cell r="B576">
            <v>30.9327282511669</v>
          </cell>
          <cell r="C576">
            <v>30.62027645065</v>
          </cell>
          <cell r="D576">
            <v>30.3078246501332</v>
          </cell>
          <cell r="E576">
            <v>30.3078246501332</v>
          </cell>
          <cell r="F576">
            <v>30.62027645065</v>
          </cell>
          <cell r="G576">
            <v>30.9327282511669</v>
          </cell>
          <cell r="H576">
            <v>45.7756493661682</v>
          </cell>
          <cell r="I576">
            <v>46.2475632771596</v>
          </cell>
          <cell r="J576">
            <v>52.9297569153395</v>
          </cell>
          <cell r="K576">
            <v>54.5019279128248</v>
          </cell>
          <cell r="L576">
            <v>53.4538139145013</v>
          </cell>
          <cell r="M576">
            <v>52.9297569153395</v>
          </cell>
          <cell r="N576">
            <v>52.9297569153395</v>
          </cell>
          <cell r="O576">
            <v>52.4056999161777</v>
          </cell>
          <cell r="P576">
            <v>52.4056999161777</v>
          </cell>
          <cell r="Q576">
            <v>50.3094719195306</v>
          </cell>
          <cell r="R576">
            <v>50.3094719195306</v>
          </cell>
          <cell r="S576">
            <v>50.3094719195306</v>
          </cell>
          <cell r="T576">
            <v>50.3094719195306</v>
          </cell>
          <cell r="U576">
            <v>52.4056999161777</v>
          </cell>
          <cell r="V576">
            <v>47.1913910991425</v>
          </cell>
          <cell r="W576">
            <v>47.1913910991425</v>
          </cell>
          <cell r="X576">
            <v>30.9327282511669</v>
          </cell>
          <cell r="Y576">
            <v>30.9327282511669</v>
          </cell>
        </row>
        <row r="577">
          <cell r="B577">
            <v>36.6257894736842</v>
          </cell>
          <cell r="C577">
            <v>36.6257894736842</v>
          </cell>
          <cell r="D577">
            <v>36.6257894736842</v>
          </cell>
          <cell r="E577">
            <v>36.6257894736842</v>
          </cell>
          <cell r="F577">
            <v>36.6257894736842</v>
          </cell>
          <cell r="G577">
            <v>36.6257894736842</v>
          </cell>
          <cell r="H577">
            <v>36.6257894736842</v>
          </cell>
          <cell r="I577">
            <v>36.6257894736842</v>
          </cell>
          <cell r="J577">
            <v>36.6257894736842</v>
          </cell>
          <cell r="K577">
            <v>36.6257894736842</v>
          </cell>
          <cell r="L577">
            <v>36.6257894736842</v>
          </cell>
          <cell r="M577">
            <v>36.6257894736842</v>
          </cell>
          <cell r="N577">
            <v>36.6257894736842</v>
          </cell>
          <cell r="O577">
            <v>36.6257894736842</v>
          </cell>
          <cell r="P577">
            <v>36.6257894736842</v>
          </cell>
          <cell r="Q577">
            <v>36.6257894736842</v>
          </cell>
          <cell r="R577">
            <v>36.6257894736842</v>
          </cell>
          <cell r="S577">
            <v>36.6257894736842</v>
          </cell>
          <cell r="T577">
            <v>36.6257894736842</v>
          </cell>
          <cell r="U577">
            <v>36.6257894736842</v>
          </cell>
          <cell r="V577">
            <v>36.6257894736842</v>
          </cell>
          <cell r="W577">
            <v>36.6257894736842</v>
          </cell>
          <cell r="X577">
            <v>36.6257894736842</v>
          </cell>
          <cell r="Y577">
            <v>36.6257894736842</v>
          </cell>
        </row>
        <row r="578">
          <cell r="B578">
            <v>36.6257894736842</v>
          </cell>
          <cell r="C578">
            <v>36.6257894736842</v>
          </cell>
          <cell r="D578">
            <v>36.6257894736842</v>
          </cell>
          <cell r="E578">
            <v>36.6257894736842</v>
          </cell>
          <cell r="F578">
            <v>36.6257894736842</v>
          </cell>
          <cell r="G578">
            <v>36.6257894736842</v>
          </cell>
          <cell r="H578">
            <v>36.6257894736842</v>
          </cell>
          <cell r="I578">
            <v>36.6257894736842</v>
          </cell>
          <cell r="J578">
            <v>36.6257894736842</v>
          </cell>
          <cell r="K578">
            <v>36.6257894736842</v>
          </cell>
          <cell r="L578">
            <v>36.6257894736842</v>
          </cell>
          <cell r="M578">
            <v>36.6257894736842</v>
          </cell>
          <cell r="N578">
            <v>36.6257894736842</v>
          </cell>
          <cell r="O578">
            <v>36.6257894736842</v>
          </cell>
          <cell r="P578">
            <v>36.6257894736842</v>
          </cell>
          <cell r="Q578">
            <v>36.6257894736842</v>
          </cell>
          <cell r="R578">
            <v>36.6257894736842</v>
          </cell>
          <cell r="S578">
            <v>36.6257894736842</v>
          </cell>
          <cell r="T578">
            <v>36.6257894736842</v>
          </cell>
          <cell r="U578">
            <v>36.6257894736842</v>
          </cell>
          <cell r="V578">
            <v>36.6257894736842</v>
          </cell>
          <cell r="W578">
            <v>36.6257894736842</v>
          </cell>
          <cell r="X578">
            <v>36.6257894736842</v>
          </cell>
          <cell r="Y578">
            <v>36.6257894736842</v>
          </cell>
        </row>
        <row r="579">
          <cell r="B579">
            <v>30.9327282511669</v>
          </cell>
          <cell r="C579">
            <v>30.62027645065</v>
          </cell>
          <cell r="D579">
            <v>30.3078246501332</v>
          </cell>
          <cell r="E579">
            <v>30.3078246501332</v>
          </cell>
          <cell r="F579">
            <v>30.62027645065</v>
          </cell>
          <cell r="G579">
            <v>30.9327282511669</v>
          </cell>
          <cell r="H579">
            <v>45.7756493661682</v>
          </cell>
          <cell r="I579">
            <v>46.2475632771596</v>
          </cell>
          <cell r="J579">
            <v>52.9297569153395</v>
          </cell>
          <cell r="K579">
            <v>54.5019279128248</v>
          </cell>
          <cell r="L579">
            <v>53.4538139145013</v>
          </cell>
          <cell r="M579">
            <v>52.9297569153395</v>
          </cell>
          <cell r="N579">
            <v>52.9297569153395</v>
          </cell>
          <cell r="O579">
            <v>52.4056999161777</v>
          </cell>
          <cell r="P579">
            <v>52.4056999161777</v>
          </cell>
          <cell r="Q579">
            <v>50.3094719195306</v>
          </cell>
          <cell r="R579">
            <v>50.3094719195306</v>
          </cell>
          <cell r="S579">
            <v>50.3094719195306</v>
          </cell>
          <cell r="T579">
            <v>50.3094719195306</v>
          </cell>
          <cell r="U579">
            <v>52.4056999161777</v>
          </cell>
          <cell r="V579">
            <v>47.1913910991425</v>
          </cell>
          <cell r="W579">
            <v>47.1913910991425</v>
          </cell>
          <cell r="X579">
            <v>30.9327282511669</v>
          </cell>
          <cell r="Y579">
            <v>30.9327282511669</v>
          </cell>
        </row>
        <row r="580">
          <cell r="B580">
            <v>30.9327282511669</v>
          </cell>
          <cell r="C580">
            <v>30.62027645065</v>
          </cell>
          <cell r="D580">
            <v>30.3078246501332</v>
          </cell>
          <cell r="E580">
            <v>30.3078246501332</v>
          </cell>
          <cell r="F580">
            <v>30.62027645065</v>
          </cell>
          <cell r="G580">
            <v>30.9327282511669</v>
          </cell>
          <cell r="H580">
            <v>45.7756493661682</v>
          </cell>
          <cell r="I580">
            <v>46.2475632771596</v>
          </cell>
          <cell r="J580">
            <v>52.9297569153395</v>
          </cell>
          <cell r="K580">
            <v>54.5019279128248</v>
          </cell>
          <cell r="L580">
            <v>53.4538139145013</v>
          </cell>
          <cell r="M580">
            <v>52.9297569153395</v>
          </cell>
          <cell r="N580">
            <v>52.9297569153395</v>
          </cell>
          <cell r="O580">
            <v>52.4056999161777</v>
          </cell>
          <cell r="P580">
            <v>52.4056999161777</v>
          </cell>
          <cell r="Q580">
            <v>50.3094719195306</v>
          </cell>
          <cell r="R580">
            <v>50.3094719195306</v>
          </cell>
          <cell r="S580">
            <v>50.3094719195306</v>
          </cell>
          <cell r="T580">
            <v>50.3094719195306</v>
          </cell>
          <cell r="U580">
            <v>52.4056999161777</v>
          </cell>
          <cell r="V580">
            <v>47.1913910991425</v>
          </cell>
          <cell r="W580">
            <v>47.1913910991425</v>
          </cell>
          <cell r="X580">
            <v>30.9327282511669</v>
          </cell>
          <cell r="Y580">
            <v>30.9327282511669</v>
          </cell>
        </row>
        <row r="581">
          <cell r="B581">
            <v>30.9327282511669</v>
          </cell>
          <cell r="C581">
            <v>30.62027645065</v>
          </cell>
          <cell r="D581">
            <v>30.3078246501332</v>
          </cell>
          <cell r="E581">
            <v>30.3078246501332</v>
          </cell>
          <cell r="F581">
            <v>30.62027645065</v>
          </cell>
          <cell r="G581">
            <v>30.9327282511669</v>
          </cell>
          <cell r="H581">
            <v>45.7756493661682</v>
          </cell>
          <cell r="I581">
            <v>46.2475632771596</v>
          </cell>
          <cell r="J581">
            <v>52.9297569153395</v>
          </cell>
          <cell r="K581">
            <v>54.5019279128248</v>
          </cell>
          <cell r="L581">
            <v>53.4538139145013</v>
          </cell>
          <cell r="M581">
            <v>52.9297569153395</v>
          </cell>
          <cell r="N581">
            <v>52.9297569153395</v>
          </cell>
          <cell r="O581">
            <v>52.4056999161777</v>
          </cell>
          <cell r="P581">
            <v>52.4056999161777</v>
          </cell>
          <cell r="Q581">
            <v>50.3094719195306</v>
          </cell>
          <cell r="R581">
            <v>50.3094719195306</v>
          </cell>
          <cell r="S581">
            <v>50.3094719195306</v>
          </cell>
          <cell r="T581">
            <v>50.3094719195306</v>
          </cell>
          <cell r="U581">
            <v>52.4056999161777</v>
          </cell>
          <cell r="V581">
            <v>47.1913910991425</v>
          </cell>
          <cell r="W581">
            <v>47.1913910991425</v>
          </cell>
          <cell r="X581">
            <v>30.9327282511669</v>
          </cell>
          <cell r="Y581">
            <v>30.9327282511669</v>
          </cell>
        </row>
        <row r="582">
          <cell r="B582">
            <v>30.9327282511669</v>
          </cell>
          <cell r="C582">
            <v>30.62027645065</v>
          </cell>
          <cell r="D582">
            <v>30.3078246501332</v>
          </cell>
          <cell r="E582">
            <v>30.3078246501332</v>
          </cell>
          <cell r="F582">
            <v>30.62027645065</v>
          </cell>
          <cell r="G582">
            <v>30.9327282511669</v>
          </cell>
          <cell r="H582">
            <v>45.7756493661682</v>
          </cell>
          <cell r="I582">
            <v>46.2475632771596</v>
          </cell>
          <cell r="J582">
            <v>52.9297569153395</v>
          </cell>
          <cell r="K582">
            <v>54.5019279128248</v>
          </cell>
          <cell r="L582">
            <v>53.4538139145013</v>
          </cell>
          <cell r="M582">
            <v>52.9297569153395</v>
          </cell>
          <cell r="N582">
            <v>52.9297569153395</v>
          </cell>
          <cell r="O582">
            <v>52.4056999161777</v>
          </cell>
          <cell r="P582">
            <v>52.4056999161777</v>
          </cell>
          <cell r="Q582">
            <v>50.3094719195306</v>
          </cell>
          <cell r="R582">
            <v>50.3094719195306</v>
          </cell>
          <cell r="S582">
            <v>50.3094719195306</v>
          </cell>
          <cell r="T582">
            <v>50.3094719195306</v>
          </cell>
          <cell r="U582">
            <v>52.4056999161777</v>
          </cell>
          <cell r="V582">
            <v>47.1913910991425</v>
          </cell>
          <cell r="W582">
            <v>47.1913910991425</v>
          </cell>
          <cell r="X582">
            <v>30.9327282511669</v>
          </cell>
          <cell r="Y582">
            <v>30.9327282511669</v>
          </cell>
        </row>
        <row r="583">
          <cell r="B583">
            <v>30.9327282511669</v>
          </cell>
          <cell r="C583">
            <v>30.62027645065</v>
          </cell>
          <cell r="D583">
            <v>30.3078246501332</v>
          </cell>
          <cell r="E583">
            <v>30.3078246501332</v>
          </cell>
          <cell r="F583">
            <v>30.62027645065</v>
          </cell>
          <cell r="G583">
            <v>30.9327282511669</v>
          </cell>
          <cell r="H583">
            <v>45.7756493661682</v>
          </cell>
          <cell r="I583">
            <v>46.2475632771596</v>
          </cell>
          <cell r="J583">
            <v>52.9297569153395</v>
          </cell>
          <cell r="K583">
            <v>54.5019279128248</v>
          </cell>
          <cell r="L583">
            <v>53.4538139145013</v>
          </cell>
          <cell r="M583">
            <v>52.9297569153395</v>
          </cell>
          <cell r="N583">
            <v>52.9297569153395</v>
          </cell>
          <cell r="O583">
            <v>52.4056999161777</v>
          </cell>
          <cell r="P583">
            <v>52.4056999161777</v>
          </cell>
          <cell r="Q583">
            <v>50.3094719195306</v>
          </cell>
          <cell r="R583">
            <v>50.3094719195306</v>
          </cell>
          <cell r="S583">
            <v>50.3094719195306</v>
          </cell>
          <cell r="T583">
            <v>50.3094719195306</v>
          </cell>
          <cell r="U583">
            <v>52.4056999161777</v>
          </cell>
          <cell r="V583">
            <v>47.1913910991425</v>
          </cell>
          <cell r="W583">
            <v>47.1913910991425</v>
          </cell>
          <cell r="X583">
            <v>30.9327282511669</v>
          </cell>
          <cell r="Y583">
            <v>30.9327282511669</v>
          </cell>
        </row>
        <row r="584">
          <cell r="B584">
            <v>35.0679390243902</v>
          </cell>
          <cell r="C584">
            <v>35.0679390243902</v>
          </cell>
          <cell r="D584">
            <v>35.0679390243902</v>
          </cell>
          <cell r="E584">
            <v>35.0679390243902</v>
          </cell>
          <cell r="F584">
            <v>35.0679390243902</v>
          </cell>
          <cell r="G584">
            <v>35.0679390243902</v>
          </cell>
          <cell r="H584">
            <v>35.0679390243902</v>
          </cell>
          <cell r="I584">
            <v>35.0679390243902</v>
          </cell>
          <cell r="J584">
            <v>35.0679390243902</v>
          </cell>
          <cell r="K584">
            <v>35.0679390243902</v>
          </cell>
          <cell r="L584">
            <v>35.0679390243902</v>
          </cell>
          <cell r="M584">
            <v>35.0679390243902</v>
          </cell>
          <cell r="N584">
            <v>35.0679390243902</v>
          </cell>
          <cell r="O584">
            <v>35.0679390243902</v>
          </cell>
          <cell r="P584">
            <v>35.0679390243902</v>
          </cell>
          <cell r="Q584">
            <v>35.0679390243902</v>
          </cell>
          <cell r="R584">
            <v>35.0679390243902</v>
          </cell>
          <cell r="S584">
            <v>35.0679390243902</v>
          </cell>
          <cell r="T584">
            <v>35.0679390243902</v>
          </cell>
          <cell r="U584">
            <v>35.0679390243902</v>
          </cell>
          <cell r="V584">
            <v>35.0679390243902</v>
          </cell>
          <cell r="W584">
            <v>35.0679390243902</v>
          </cell>
          <cell r="X584">
            <v>35.0679390243902</v>
          </cell>
          <cell r="Y584">
            <v>35.0679390243902</v>
          </cell>
        </row>
        <row r="585">
          <cell r="B585">
            <v>35.0679390243902</v>
          </cell>
          <cell r="C585">
            <v>35.0679390243902</v>
          </cell>
          <cell r="D585">
            <v>35.0679390243902</v>
          </cell>
          <cell r="E585">
            <v>35.0679390243902</v>
          </cell>
          <cell r="F585">
            <v>35.0679390243902</v>
          </cell>
          <cell r="G585">
            <v>35.0679390243902</v>
          </cell>
          <cell r="H585">
            <v>35.0679390243902</v>
          </cell>
          <cell r="I585">
            <v>35.0679390243902</v>
          </cell>
          <cell r="J585">
            <v>35.0679390243902</v>
          </cell>
          <cell r="K585">
            <v>35.0679390243902</v>
          </cell>
          <cell r="L585">
            <v>35.0679390243902</v>
          </cell>
          <cell r="M585">
            <v>35.0679390243902</v>
          </cell>
          <cell r="N585">
            <v>35.0679390243902</v>
          </cell>
          <cell r="O585">
            <v>35.0679390243902</v>
          </cell>
          <cell r="P585">
            <v>35.0679390243902</v>
          </cell>
          <cell r="Q585">
            <v>35.0679390243902</v>
          </cell>
          <cell r="R585">
            <v>35.0679390243902</v>
          </cell>
          <cell r="S585">
            <v>35.0679390243902</v>
          </cell>
          <cell r="T585">
            <v>35.0679390243902</v>
          </cell>
          <cell r="U585">
            <v>35.0679390243902</v>
          </cell>
          <cell r="V585">
            <v>35.0679390243902</v>
          </cell>
          <cell r="W585">
            <v>35.0679390243902</v>
          </cell>
          <cell r="X585">
            <v>35.0679390243902</v>
          </cell>
          <cell r="Y585">
            <v>35.0679390243902</v>
          </cell>
        </row>
        <row r="586">
          <cell r="B586">
            <v>29.3049840088661</v>
          </cell>
          <cell r="C586">
            <v>29.0089740693826</v>
          </cell>
          <cell r="D586">
            <v>28.7129641298991</v>
          </cell>
          <cell r="E586">
            <v>28.7129641298991</v>
          </cell>
          <cell r="F586">
            <v>29.0089740693826</v>
          </cell>
          <cell r="G586">
            <v>29.3049840088661</v>
          </cell>
          <cell r="H586">
            <v>44.2066779486535</v>
          </cell>
          <cell r="I586">
            <v>44.6624168965777</v>
          </cell>
          <cell r="J586">
            <v>50.643922883487</v>
          </cell>
          <cell r="K586">
            <v>52.1481978206203</v>
          </cell>
          <cell r="L586">
            <v>51.1453478625314</v>
          </cell>
          <cell r="M586">
            <v>50.643922883487</v>
          </cell>
          <cell r="N586">
            <v>50.643922883487</v>
          </cell>
          <cell r="O586">
            <v>50.1424979044426</v>
          </cell>
          <cell r="P586">
            <v>50.1424979044426</v>
          </cell>
          <cell r="Q586">
            <v>48.1367979882649</v>
          </cell>
          <cell r="R586">
            <v>48.1367979882649</v>
          </cell>
          <cell r="S586">
            <v>48.1367979882649</v>
          </cell>
          <cell r="T586">
            <v>48.1367979882649</v>
          </cell>
          <cell r="U586">
            <v>50.1424979044426</v>
          </cell>
          <cell r="V586">
            <v>45.5738947924263</v>
          </cell>
          <cell r="W586">
            <v>45.5738947924263</v>
          </cell>
          <cell r="X586">
            <v>29.3049840088661</v>
          </cell>
          <cell r="Y586">
            <v>29.3049840088661</v>
          </cell>
        </row>
        <row r="587">
          <cell r="B587">
            <v>29.3049840088661</v>
          </cell>
          <cell r="C587">
            <v>29.0089740693826</v>
          </cell>
          <cell r="D587">
            <v>28.7129641298991</v>
          </cell>
          <cell r="E587">
            <v>28.7129641298991</v>
          </cell>
          <cell r="F587">
            <v>29.0089740693826</v>
          </cell>
          <cell r="G587">
            <v>29.3049840088661</v>
          </cell>
          <cell r="H587">
            <v>44.2066779486535</v>
          </cell>
          <cell r="I587">
            <v>44.6624168965777</v>
          </cell>
          <cell r="J587">
            <v>50.643922883487</v>
          </cell>
          <cell r="K587">
            <v>52.1481978206203</v>
          </cell>
          <cell r="L587">
            <v>51.1453478625314</v>
          </cell>
          <cell r="M587">
            <v>50.643922883487</v>
          </cell>
          <cell r="N587">
            <v>50.643922883487</v>
          </cell>
          <cell r="O587">
            <v>50.1424979044426</v>
          </cell>
          <cell r="P587">
            <v>50.1424979044426</v>
          </cell>
          <cell r="Q587">
            <v>48.1367979882649</v>
          </cell>
          <cell r="R587">
            <v>48.1367979882649</v>
          </cell>
          <cell r="S587">
            <v>48.1367979882649</v>
          </cell>
          <cell r="T587">
            <v>48.1367979882649</v>
          </cell>
          <cell r="U587">
            <v>50.1424979044426</v>
          </cell>
          <cell r="V587">
            <v>45.5738947924263</v>
          </cell>
          <cell r="W587">
            <v>45.5738947924263</v>
          </cell>
          <cell r="X587">
            <v>29.3049840088661</v>
          </cell>
          <cell r="Y587">
            <v>29.3049840088661</v>
          </cell>
        </row>
        <row r="588">
          <cell r="B588">
            <v>29.3049840088661</v>
          </cell>
          <cell r="C588">
            <v>29.0089740693826</v>
          </cell>
          <cell r="D588">
            <v>28.7129641298991</v>
          </cell>
          <cell r="E588">
            <v>28.7129641298991</v>
          </cell>
          <cell r="F588">
            <v>29.0089740693826</v>
          </cell>
          <cell r="G588">
            <v>29.3049840088661</v>
          </cell>
          <cell r="H588">
            <v>44.2066779486535</v>
          </cell>
          <cell r="I588">
            <v>44.6624168965777</v>
          </cell>
          <cell r="J588">
            <v>50.643922883487</v>
          </cell>
          <cell r="K588">
            <v>52.1481978206203</v>
          </cell>
          <cell r="L588">
            <v>51.1453478625314</v>
          </cell>
          <cell r="M588">
            <v>50.643922883487</v>
          </cell>
          <cell r="N588">
            <v>50.643922883487</v>
          </cell>
          <cell r="O588">
            <v>50.1424979044426</v>
          </cell>
          <cell r="P588">
            <v>50.1424979044426</v>
          </cell>
          <cell r="Q588">
            <v>48.1367979882649</v>
          </cell>
          <cell r="R588">
            <v>48.1367979882649</v>
          </cell>
          <cell r="S588">
            <v>48.1367979882649</v>
          </cell>
          <cell r="T588">
            <v>48.1367979882649</v>
          </cell>
          <cell r="U588">
            <v>50.1424979044426</v>
          </cell>
          <cell r="V588">
            <v>45.5738947924263</v>
          </cell>
          <cell r="W588">
            <v>45.5738947924263</v>
          </cell>
          <cell r="X588">
            <v>29.3049840088661</v>
          </cell>
          <cell r="Y588">
            <v>29.3049840088661</v>
          </cell>
        </row>
        <row r="589">
          <cell r="B589">
            <v>29.3049840088661</v>
          </cell>
          <cell r="C589">
            <v>29.0089740693826</v>
          </cell>
          <cell r="D589">
            <v>28.7129641298991</v>
          </cell>
          <cell r="E589">
            <v>28.7129641298991</v>
          </cell>
          <cell r="F589">
            <v>29.0089740693826</v>
          </cell>
          <cell r="G589">
            <v>29.3049840088661</v>
          </cell>
          <cell r="H589">
            <v>44.2066779486535</v>
          </cell>
          <cell r="I589">
            <v>44.6624168965777</v>
          </cell>
          <cell r="J589">
            <v>50.643922883487</v>
          </cell>
          <cell r="K589">
            <v>52.1481978206203</v>
          </cell>
          <cell r="L589">
            <v>51.1453478625314</v>
          </cell>
          <cell r="M589">
            <v>50.643922883487</v>
          </cell>
          <cell r="N589">
            <v>50.643922883487</v>
          </cell>
          <cell r="O589">
            <v>50.1424979044426</v>
          </cell>
          <cell r="P589">
            <v>50.1424979044426</v>
          </cell>
          <cell r="Q589">
            <v>48.1367979882649</v>
          </cell>
          <cell r="R589">
            <v>48.1367979882649</v>
          </cell>
          <cell r="S589">
            <v>48.1367979882649</v>
          </cell>
          <cell r="T589">
            <v>48.1367979882649</v>
          </cell>
          <cell r="U589">
            <v>50.1424979044426</v>
          </cell>
          <cell r="V589">
            <v>45.5738947924263</v>
          </cell>
          <cell r="W589">
            <v>45.5738947924263</v>
          </cell>
          <cell r="X589">
            <v>29.3049840088661</v>
          </cell>
          <cell r="Y589">
            <v>29.3049840088661</v>
          </cell>
        </row>
        <row r="590">
          <cell r="B590">
            <v>29.3049840088661</v>
          </cell>
          <cell r="C590">
            <v>29.0089740693826</v>
          </cell>
          <cell r="D590">
            <v>28.7129641298991</v>
          </cell>
          <cell r="E590">
            <v>28.7129641298991</v>
          </cell>
          <cell r="F590">
            <v>29.0089740693826</v>
          </cell>
          <cell r="G590">
            <v>29.3049840088661</v>
          </cell>
          <cell r="H590">
            <v>44.2066779486535</v>
          </cell>
          <cell r="I590">
            <v>44.6624168965777</v>
          </cell>
          <cell r="J590">
            <v>50.643922883487</v>
          </cell>
          <cell r="K590">
            <v>52.1481978206203</v>
          </cell>
          <cell r="L590">
            <v>51.1453478625314</v>
          </cell>
          <cell r="M590">
            <v>50.643922883487</v>
          </cell>
          <cell r="N590">
            <v>50.643922883487</v>
          </cell>
          <cell r="O590">
            <v>50.1424979044426</v>
          </cell>
          <cell r="P590">
            <v>50.1424979044426</v>
          </cell>
          <cell r="Q590">
            <v>48.1367979882649</v>
          </cell>
          <cell r="R590">
            <v>48.1367979882649</v>
          </cell>
          <cell r="S590">
            <v>48.1367979882649</v>
          </cell>
          <cell r="T590">
            <v>48.1367979882649</v>
          </cell>
          <cell r="U590">
            <v>50.1424979044426</v>
          </cell>
          <cell r="V590">
            <v>45.5738947924263</v>
          </cell>
          <cell r="W590">
            <v>45.5738947924263</v>
          </cell>
          <cell r="X590">
            <v>29.3049840088661</v>
          </cell>
          <cell r="Y590">
            <v>29.3049840088661</v>
          </cell>
        </row>
        <row r="591">
          <cell r="B591">
            <v>35.0679390243902</v>
          </cell>
          <cell r="C591">
            <v>35.0679390243902</v>
          </cell>
          <cell r="D591">
            <v>35.0679390243902</v>
          </cell>
          <cell r="E591">
            <v>35.0679390243902</v>
          </cell>
          <cell r="F591">
            <v>35.0679390243902</v>
          </cell>
          <cell r="G591">
            <v>35.0679390243902</v>
          </cell>
          <cell r="H591">
            <v>35.0679390243902</v>
          </cell>
          <cell r="I591">
            <v>35.0679390243902</v>
          </cell>
          <cell r="J591">
            <v>35.0679390243902</v>
          </cell>
          <cell r="K591">
            <v>35.0679390243902</v>
          </cell>
          <cell r="L591">
            <v>35.0679390243902</v>
          </cell>
          <cell r="M591">
            <v>35.0679390243902</v>
          </cell>
          <cell r="N591">
            <v>35.0679390243902</v>
          </cell>
          <cell r="O591">
            <v>35.0679390243902</v>
          </cell>
          <cell r="P591">
            <v>35.0679390243902</v>
          </cell>
          <cell r="Q591">
            <v>35.0679390243902</v>
          </cell>
          <cell r="R591">
            <v>35.0679390243902</v>
          </cell>
          <cell r="S591">
            <v>35.0679390243902</v>
          </cell>
          <cell r="T591">
            <v>35.0679390243902</v>
          </cell>
          <cell r="U591">
            <v>35.0679390243902</v>
          </cell>
          <cell r="V591">
            <v>35.0679390243902</v>
          </cell>
          <cell r="W591">
            <v>35.0679390243902</v>
          </cell>
          <cell r="X591">
            <v>35.0679390243902</v>
          </cell>
          <cell r="Y591">
            <v>35.0679390243902</v>
          </cell>
        </row>
        <row r="592">
          <cell r="B592">
            <v>35.0679390243902</v>
          </cell>
          <cell r="C592">
            <v>35.0679390243902</v>
          </cell>
          <cell r="D592">
            <v>35.0679390243902</v>
          </cell>
          <cell r="E592">
            <v>35.0679390243902</v>
          </cell>
          <cell r="F592">
            <v>35.0679390243902</v>
          </cell>
          <cell r="G592">
            <v>35.0679390243902</v>
          </cell>
          <cell r="H592">
            <v>35.0679390243902</v>
          </cell>
          <cell r="I592">
            <v>35.0679390243902</v>
          </cell>
          <cell r="J592">
            <v>35.0679390243902</v>
          </cell>
          <cell r="K592">
            <v>35.0679390243902</v>
          </cell>
          <cell r="L592">
            <v>35.0679390243902</v>
          </cell>
          <cell r="M592">
            <v>35.0679390243902</v>
          </cell>
          <cell r="N592">
            <v>35.0679390243902</v>
          </cell>
          <cell r="O592">
            <v>35.0679390243902</v>
          </cell>
          <cell r="P592">
            <v>35.0679390243902</v>
          </cell>
          <cell r="Q592">
            <v>35.0679390243902</v>
          </cell>
          <cell r="R592">
            <v>35.0679390243902</v>
          </cell>
          <cell r="S592">
            <v>35.0679390243902</v>
          </cell>
          <cell r="T592">
            <v>35.0679390243902</v>
          </cell>
          <cell r="U592">
            <v>35.0679390243902</v>
          </cell>
          <cell r="V592">
            <v>35.0679390243902</v>
          </cell>
          <cell r="W592">
            <v>35.0679390243902</v>
          </cell>
          <cell r="X592">
            <v>35.0679390243902</v>
          </cell>
          <cell r="Y592">
            <v>35.0679390243902</v>
          </cell>
        </row>
        <row r="593">
          <cell r="B593">
            <v>29.3049840088661</v>
          </cell>
          <cell r="C593">
            <v>29.0089740693826</v>
          </cell>
          <cell r="D593">
            <v>28.7129641298991</v>
          </cell>
          <cell r="E593">
            <v>28.7129641298991</v>
          </cell>
          <cell r="F593">
            <v>29.0089740693826</v>
          </cell>
          <cell r="G593">
            <v>29.3049840088661</v>
          </cell>
          <cell r="H593">
            <v>44.2066779486535</v>
          </cell>
          <cell r="I593">
            <v>44.6624168965777</v>
          </cell>
          <cell r="J593">
            <v>50.643922883487</v>
          </cell>
          <cell r="K593">
            <v>52.1481978206203</v>
          </cell>
          <cell r="L593">
            <v>51.1453478625314</v>
          </cell>
          <cell r="M593">
            <v>50.643922883487</v>
          </cell>
          <cell r="N593">
            <v>50.643922883487</v>
          </cell>
          <cell r="O593">
            <v>50.1424979044426</v>
          </cell>
          <cell r="P593">
            <v>50.1424979044426</v>
          </cell>
          <cell r="Q593">
            <v>48.1367979882649</v>
          </cell>
          <cell r="R593">
            <v>48.1367979882649</v>
          </cell>
          <cell r="S593">
            <v>48.1367979882649</v>
          </cell>
          <cell r="T593">
            <v>48.1367979882649</v>
          </cell>
          <cell r="U593">
            <v>50.1424979044426</v>
          </cell>
          <cell r="V593">
            <v>45.5738947924263</v>
          </cell>
          <cell r="W593">
            <v>45.5738947924263</v>
          </cell>
          <cell r="X593">
            <v>29.3049840088661</v>
          </cell>
          <cell r="Y593">
            <v>29.3049840088661</v>
          </cell>
        </row>
        <row r="594">
          <cell r="B594">
            <v>29.3049840088661</v>
          </cell>
          <cell r="C594">
            <v>29.0089740693826</v>
          </cell>
          <cell r="D594">
            <v>28.7129641298991</v>
          </cell>
          <cell r="E594">
            <v>28.7129641298991</v>
          </cell>
          <cell r="F594">
            <v>29.0089740693826</v>
          </cell>
          <cell r="G594">
            <v>29.3049840088661</v>
          </cell>
          <cell r="H594">
            <v>44.2066779486535</v>
          </cell>
          <cell r="I594">
            <v>44.6624168965777</v>
          </cell>
          <cell r="J594">
            <v>50.643922883487</v>
          </cell>
          <cell r="K594">
            <v>52.1481978206203</v>
          </cell>
          <cell r="L594">
            <v>51.1453478625314</v>
          </cell>
          <cell r="M594">
            <v>50.643922883487</v>
          </cell>
          <cell r="N594">
            <v>50.643922883487</v>
          </cell>
          <cell r="O594">
            <v>50.1424979044426</v>
          </cell>
          <cell r="P594">
            <v>50.1424979044426</v>
          </cell>
          <cell r="Q594">
            <v>48.1367979882649</v>
          </cell>
          <cell r="R594">
            <v>48.1367979882649</v>
          </cell>
          <cell r="S594">
            <v>48.1367979882649</v>
          </cell>
          <cell r="T594">
            <v>48.1367979882649</v>
          </cell>
          <cell r="U594">
            <v>50.1424979044426</v>
          </cell>
          <cell r="V594">
            <v>45.5738947924263</v>
          </cell>
          <cell r="W594">
            <v>45.5738947924263</v>
          </cell>
          <cell r="X594">
            <v>29.3049840088661</v>
          </cell>
          <cell r="Y594">
            <v>29.3049840088661</v>
          </cell>
        </row>
        <row r="595">
          <cell r="B595">
            <v>29.3049840088661</v>
          </cell>
          <cell r="C595">
            <v>29.0089740693826</v>
          </cell>
          <cell r="D595">
            <v>28.7129641298991</v>
          </cell>
          <cell r="E595">
            <v>28.7129641298991</v>
          </cell>
          <cell r="F595">
            <v>29.0089740693826</v>
          </cell>
          <cell r="G595">
            <v>29.3049840088661</v>
          </cell>
          <cell r="H595">
            <v>44.2066779486535</v>
          </cell>
          <cell r="I595">
            <v>44.6624168965777</v>
          </cell>
          <cell r="J595">
            <v>50.643922883487</v>
          </cell>
          <cell r="K595">
            <v>52.1481978206203</v>
          </cell>
          <cell r="L595">
            <v>51.1453478625314</v>
          </cell>
          <cell r="M595">
            <v>50.643922883487</v>
          </cell>
          <cell r="N595">
            <v>50.643922883487</v>
          </cell>
          <cell r="O595">
            <v>50.1424979044426</v>
          </cell>
          <cell r="P595">
            <v>50.1424979044426</v>
          </cell>
          <cell r="Q595">
            <v>48.1367979882649</v>
          </cell>
          <cell r="R595">
            <v>48.1367979882649</v>
          </cell>
          <cell r="S595">
            <v>48.1367979882649</v>
          </cell>
          <cell r="T595">
            <v>48.1367979882649</v>
          </cell>
          <cell r="U595">
            <v>50.1424979044426</v>
          </cell>
          <cell r="V595">
            <v>45.5738947924263</v>
          </cell>
          <cell r="W595">
            <v>45.5738947924263</v>
          </cell>
          <cell r="X595">
            <v>29.3049840088661</v>
          </cell>
          <cell r="Y595">
            <v>29.3049840088661</v>
          </cell>
        </row>
        <row r="596">
          <cell r="B596">
            <v>29.3049840088661</v>
          </cell>
          <cell r="C596">
            <v>29.0089740693826</v>
          </cell>
          <cell r="D596">
            <v>28.7129641298991</v>
          </cell>
          <cell r="E596">
            <v>28.7129641298991</v>
          </cell>
          <cell r="F596">
            <v>29.0089740693826</v>
          </cell>
          <cell r="G596">
            <v>29.3049840088661</v>
          </cell>
          <cell r="H596">
            <v>44.2066779486535</v>
          </cell>
          <cell r="I596">
            <v>44.6624168965777</v>
          </cell>
          <cell r="J596">
            <v>50.643922883487</v>
          </cell>
          <cell r="K596">
            <v>52.1481978206203</v>
          </cell>
          <cell r="L596">
            <v>51.1453478625314</v>
          </cell>
          <cell r="M596">
            <v>50.643922883487</v>
          </cell>
          <cell r="N596">
            <v>50.643922883487</v>
          </cell>
          <cell r="O596">
            <v>50.1424979044426</v>
          </cell>
          <cell r="P596">
            <v>50.1424979044426</v>
          </cell>
          <cell r="Q596">
            <v>48.1367979882649</v>
          </cell>
          <cell r="R596">
            <v>48.1367979882649</v>
          </cell>
          <cell r="S596">
            <v>48.1367979882649</v>
          </cell>
          <cell r="T596">
            <v>48.1367979882649</v>
          </cell>
          <cell r="U596">
            <v>50.1424979044426</v>
          </cell>
          <cell r="V596">
            <v>45.5738947924263</v>
          </cell>
          <cell r="W596">
            <v>45.5738947924263</v>
          </cell>
          <cell r="X596">
            <v>29.3049840088661</v>
          </cell>
          <cell r="Y596">
            <v>29.3049840088661</v>
          </cell>
        </row>
        <row r="597">
          <cell r="B597">
            <v>29.3049840088661</v>
          </cell>
          <cell r="C597">
            <v>29.0089740693826</v>
          </cell>
          <cell r="D597">
            <v>28.7129641298991</v>
          </cell>
          <cell r="E597">
            <v>28.7129641298991</v>
          </cell>
          <cell r="F597">
            <v>29.0089740693826</v>
          </cell>
          <cell r="G597">
            <v>29.3049840088661</v>
          </cell>
          <cell r="H597">
            <v>44.2066779486535</v>
          </cell>
          <cell r="I597">
            <v>44.6624168965777</v>
          </cell>
          <cell r="J597">
            <v>50.643922883487</v>
          </cell>
          <cell r="K597">
            <v>52.1481978206203</v>
          </cell>
          <cell r="L597">
            <v>51.1453478625314</v>
          </cell>
          <cell r="M597">
            <v>50.643922883487</v>
          </cell>
          <cell r="N597">
            <v>50.643922883487</v>
          </cell>
          <cell r="O597">
            <v>50.1424979044426</v>
          </cell>
          <cell r="P597">
            <v>50.1424979044426</v>
          </cell>
          <cell r="Q597">
            <v>48.1367979882649</v>
          </cell>
          <cell r="R597">
            <v>48.1367979882649</v>
          </cell>
          <cell r="S597">
            <v>48.1367979882649</v>
          </cell>
          <cell r="T597">
            <v>48.1367979882649</v>
          </cell>
          <cell r="U597">
            <v>50.1424979044426</v>
          </cell>
          <cell r="V597">
            <v>45.5738947924263</v>
          </cell>
          <cell r="W597">
            <v>45.5738947924263</v>
          </cell>
          <cell r="X597">
            <v>29.3049840088661</v>
          </cell>
          <cell r="Y597">
            <v>29.3049840088661</v>
          </cell>
        </row>
        <row r="598">
          <cell r="B598">
            <v>35.0679390243902</v>
          </cell>
          <cell r="C598">
            <v>35.0679390243902</v>
          </cell>
          <cell r="D598">
            <v>35.0679390243902</v>
          </cell>
          <cell r="E598">
            <v>35.0679390243902</v>
          </cell>
          <cell r="F598">
            <v>35.0679390243902</v>
          </cell>
          <cell r="G598">
            <v>35.0679390243902</v>
          </cell>
          <cell r="H598">
            <v>35.0679390243902</v>
          </cell>
          <cell r="I598">
            <v>35.0679390243902</v>
          </cell>
          <cell r="J598">
            <v>35.0679390243902</v>
          </cell>
          <cell r="K598">
            <v>35.0679390243902</v>
          </cell>
          <cell r="L598">
            <v>35.0679390243902</v>
          </cell>
          <cell r="M598">
            <v>35.0679390243902</v>
          </cell>
          <cell r="N598">
            <v>35.0679390243902</v>
          </cell>
          <cell r="O598">
            <v>35.0679390243902</v>
          </cell>
          <cell r="P598">
            <v>35.0679390243902</v>
          </cell>
          <cell r="Q598">
            <v>35.0679390243902</v>
          </cell>
          <cell r="R598">
            <v>35.0679390243902</v>
          </cell>
          <cell r="S598">
            <v>35.0679390243902</v>
          </cell>
          <cell r="T598">
            <v>35.0679390243902</v>
          </cell>
          <cell r="U598">
            <v>35.0679390243902</v>
          </cell>
          <cell r="V598">
            <v>35.0679390243902</v>
          </cell>
          <cell r="W598">
            <v>35.0679390243902</v>
          </cell>
          <cell r="X598">
            <v>35.0679390243902</v>
          </cell>
          <cell r="Y598">
            <v>35.0679390243902</v>
          </cell>
        </row>
        <row r="599">
          <cell r="B599">
            <v>35.0679390243902</v>
          </cell>
          <cell r="C599">
            <v>35.0679390243902</v>
          </cell>
          <cell r="D599">
            <v>35.0679390243902</v>
          </cell>
          <cell r="E599">
            <v>35.0679390243902</v>
          </cell>
          <cell r="F599">
            <v>35.0679390243902</v>
          </cell>
          <cell r="G599">
            <v>35.0679390243902</v>
          </cell>
          <cell r="H599">
            <v>35.0679390243902</v>
          </cell>
          <cell r="I599">
            <v>35.0679390243902</v>
          </cell>
          <cell r="J599">
            <v>35.0679390243902</v>
          </cell>
          <cell r="K599">
            <v>35.0679390243902</v>
          </cell>
          <cell r="L599">
            <v>35.0679390243902</v>
          </cell>
          <cell r="M599">
            <v>35.0679390243902</v>
          </cell>
          <cell r="N599">
            <v>35.0679390243902</v>
          </cell>
          <cell r="O599">
            <v>35.0679390243902</v>
          </cell>
          <cell r="P599">
            <v>35.0679390243902</v>
          </cell>
          <cell r="Q599">
            <v>35.0679390243902</v>
          </cell>
          <cell r="R599">
            <v>35.0679390243902</v>
          </cell>
          <cell r="S599">
            <v>35.0679390243902</v>
          </cell>
          <cell r="T599">
            <v>35.0679390243902</v>
          </cell>
          <cell r="U599">
            <v>35.0679390243902</v>
          </cell>
          <cell r="V599">
            <v>35.0679390243902</v>
          </cell>
          <cell r="W599">
            <v>35.0679390243902</v>
          </cell>
          <cell r="X599">
            <v>35.0679390243902</v>
          </cell>
          <cell r="Y599">
            <v>35.0679390243902</v>
          </cell>
        </row>
        <row r="600">
          <cell r="B600">
            <v>29.3049840088661</v>
          </cell>
          <cell r="C600">
            <v>29.0089740693826</v>
          </cell>
          <cell r="D600">
            <v>28.7129641298991</v>
          </cell>
          <cell r="E600">
            <v>28.7129641298991</v>
          </cell>
          <cell r="F600">
            <v>29.0089740693826</v>
          </cell>
          <cell r="G600">
            <v>29.3049840088661</v>
          </cell>
          <cell r="H600">
            <v>44.2066779486535</v>
          </cell>
          <cell r="I600">
            <v>44.6624168965777</v>
          </cell>
          <cell r="J600">
            <v>50.643922883487</v>
          </cell>
          <cell r="K600">
            <v>52.1481978206203</v>
          </cell>
          <cell r="L600">
            <v>51.1453478625314</v>
          </cell>
          <cell r="M600">
            <v>50.643922883487</v>
          </cell>
          <cell r="N600">
            <v>50.643922883487</v>
          </cell>
          <cell r="O600">
            <v>50.1424979044426</v>
          </cell>
          <cell r="P600">
            <v>50.1424979044426</v>
          </cell>
          <cell r="Q600">
            <v>48.1367979882649</v>
          </cell>
          <cell r="R600">
            <v>48.1367979882649</v>
          </cell>
          <cell r="S600">
            <v>48.1367979882649</v>
          </cell>
          <cell r="T600">
            <v>48.1367979882649</v>
          </cell>
          <cell r="U600">
            <v>50.1424979044426</v>
          </cell>
          <cell r="V600">
            <v>45.5738947924263</v>
          </cell>
          <cell r="W600">
            <v>45.5738947924263</v>
          </cell>
          <cell r="X600">
            <v>29.3049840088661</v>
          </cell>
          <cell r="Y600">
            <v>29.3049840088661</v>
          </cell>
        </row>
        <row r="601">
          <cell r="B601">
            <v>29.3049840088661</v>
          </cell>
          <cell r="C601">
            <v>29.0089740693826</v>
          </cell>
          <cell r="D601">
            <v>28.7129641298991</v>
          </cell>
          <cell r="E601">
            <v>28.7129641298991</v>
          </cell>
          <cell r="F601">
            <v>29.0089740693826</v>
          </cell>
          <cell r="G601">
            <v>29.3049840088661</v>
          </cell>
          <cell r="H601">
            <v>44.2066779486535</v>
          </cell>
          <cell r="I601">
            <v>44.6624168965777</v>
          </cell>
          <cell r="J601">
            <v>50.643922883487</v>
          </cell>
          <cell r="K601">
            <v>52.1481978206203</v>
          </cell>
          <cell r="L601">
            <v>51.1453478625314</v>
          </cell>
          <cell r="M601">
            <v>50.643922883487</v>
          </cell>
          <cell r="N601">
            <v>50.643922883487</v>
          </cell>
          <cell r="O601">
            <v>50.1424979044426</v>
          </cell>
          <cell r="P601">
            <v>50.1424979044426</v>
          </cell>
          <cell r="Q601">
            <v>48.1367979882649</v>
          </cell>
          <cell r="R601">
            <v>48.1367979882649</v>
          </cell>
          <cell r="S601">
            <v>48.1367979882649</v>
          </cell>
          <cell r="T601">
            <v>48.1367979882649</v>
          </cell>
          <cell r="U601">
            <v>50.1424979044426</v>
          </cell>
          <cell r="V601">
            <v>45.5738947924263</v>
          </cell>
          <cell r="W601">
            <v>45.5738947924263</v>
          </cell>
          <cell r="X601">
            <v>29.3049840088661</v>
          </cell>
          <cell r="Y601">
            <v>29.3049840088661</v>
          </cell>
        </row>
        <row r="602">
          <cell r="B602">
            <v>29.3049840088661</v>
          </cell>
          <cell r="C602">
            <v>29.0089740693826</v>
          </cell>
          <cell r="D602">
            <v>28.7129641298991</v>
          </cell>
          <cell r="E602">
            <v>28.7129641298991</v>
          </cell>
          <cell r="F602">
            <v>29.0089740693826</v>
          </cell>
          <cell r="G602">
            <v>29.3049840088661</v>
          </cell>
          <cell r="H602">
            <v>44.2066779486535</v>
          </cell>
          <cell r="I602">
            <v>44.6624168965777</v>
          </cell>
          <cell r="J602">
            <v>50.643922883487</v>
          </cell>
          <cell r="K602">
            <v>52.1481978206203</v>
          </cell>
          <cell r="L602">
            <v>51.1453478625314</v>
          </cell>
          <cell r="M602">
            <v>50.643922883487</v>
          </cell>
          <cell r="N602">
            <v>50.643922883487</v>
          </cell>
          <cell r="O602">
            <v>50.1424979044426</v>
          </cell>
          <cell r="P602">
            <v>50.1424979044426</v>
          </cell>
          <cell r="Q602">
            <v>48.1367979882649</v>
          </cell>
          <cell r="R602">
            <v>48.1367979882649</v>
          </cell>
          <cell r="S602">
            <v>48.1367979882649</v>
          </cell>
          <cell r="T602">
            <v>48.1367979882649</v>
          </cell>
          <cell r="U602">
            <v>50.1424979044426</v>
          </cell>
          <cell r="V602">
            <v>45.5738947924263</v>
          </cell>
          <cell r="W602">
            <v>45.5738947924263</v>
          </cell>
          <cell r="X602">
            <v>29.3049840088661</v>
          </cell>
          <cell r="Y602">
            <v>29.3049840088661</v>
          </cell>
        </row>
        <row r="603">
          <cell r="B603">
            <v>29.3049840088661</v>
          </cell>
          <cell r="C603">
            <v>29.0089740693826</v>
          </cell>
          <cell r="D603">
            <v>28.7129641298991</v>
          </cell>
          <cell r="E603">
            <v>28.7129641298991</v>
          </cell>
          <cell r="F603">
            <v>29.0089740693826</v>
          </cell>
          <cell r="G603">
            <v>29.3049840088661</v>
          </cell>
          <cell r="H603">
            <v>44.2066779486535</v>
          </cell>
          <cell r="I603">
            <v>44.6624168965777</v>
          </cell>
          <cell r="J603">
            <v>50.643922883487</v>
          </cell>
          <cell r="K603">
            <v>52.1481978206203</v>
          </cell>
          <cell r="L603">
            <v>51.1453478625314</v>
          </cell>
          <cell r="M603">
            <v>50.643922883487</v>
          </cell>
          <cell r="N603">
            <v>50.643922883487</v>
          </cell>
          <cell r="O603">
            <v>50.1424979044426</v>
          </cell>
          <cell r="P603">
            <v>50.1424979044426</v>
          </cell>
          <cell r="Q603">
            <v>48.1367979882649</v>
          </cell>
          <cell r="R603">
            <v>48.1367979882649</v>
          </cell>
          <cell r="S603">
            <v>48.1367979882649</v>
          </cell>
          <cell r="T603">
            <v>48.1367979882649</v>
          </cell>
          <cell r="U603">
            <v>50.1424979044426</v>
          </cell>
          <cell r="V603">
            <v>45.5738947924263</v>
          </cell>
          <cell r="W603">
            <v>45.5738947924263</v>
          </cell>
          <cell r="X603">
            <v>29.3049840088661</v>
          </cell>
          <cell r="Y603">
            <v>29.3049840088661</v>
          </cell>
        </row>
        <row r="604">
          <cell r="B604">
            <v>29.3049840088661</v>
          </cell>
          <cell r="C604">
            <v>29.0089740693826</v>
          </cell>
          <cell r="D604">
            <v>28.7129641298991</v>
          </cell>
          <cell r="E604">
            <v>28.7129641298991</v>
          </cell>
          <cell r="F604">
            <v>29.0089740693826</v>
          </cell>
          <cell r="G604">
            <v>29.3049840088661</v>
          </cell>
          <cell r="H604">
            <v>44.2066779486535</v>
          </cell>
          <cell r="I604">
            <v>44.6624168965777</v>
          </cell>
          <cell r="J604">
            <v>50.643922883487</v>
          </cell>
          <cell r="K604">
            <v>52.1481978206203</v>
          </cell>
          <cell r="L604">
            <v>51.1453478625314</v>
          </cell>
          <cell r="M604">
            <v>50.643922883487</v>
          </cell>
          <cell r="N604">
            <v>50.643922883487</v>
          </cell>
          <cell r="O604">
            <v>50.1424979044426</v>
          </cell>
          <cell r="P604">
            <v>50.1424979044426</v>
          </cell>
          <cell r="Q604">
            <v>48.1367979882649</v>
          </cell>
          <cell r="R604">
            <v>48.1367979882649</v>
          </cell>
          <cell r="S604">
            <v>48.1367979882649</v>
          </cell>
          <cell r="T604">
            <v>48.1367979882649</v>
          </cell>
          <cell r="U604">
            <v>50.1424979044426</v>
          </cell>
          <cell r="V604">
            <v>45.5738947924263</v>
          </cell>
          <cell r="W604">
            <v>45.5738947924263</v>
          </cell>
          <cell r="X604">
            <v>29.3049840088661</v>
          </cell>
          <cell r="Y604">
            <v>29.3049840088661</v>
          </cell>
        </row>
        <row r="605">
          <cell r="B605">
            <v>35.0679390243902</v>
          </cell>
          <cell r="C605">
            <v>35.0679390243902</v>
          </cell>
          <cell r="D605">
            <v>35.0679390243902</v>
          </cell>
          <cell r="E605">
            <v>35.0679390243902</v>
          </cell>
          <cell r="F605">
            <v>35.0679390243902</v>
          </cell>
          <cell r="G605">
            <v>35.0679390243902</v>
          </cell>
          <cell r="H605">
            <v>35.0679390243902</v>
          </cell>
          <cell r="I605">
            <v>35.0679390243902</v>
          </cell>
          <cell r="J605">
            <v>35.0679390243902</v>
          </cell>
          <cell r="K605">
            <v>35.0679390243902</v>
          </cell>
          <cell r="L605">
            <v>35.0679390243902</v>
          </cell>
          <cell r="M605">
            <v>35.0679390243902</v>
          </cell>
          <cell r="N605">
            <v>35.0679390243902</v>
          </cell>
          <cell r="O605">
            <v>35.0679390243902</v>
          </cell>
          <cell r="P605">
            <v>35.0679390243902</v>
          </cell>
          <cell r="Q605">
            <v>35.0679390243902</v>
          </cell>
          <cell r="R605">
            <v>35.0679390243902</v>
          </cell>
          <cell r="S605">
            <v>35.0679390243902</v>
          </cell>
          <cell r="T605">
            <v>35.0679390243902</v>
          </cell>
          <cell r="U605">
            <v>35.0679390243902</v>
          </cell>
          <cell r="V605">
            <v>35.0679390243902</v>
          </cell>
          <cell r="W605">
            <v>35.0679390243902</v>
          </cell>
          <cell r="X605">
            <v>35.0679390243902</v>
          </cell>
          <cell r="Y605">
            <v>35.0679390243902</v>
          </cell>
        </row>
        <row r="606">
          <cell r="B606">
            <v>35.0679390243902</v>
          </cell>
          <cell r="C606">
            <v>35.0679390243902</v>
          </cell>
          <cell r="D606">
            <v>35.0679390243902</v>
          </cell>
          <cell r="E606">
            <v>35.0679390243902</v>
          </cell>
          <cell r="F606">
            <v>35.0679390243902</v>
          </cell>
          <cell r="G606">
            <v>35.0679390243902</v>
          </cell>
          <cell r="H606">
            <v>35.0679390243902</v>
          </cell>
          <cell r="I606">
            <v>35.0679390243902</v>
          </cell>
          <cell r="J606">
            <v>35.0679390243902</v>
          </cell>
          <cell r="K606">
            <v>35.0679390243902</v>
          </cell>
          <cell r="L606">
            <v>35.0679390243902</v>
          </cell>
          <cell r="M606">
            <v>35.0679390243902</v>
          </cell>
          <cell r="N606">
            <v>35.0679390243902</v>
          </cell>
          <cell r="O606">
            <v>35.0679390243902</v>
          </cell>
          <cell r="P606">
            <v>35.0679390243902</v>
          </cell>
          <cell r="Q606">
            <v>35.0679390243902</v>
          </cell>
          <cell r="R606">
            <v>35.0679390243902</v>
          </cell>
          <cell r="S606">
            <v>35.0679390243902</v>
          </cell>
          <cell r="T606">
            <v>35.0679390243902</v>
          </cell>
          <cell r="U606">
            <v>35.0679390243902</v>
          </cell>
          <cell r="V606">
            <v>35.0679390243902</v>
          </cell>
          <cell r="W606">
            <v>35.0679390243902</v>
          </cell>
          <cell r="X606">
            <v>35.0679390243902</v>
          </cell>
          <cell r="Y606">
            <v>35.0679390243902</v>
          </cell>
        </row>
        <row r="607">
          <cell r="B607">
            <v>29.3049840088661</v>
          </cell>
          <cell r="C607">
            <v>29.0089740693826</v>
          </cell>
          <cell r="D607">
            <v>28.7129641298991</v>
          </cell>
          <cell r="E607">
            <v>28.7129641298991</v>
          </cell>
          <cell r="F607">
            <v>29.0089740693826</v>
          </cell>
          <cell r="G607">
            <v>29.3049840088661</v>
          </cell>
          <cell r="H607">
            <v>44.2066779486535</v>
          </cell>
          <cell r="I607">
            <v>44.6624168965777</v>
          </cell>
          <cell r="J607">
            <v>50.643922883487</v>
          </cell>
          <cell r="K607">
            <v>52.1481978206203</v>
          </cell>
          <cell r="L607">
            <v>51.1453478625314</v>
          </cell>
          <cell r="M607">
            <v>50.643922883487</v>
          </cell>
          <cell r="N607">
            <v>50.643922883487</v>
          </cell>
          <cell r="O607">
            <v>50.1424979044426</v>
          </cell>
          <cell r="P607">
            <v>50.1424979044426</v>
          </cell>
          <cell r="Q607">
            <v>48.1367979882649</v>
          </cell>
          <cell r="R607">
            <v>48.1367979882649</v>
          </cell>
          <cell r="S607">
            <v>48.1367979882649</v>
          </cell>
          <cell r="T607">
            <v>48.1367979882649</v>
          </cell>
          <cell r="U607">
            <v>50.1424979044426</v>
          </cell>
          <cell r="V607">
            <v>45.5738947924263</v>
          </cell>
          <cell r="W607">
            <v>45.5738947924263</v>
          </cell>
          <cell r="X607">
            <v>29.3049840088661</v>
          </cell>
          <cell r="Y607">
            <v>29.3049840088661</v>
          </cell>
        </row>
        <row r="608">
          <cell r="B608">
            <v>29.3049840088661</v>
          </cell>
          <cell r="C608">
            <v>29.0089740693826</v>
          </cell>
          <cell r="D608">
            <v>28.7129641298991</v>
          </cell>
          <cell r="E608">
            <v>28.7129641298991</v>
          </cell>
          <cell r="F608">
            <v>29.0089740693826</v>
          </cell>
          <cell r="G608">
            <v>29.3049840088661</v>
          </cell>
          <cell r="H608">
            <v>44.2066779486535</v>
          </cell>
          <cell r="I608">
            <v>44.6624168965777</v>
          </cell>
          <cell r="J608">
            <v>50.643922883487</v>
          </cell>
          <cell r="K608">
            <v>52.1481978206203</v>
          </cell>
          <cell r="L608">
            <v>51.1453478625314</v>
          </cell>
          <cell r="M608">
            <v>50.643922883487</v>
          </cell>
          <cell r="N608">
            <v>50.643922883487</v>
          </cell>
          <cell r="O608">
            <v>50.1424979044426</v>
          </cell>
          <cell r="P608">
            <v>50.1424979044426</v>
          </cell>
          <cell r="Q608">
            <v>48.1367979882649</v>
          </cell>
          <cell r="R608">
            <v>48.1367979882649</v>
          </cell>
          <cell r="S608">
            <v>48.1367979882649</v>
          </cell>
          <cell r="T608">
            <v>48.1367979882649</v>
          </cell>
          <cell r="U608">
            <v>50.1424979044426</v>
          </cell>
          <cell r="V608">
            <v>45.5738947924263</v>
          </cell>
          <cell r="W608">
            <v>45.5738947924263</v>
          </cell>
          <cell r="X608">
            <v>29.3049840088661</v>
          </cell>
          <cell r="Y608">
            <v>29.3049840088661</v>
          </cell>
        </row>
        <row r="609">
          <cell r="B609">
            <v>29.3049840088661</v>
          </cell>
          <cell r="C609">
            <v>29.0089740693826</v>
          </cell>
          <cell r="D609">
            <v>28.7129641298991</v>
          </cell>
          <cell r="E609">
            <v>28.7129641298991</v>
          </cell>
          <cell r="F609">
            <v>29.0089740693826</v>
          </cell>
          <cell r="G609">
            <v>29.3049840088661</v>
          </cell>
          <cell r="H609">
            <v>44.2066779486535</v>
          </cell>
          <cell r="I609">
            <v>44.6624168965777</v>
          </cell>
          <cell r="J609">
            <v>50.643922883487</v>
          </cell>
          <cell r="K609">
            <v>52.1481978206203</v>
          </cell>
          <cell r="L609">
            <v>51.1453478625314</v>
          </cell>
          <cell r="M609">
            <v>50.643922883487</v>
          </cell>
          <cell r="N609">
            <v>50.643922883487</v>
          </cell>
          <cell r="O609">
            <v>50.1424979044426</v>
          </cell>
          <cell r="P609">
            <v>50.1424979044426</v>
          </cell>
          <cell r="Q609">
            <v>48.1367979882649</v>
          </cell>
          <cell r="R609">
            <v>48.1367979882649</v>
          </cell>
          <cell r="S609">
            <v>48.1367979882649</v>
          </cell>
          <cell r="T609">
            <v>48.1367979882649</v>
          </cell>
          <cell r="U609">
            <v>50.1424979044426</v>
          </cell>
          <cell r="V609">
            <v>45.5738947924263</v>
          </cell>
          <cell r="W609">
            <v>45.5738947924263</v>
          </cell>
          <cell r="X609">
            <v>29.3049840088661</v>
          </cell>
          <cell r="Y609">
            <v>29.3049840088661</v>
          </cell>
        </row>
        <row r="610">
          <cell r="B610">
            <v>29.3049840088661</v>
          </cell>
          <cell r="C610">
            <v>29.0089740693826</v>
          </cell>
          <cell r="D610">
            <v>28.7129641298991</v>
          </cell>
          <cell r="E610">
            <v>28.7129641298991</v>
          </cell>
          <cell r="F610">
            <v>29.0089740693826</v>
          </cell>
          <cell r="G610">
            <v>29.3049840088661</v>
          </cell>
          <cell r="H610">
            <v>44.2066779486535</v>
          </cell>
          <cell r="I610">
            <v>44.6624168965777</v>
          </cell>
          <cell r="J610">
            <v>50.643922883487</v>
          </cell>
          <cell r="K610">
            <v>52.1481978206203</v>
          </cell>
          <cell r="L610">
            <v>51.1453478625314</v>
          </cell>
          <cell r="M610">
            <v>50.643922883487</v>
          </cell>
          <cell r="N610">
            <v>50.643922883487</v>
          </cell>
          <cell r="O610">
            <v>50.1424979044426</v>
          </cell>
          <cell r="P610">
            <v>50.1424979044426</v>
          </cell>
          <cell r="Q610">
            <v>48.1367979882649</v>
          </cell>
          <cell r="R610">
            <v>48.1367979882649</v>
          </cell>
          <cell r="S610">
            <v>48.1367979882649</v>
          </cell>
          <cell r="T610">
            <v>48.1367979882649</v>
          </cell>
          <cell r="U610">
            <v>50.1424979044426</v>
          </cell>
          <cell r="V610">
            <v>45.5738947924263</v>
          </cell>
          <cell r="W610">
            <v>45.5738947924263</v>
          </cell>
          <cell r="X610">
            <v>29.3049840088661</v>
          </cell>
          <cell r="Y610">
            <v>29.3049840088661</v>
          </cell>
        </row>
        <row r="611">
          <cell r="B611">
            <v>29.3049840088661</v>
          </cell>
          <cell r="C611">
            <v>29.0089740693826</v>
          </cell>
          <cell r="D611">
            <v>28.7129641298991</v>
          </cell>
          <cell r="E611">
            <v>28.7129641298991</v>
          </cell>
          <cell r="F611">
            <v>29.0089740693826</v>
          </cell>
          <cell r="G611">
            <v>29.3049840088661</v>
          </cell>
          <cell r="H611">
            <v>44.2066779486535</v>
          </cell>
          <cell r="I611">
            <v>44.6624168965777</v>
          </cell>
          <cell r="J611">
            <v>50.643922883487</v>
          </cell>
          <cell r="K611">
            <v>52.1481978206203</v>
          </cell>
          <cell r="L611">
            <v>51.1453478625314</v>
          </cell>
          <cell r="M611">
            <v>50.643922883487</v>
          </cell>
          <cell r="N611">
            <v>50.643922883487</v>
          </cell>
          <cell r="O611">
            <v>50.1424979044426</v>
          </cell>
          <cell r="P611">
            <v>50.1424979044426</v>
          </cell>
          <cell r="Q611">
            <v>48.1367979882649</v>
          </cell>
          <cell r="R611">
            <v>48.1367979882649</v>
          </cell>
          <cell r="S611">
            <v>48.1367979882649</v>
          </cell>
          <cell r="T611">
            <v>48.1367979882649</v>
          </cell>
          <cell r="U611">
            <v>50.1424979044426</v>
          </cell>
          <cell r="V611">
            <v>45.5738947924263</v>
          </cell>
          <cell r="W611">
            <v>45.5738947924263</v>
          </cell>
          <cell r="X611">
            <v>29.3049840088661</v>
          </cell>
          <cell r="Y611">
            <v>29.3049840088661</v>
          </cell>
        </row>
        <row r="612">
          <cell r="B612">
            <v>35.0679390243902</v>
          </cell>
          <cell r="C612">
            <v>35.0679390243902</v>
          </cell>
          <cell r="D612">
            <v>35.0679390243902</v>
          </cell>
          <cell r="E612">
            <v>35.0679390243902</v>
          </cell>
          <cell r="F612">
            <v>35.0679390243902</v>
          </cell>
          <cell r="G612">
            <v>35.0679390243902</v>
          </cell>
          <cell r="H612">
            <v>35.0679390243902</v>
          </cell>
          <cell r="I612">
            <v>35.0679390243902</v>
          </cell>
          <cell r="J612">
            <v>35.0679390243902</v>
          </cell>
          <cell r="K612">
            <v>35.0679390243902</v>
          </cell>
          <cell r="L612">
            <v>35.0679390243902</v>
          </cell>
          <cell r="M612">
            <v>35.0679390243902</v>
          </cell>
          <cell r="N612">
            <v>35.0679390243902</v>
          </cell>
          <cell r="O612">
            <v>35.0679390243902</v>
          </cell>
          <cell r="P612">
            <v>35.0679390243902</v>
          </cell>
          <cell r="Q612">
            <v>35.0679390243902</v>
          </cell>
          <cell r="R612">
            <v>35.0679390243902</v>
          </cell>
          <cell r="S612">
            <v>35.0679390243902</v>
          </cell>
          <cell r="T612">
            <v>35.0679390243902</v>
          </cell>
          <cell r="U612">
            <v>35.0679390243902</v>
          </cell>
          <cell r="V612">
            <v>35.0679390243902</v>
          </cell>
          <cell r="W612">
            <v>35.0679390243902</v>
          </cell>
          <cell r="X612">
            <v>35.0679390243902</v>
          </cell>
          <cell r="Y612">
            <v>35.0679390243902</v>
          </cell>
        </row>
        <row r="613">
          <cell r="B613">
            <v>35.0679390243902</v>
          </cell>
          <cell r="C613">
            <v>35.0679390243902</v>
          </cell>
          <cell r="D613">
            <v>35.0679390243902</v>
          </cell>
          <cell r="E613">
            <v>35.0679390243902</v>
          </cell>
          <cell r="F613">
            <v>35.0679390243902</v>
          </cell>
          <cell r="G613">
            <v>35.0679390243902</v>
          </cell>
          <cell r="H613">
            <v>35.0679390243902</v>
          </cell>
          <cell r="I613">
            <v>35.0679390243902</v>
          </cell>
          <cell r="J613">
            <v>35.0679390243902</v>
          </cell>
          <cell r="K613">
            <v>35.0679390243902</v>
          </cell>
          <cell r="L613">
            <v>35.0679390243902</v>
          </cell>
          <cell r="M613">
            <v>35.0679390243902</v>
          </cell>
          <cell r="N613">
            <v>35.0679390243902</v>
          </cell>
          <cell r="O613">
            <v>35.0679390243902</v>
          </cell>
          <cell r="P613">
            <v>35.0679390243902</v>
          </cell>
          <cell r="Q613">
            <v>35.0679390243902</v>
          </cell>
          <cell r="R613">
            <v>35.0679390243902</v>
          </cell>
          <cell r="S613">
            <v>35.0679390243902</v>
          </cell>
          <cell r="T613">
            <v>35.0679390243902</v>
          </cell>
          <cell r="U613">
            <v>35.0679390243902</v>
          </cell>
          <cell r="V613">
            <v>35.0679390243902</v>
          </cell>
          <cell r="W613">
            <v>35.0679390243902</v>
          </cell>
          <cell r="X613">
            <v>35.0679390243902</v>
          </cell>
          <cell r="Y613">
            <v>35.0679390243902</v>
          </cell>
        </row>
        <row r="614">
          <cell r="B614">
            <v>29.3049840088661</v>
          </cell>
          <cell r="C614">
            <v>29.0089740693826</v>
          </cell>
          <cell r="D614">
            <v>28.7129641298991</v>
          </cell>
          <cell r="E614">
            <v>28.7129641298991</v>
          </cell>
          <cell r="F614">
            <v>29.0089740693826</v>
          </cell>
          <cell r="G614">
            <v>29.3049840088661</v>
          </cell>
          <cell r="H614">
            <v>44.2066779486535</v>
          </cell>
          <cell r="I614">
            <v>44.6624168965777</v>
          </cell>
          <cell r="J614">
            <v>50.643922883487</v>
          </cell>
          <cell r="K614">
            <v>52.1481978206203</v>
          </cell>
          <cell r="L614">
            <v>51.1453478625314</v>
          </cell>
          <cell r="M614">
            <v>50.643922883487</v>
          </cell>
          <cell r="N614">
            <v>50.643922883487</v>
          </cell>
          <cell r="O614">
            <v>50.1424979044426</v>
          </cell>
          <cell r="P614">
            <v>50.1424979044426</v>
          </cell>
          <cell r="Q614">
            <v>48.1367979882649</v>
          </cell>
          <cell r="R614">
            <v>48.1367979882649</v>
          </cell>
          <cell r="S614">
            <v>48.1367979882649</v>
          </cell>
          <cell r="T614">
            <v>48.1367979882649</v>
          </cell>
          <cell r="U614">
            <v>50.1424979044426</v>
          </cell>
          <cell r="V614">
            <v>45.5738947924263</v>
          </cell>
          <cell r="W614">
            <v>45.5738947924263</v>
          </cell>
          <cell r="X614">
            <v>29.3049840088661</v>
          </cell>
          <cell r="Y614">
            <v>29.3049840088661</v>
          </cell>
        </row>
        <row r="615">
          <cell r="B615">
            <v>30.9934721154659</v>
          </cell>
          <cell r="C615">
            <v>30.6804067405622</v>
          </cell>
          <cell r="D615">
            <v>30.3673413656585</v>
          </cell>
          <cell r="E615">
            <v>30.3673413656585</v>
          </cell>
          <cell r="F615">
            <v>30.6804067405622</v>
          </cell>
          <cell r="G615">
            <v>30.9934721154659</v>
          </cell>
          <cell r="H615">
            <v>41.6006549789689</v>
          </cell>
          <cell r="I615">
            <v>42.0295277107109</v>
          </cell>
          <cell r="J615">
            <v>52.6757753562448</v>
          </cell>
          <cell r="K615">
            <v>54.2404023470243</v>
          </cell>
          <cell r="L615">
            <v>53.1973176865046</v>
          </cell>
          <cell r="M615">
            <v>52.6757753562448</v>
          </cell>
          <cell r="N615">
            <v>52.6757753562448</v>
          </cell>
          <cell r="O615">
            <v>52.1542330259849</v>
          </cell>
          <cell r="P615">
            <v>52.1542330259849</v>
          </cell>
          <cell r="Q615">
            <v>50.0680637049455</v>
          </cell>
          <cell r="R615">
            <v>50.0680637049455</v>
          </cell>
          <cell r="S615">
            <v>50.0680637049455</v>
          </cell>
          <cell r="T615">
            <v>50.0680637049455</v>
          </cell>
          <cell r="U615">
            <v>52.1542330259849</v>
          </cell>
          <cell r="V615">
            <v>42.8872731741948</v>
          </cell>
          <cell r="W615">
            <v>42.8872731741948</v>
          </cell>
          <cell r="X615">
            <v>30.9934721154659</v>
          </cell>
          <cell r="Y615">
            <v>30.9934721154659</v>
          </cell>
        </row>
        <row r="616">
          <cell r="B616">
            <v>30.9934721154659</v>
          </cell>
          <cell r="C616">
            <v>30.6804067405622</v>
          </cell>
          <cell r="D616">
            <v>30.3673413656585</v>
          </cell>
          <cell r="E616">
            <v>30.3673413656585</v>
          </cell>
          <cell r="F616">
            <v>30.6804067405622</v>
          </cell>
          <cell r="G616">
            <v>30.9934721154659</v>
          </cell>
          <cell r="H616">
            <v>41.6006549789689</v>
          </cell>
          <cell r="I616">
            <v>42.0295277107109</v>
          </cell>
          <cell r="J616">
            <v>52.6757753562448</v>
          </cell>
          <cell r="K616">
            <v>54.2404023470243</v>
          </cell>
          <cell r="L616">
            <v>53.1973176865046</v>
          </cell>
          <cell r="M616">
            <v>52.6757753562448</v>
          </cell>
          <cell r="N616">
            <v>52.6757753562448</v>
          </cell>
          <cell r="O616">
            <v>52.1542330259849</v>
          </cell>
          <cell r="P616">
            <v>52.1542330259849</v>
          </cell>
          <cell r="Q616">
            <v>50.0680637049455</v>
          </cell>
          <cell r="R616">
            <v>50.0680637049455</v>
          </cell>
          <cell r="S616">
            <v>50.0680637049455</v>
          </cell>
          <cell r="T616">
            <v>50.0680637049455</v>
          </cell>
          <cell r="U616">
            <v>52.1542330259849</v>
          </cell>
          <cell r="V616">
            <v>42.8872731741948</v>
          </cell>
          <cell r="W616">
            <v>42.8872731741948</v>
          </cell>
          <cell r="X616">
            <v>30.9934721154659</v>
          </cell>
          <cell r="Y616">
            <v>30.9934721154659</v>
          </cell>
        </row>
        <row r="617">
          <cell r="B617">
            <v>30.9934721154659</v>
          </cell>
          <cell r="C617">
            <v>30.6804067405622</v>
          </cell>
          <cell r="D617">
            <v>30.3673413656585</v>
          </cell>
          <cell r="E617">
            <v>30.3673413656585</v>
          </cell>
          <cell r="F617">
            <v>30.6804067405622</v>
          </cell>
          <cell r="G617">
            <v>30.9934721154659</v>
          </cell>
          <cell r="H617">
            <v>41.6006549789689</v>
          </cell>
          <cell r="I617">
            <v>42.0295277107109</v>
          </cell>
          <cell r="J617">
            <v>52.6757753562448</v>
          </cell>
          <cell r="K617">
            <v>54.2404023470243</v>
          </cell>
          <cell r="L617">
            <v>53.1973176865046</v>
          </cell>
          <cell r="M617">
            <v>52.6757753562448</v>
          </cell>
          <cell r="N617">
            <v>52.6757753562448</v>
          </cell>
          <cell r="O617">
            <v>52.1542330259849</v>
          </cell>
          <cell r="P617">
            <v>52.1542330259849</v>
          </cell>
          <cell r="Q617">
            <v>50.0680637049455</v>
          </cell>
          <cell r="R617">
            <v>50.0680637049455</v>
          </cell>
          <cell r="S617">
            <v>50.0680637049455</v>
          </cell>
          <cell r="T617">
            <v>50.0680637049455</v>
          </cell>
          <cell r="U617">
            <v>52.1542330259849</v>
          </cell>
          <cell r="V617">
            <v>42.8872731741948</v>
          </cell>
          <cell r="W617">
            <v>42.8872731741948</v>
          </cell>
          <cell r="X617">
            <v>30.9934721154659</v>
          </cell>
          <cell r="Y617">
            <v>30.9934721154659</v>
          </cell>
        </row>
        <row r="618">
          <cell r="B618">
            <v>30.9934721154659</v>
          </cell>
          <cell r="C618">
            <v>30.6804067405622</v>
          </cell>
          <cell r="D618">
            <v>30.3673413656585</v>
          </cell>
          <cell r="E618">
            <v>30.3673413656585</v>
          </cell>
          <cell r="F618">
            <v>30.6804067405622</v>
          </cell>
          <cell r="G618">
            <v>30.9934721154659</v>
          </cell>
          <cell r="H618">
            <v>41.6006549789689</v>
          </cell>
          <cell r="I618">
            <v>42.0295277107109</v>
          </cell>
          <cell r="J618">
            <v>52.6757753562448</v>
          </cell>
          <cell r="K618">
            <v>54.2404023470243</v>
          </cell>
          <cell r="L618">
            <v>53.1973176865046</v>
          </cell>
          <cell r="M618">
            <v>52.6757753562448</v>
          </cell>
          <cell r="N618">
            <v>52.6757753562448</v>
          </cell>
          <cell r="O618">
            <v>52.1542330259849</v>
          </cell>
          <cell r="P618">
            <v>52.1542330259849</v>
          </cell>
          <cell r="Q618">
            <v>50.0680637049455</v>
          </cell>
          <cell r="R618">
            <v>50.0680637049455</v>
          </cell>
          <cell r="S618">
            <v>50.0680637049455</v>
          </cell>
          <cell r="T618">
            <v>50.0680637049455</v>
          </cell>
          <cell r="U618">
            <v>52.1542330259849</v>
          </cell>
          <cell r="V618">
            <v>42.8872731741948</v>
          </cell>
          <cell r="W618">
            <v>42.8872731741948</v>
          </cell>
          <cell r="X618">
            <v>30.9934721154659</v>
          </cell>
          <cell r="Y618">
            <v>30.9934721154659</v>
          </cell>
        </row>
        <row r="619">
          <cell r="B619">
            <v>35.2140384615385</v>
          </cell>
          <cell r="C619">
            <v>35.2140384615385</v>
          </cell>
          <cell r="D619">
            <v>35.2140384615385</v>
          </cell>
          <cell r="E619">
            <v>35.2140384615385</v>
          </cell>
          <cell r="F619">
            <v>35.2140384615385</v>
          </cell>
          <cell r="G619">
            <v>35.2140384615385</v>
          </cell>
          <cell r="H619">
            <v>35.2140384615385</v>
          </cell>
          <cell r="I619">
            <v>35.2140384615385</v>
          </cell>
          <cell r="J619">
            <v>35.2140384615385</v>
          </cell>
          <cell r="K619">
            <v>35.2140384615385</v>
          </cell>
          <cell r="L619">
            <v>35.2140384615385</v>
          </cell>
          <cell r="M619">
            <v>35.2140384615385</v>
          </cell>
          <cell r="N619">
            <v>35.2140384615385</v>
          </cell>
          <cell r="O619">
            <v>35.2140384615385</v>
          </cell>
          <cell r="P619">
            <v>35.2140384615385</v>
          </cell>
          <cell r="Q619">
            <v>35.2140384615385</v>
          </cell>
          <cell r="R619">
            <v>35.2140384615385</v>
          </cell>
          <cell r="S619">
            <v>35.2140384615385</v>
          </cell>
          <cell r="T619">
            <v>35.2140384615385</v>
          </cell>
          <cell r="U619">
            <v>35.2140384615385</v>
          </cell>
          <cell r="V619">
            <v>35.2140384615385</v>
          </cell>
          <cell r="W619">
            <v>35.2140384615385</v>
          </cell>
          <cell r="X619">
            <v>35.2140384615385</v>
          </cell>
          <cell r="Y619">
            <v>35.2140384615385</v>
          </cell>
        </row>
        <row r="620">
          <cell r="B620">
            <v>35.2140384615385</v>
          </cell>
          <cell r="C620">
            <v>35.2140384615385</v>
          </cell>
          <cell r="D620">
            <v>35.2140384615385</v>
          </cell>
          <cell r="E620">
            <v>35.2140384615385</v>
          </cell>
          <cell r="F620">
            <v>35.2140384615385</v>
          </cell>
          <cell r="G620">
            <v>35.2140384615385</v>
          </cell>
          <cell r="H620">
            <v>35.2140384615385</v>
          </cell>
          <cell r="I620">
            <v>35.2140384615385</v>
          </cell>
          <cell r="J620">
            <v>35.2140384615385</v>
          </cell>
          <cell r="K620">
            <v>35.2140384615385</v>
          </cell>
          <cell r="L620">
            <v>35.2140384615385</v>
          </cell>
          <cell r="M620">
            <v>35.2140384615385</v>
          </cell>
          <cell r="N620">
            <v>35.2140384615385</v>
          </cell>
          <cell r="O620">
            <v>35.2140384615385</v>
          </cell>
          <cell r="P620">
            <v>35.2140384615385</v>
          </cell>
          <cell r="Q620">
            <v>35.2140384615385</v>
          </cell>
          <cell r="R620">
            <v>35.2140384615385</v>
          </cell>
          <cell r="S620">
            <v>35.2140384615385</v>
          </cell>
          <cell r="T620">
            <v>35.2140384615385</v>
          </cell>
          <cell r="U620">
            <v>35.2140384615385</v>
          </cell>
          <cell r="V620">
            <v>35.2140384615385</v>
          </cell>
          <cell r="W620">
            <v>35.2140384615385</v>
          </cell>
          <cell r="X620">
            <v>35.2140384615385</v>
          </cell>
          <cell r="Y620">
            <v>35.2140384615385</v>
          </cell>
        </row>
        <row r="621">
          <cell r="B621">
            <v>30.9934721154659</v>
          </cell>
          <cell r="C621">
            <v>30.6804067405622</v>
          </cell>
          <cell r="D621">
            <v>30.3673413656585</v>
          </cell>
          <cell r="E621">
            <v>30.3673413656585</v>
          </cell>
          <cell r="F621">
            <v>30.6804067405622</v>
          </cell>
          <cell r="G621">
            <v>30.9934721154659</v>
          </cell>
          <cell r="H621">
            <v>41.6006549789689</v>
          </cell>
          <cell r="I621">
            <v>42.0295277107109</v>
          </cell>
          <cell r="J621">
            <v>52.6757753562448</v>
          </cell>
          <cell r="K621">
            <v>54.2404023470243</v>
          </cell>
          <cell r="L621">
            <v>53.1973176865046</v>
          </cell>
          <cell r="M621">
            <v>52.6757753562448</v>
          </cell>
          <cell r="N621">
            <v>52.6757753562448</v>
          </cell>
          <cell r="O621">
            <v>52.1542330259849</v>
          </cell>
          <cell r="P621">
            <v>52.1542330259849</v>
          </cell>
          <cell r="Q621">
            <v>50.0680637049455</v>
          </cell>
          <cell r="R621">
            <v>50.0680637049455</v>
          </cell>
          <cell r="S621">
            <v>50.0680637049455</v>
          </cell>
          <cell r="T621">
            <v>50.0680637049455</v>
          </cell>
          <cell r="U621">
            <v>52.1542330259849</v>
          </cell>
          <cell r="V621">
            <v>42.8872731741948</v>
          </cell>
          <cell r="W621">
            <v>42.8872731741948</v>
          </cell>
          <cell r="X621">
            <v>30.9934721154659</v>
          </cell>
          <cell r="Y621">
            <v>30.9934721154659</v>
          </cell>
        </row>
        <row r="622">
          <cell r="B622">
            <v>30.9934721154659</v>
          </cell>
          <cell r="C622">
            <v>30.6804067405622</v>
          </cell>
          <cell r="D622">
            <v>30.3673413656585</v>
          </cell>
          <cell r="E622">
            <v>30.3673413656585</v>
          </cell>
          <cell r="F622">
            <v>30.6804067405622</v>
          </cell>
          <cell r="G622">
            <v>30.9934721154659</v>
          </cell>
          <cell r="H622">
            <v>41.6006549789689</v>
          </cell>
          <cell r="I622">
            <v>42.0295277107109</v>
          </cell>
          <cell r="J622">
            <v>52.6757753562448</v>
          </cell>
          <cell r="K622">
            <v>54.2404023470243</v>
          </cell>
          <cell r="L622">
            <v>53.1973176865046</v>
          </cell>
          <cell r="M622">
            <v>52.6757753562448</v>
          </cell>
          <cell r="N622">
            <v>52.6757753562448</v>
          </cell>
          <cell r="O622">
            <v>52.1542330259849</v>
          </cell>
          <cell r="P622">
            <v>52.1542330259849</v>
          </cell>
          <cell r="Q622">
            <v>50.0680637049455</v>
          </cell>
          <cell r="R622">
            <v>50.0680637049455</v>
          </cell>
          <cell r="S622">
            <v>50.0680637049455</v>
          </cell>
          <cell r="T622">
            <v>50.0680637049455</v>
          </cell>
          <cell r="U622">
            <v>52.1542330259849</v>
          </cell>
          <cell r="V622">
            <v>42.8872731741948</v>
          </cell>
          <cell r="W622">
            <v>42.8872731741948</v>
          </cell>
          <cell r="X622">
            <v>30.9934721154659</v>
          </cell>
          <cell r="Y622">
            <v>30.9934721154659</v>
          </cell>
        </row>
        <row r="623">
          <cell r="B623">
            <v>30.9934721154659</v>
          </cell>
          <cell r="C623">
            <v>30.6804067405622</v>
          </cell>
          <cell r="D623">
            <v>30.3673413656585</v>
          </cell>
          <cell r="E623">
            <v>30.3673413656585</v>
          </cell>
          <cell r="F623">
            <v>30.6804067405622</v>
          </cell>
          <cell r="G623">
            <v>30.9934721154659</v>
          </cell>
          <cell r="H623">
            <v>41.6006549789689</v>
          </cell>
          <cell r="I623">
            <v>42.0295277107109</v>
          </cell>
          <cell r="J623">
            <v>52.6757753562448</v>
          </cell>
          <cell r="K623">
            <v>54.2404023470243</v>
          </cell>
          <cell r="L623">
            <v>53.1973176865046</v>
          </cell>
          <cell r="M623">
            <v>52.6757753562448</v>
          </cell>
          <cell r="N623">
            <v>52.6757753562448</v>
          </cell>
          <cell r="O623">
            <v>52.1542330259849</v>
          </cell>
          <cell r="P623">
            <v>52.1542330259849</v>
          </cell>
          <cell r="Q623">
            <v>50.0680637049455</v>
          </cell>
          <cell r="R623">
            <v>50.0680637049455</v>
          </cell>
          <cell r="S623">
            <v>50.0680637049455</v>
          </cell>
          <cell r="T623">
            <v>50.0680637049455</v>
          </cell>
          <cell r="U623">
            <v>52.1542330259849</v>
          </cell>
          <cell r="V623">
            <v>42.8872731741948</v>
          </cell>
          <cell r="W623">
            <v>42.8872731741948</v>
          </cell>
          <cell r="X623">
            <v>30.9934721154659</v>
          </cell>
          <cell r="Y623">
            <v>30.9934721154659</v>
          </cell>
        </row>
        <row r="624">
          <cell r="B624">
            <v>30.9934721154659</v>
          </cell>
          <cell r="C624">
            <v>30.6804067405622</v>
          </cell>
          <cell r="D624">
            <v>30.3673413656585</v>
          </cell>
          <cell r="E624">
            <v>30.3673413656585</v>
          </cell>
          <cell r="F624">
            <v>30.6804067405622</v>
          </cell>
          <cell r="G624">
            <v>30.9934721154659</v>
          </cell>
          <cell r="H624">
            <v>41.6006549789689</v>
          </cell>
          <cell r="I624">
            <v>42.0295277107109</v>
          </cell>
          <cell r="J624">
            <v>52.6757753562448</v>
          </cell>
          <cell r="K624">
            <v>54.2404023470243</v>
          </cell>
          <cell r="L624">
            <v>53.1973176865046</v>
          </cell>
          <cell r="M624">
            <v>52.6757753562448</v>
          </cell>
          <cell r="N624">
            <v>52.6757753562448</v>
          </cell>
          <cell r="O624">
            <v>52.1542330259849</v>
          </cell>
          <cell r="P624">
            <v>52.1542330259849</v>
          </cell>
          <cell r="Q624">
            <v>50.0680637049455</v>
          </cell>
          <cell r="R624">
            <v>50.0680637049455</v>
          </cell>
          <cell r="S624">
            <v>50.0680637049455</v>
          </cell>
          <cell r="T624">
            <v>50.0680637049455</v>
          </cell>
          <cell r="U624">
            <v>52.1542330259849</v>
          </cell>
          <cell r="V624">
            <v>42.8872731741948</v>
          </cell>
          <cell r="W624">
            <v>42.8872731741948</v>
          </cell>
          <cell r="X624">
            <v>30.9934721154659</v>
          </cell>
          <cell r="Y624">
            <v>30.9934721154659</v>
          </cell>
        </row>
        <row r="625">
          <cell r="B625">
            <v>30.9934721154659</v>
          </cell>
          <cell r="C625">
            <v>30.6804067405622</v>
          </cell>
          <cell r="D625">
            <v>30.3673413656585</v>
          </cell>
          <cell r="E625">
            <v>30.3673413656585</v>
          </cell>
          <cell r="F625">
            <v>30.6804067405622</v>
          </cell>
          <cell r="G625">
            <v>30.9934721154659</v>
          </cell>
          <cell r="H625">
            <v>41.6006549789689</v>
          </cell>
          <cell r="I625">
            <v>42.0295277107109</v>
          </cell>
          <cell r="J625">
            <v>52.6757753562448</v>
          </cell>
          <cell r="K625">
            <v>54.2404023470243</v>
          </cell>
          <cell r="L625">
            <v>53.1973176865046</v>
          </cell>
          <cell r="M625">
            <v>52.6757753562448</v>
          </cell>
          <cell r="N625">
            <v>52.6757753562448</v>
          </cell>
          <cell r="O625">
            <v>52.1542330259849</v>
          </cell>
          <cell r="P625">
            <v>52.1542330259849</v>
          </cell>
          <cell r="Q625">
            <v>50.0680637049455</v>
          </cell>
          <cell r="R625">
            <v>50.0680637049455</v>
          </cell>
          <cell r="S625">
            <v>50.0680637049455</v>
          </cell>
          <cell r="T625">
            <v>50.0680637049455</v>
          </cell>
          <cell r="U625">
            <v>52.1542330259849</v>
          </cell>
          <cell r="V625">
            <v>42.8872731741948</v>
          </cell>
          <cell r="W625">
            <v>42.8872731741948</v>
          </cell>
          <cell r="X625">
            <v>30.9934721154659</v>
          </cell>
          <cell r="Y625">
            <v>30.9934721154659</v>
          </cell>
        </row>
        <row r="626">
          <cell r="B626">
            <v>35.2140384615385</v>
          </cell>
          <cell r="C626">
            <v>35.2140384615385</v>
          </cell>
          <cell r="D626">
            <v>35.2140384615385</v>
          </cell>
          <cell r="E626">
            <v>35.2140384615385</v>
          </cell>
          <cell r="F626">
            <v>35.2140384615385</v>
          </cell>
          <cell r="G626">
            <v>35.2140384615385</v>
          </cell>
          <cell r="H626">
            <v>35.2140384615385</v>
          </cell>
          <cell r="I626">
            <v>35.2140384615385</v>
          </cell>
          <cell r="J626">
            <v>35.2140384615385</v>
          </cell>
          <cell r="K626">
            <v>35.2140384615385</v>
          </cell>
          <cell r="L626">
            <v>35.2140384615385</v>
          </cell>
          <cell r="M626">
            <v>35.2140384615385</v>
          </cell>
          <cell r="N626">
            <v>35.2140384615385</v>
          </cell>
          <cell r="O626">
            <v>35.2140384615385</v>
          </cell>
          <cell r="P626">
            <v>35.2140384615385</v>
          </cell>
          <cell r="Q626">
            <v>35.2140384615385</v>
          </cell>
          <cell r="R626">
            <v>35.2140384615385</v>
          </cell>
          <cell r="S626">
            <v>35.2140384615385</v>
          </cell>
          <cell r="T626">
            <v>35.2140384615385</v>
          </cell>
          <cell r="U626">
            <v>35.2140384615385</v>
          </cell>
          <cell r="V626">
            <v>35.2140384615385</v>
          </cell>
          <cell r="W626">
            <v>35.2140384615385</v>
          </cell>
          <cell r="X626">
            <v>35.2140384615385</v>
          </cell>
          <cell r="Y626">
            <v>35.2140384615385</v>
          </cell>
        </row>
        <row r="627">
          <cell r="B627">
            <v>35.2140384615385</v>
          </cell>
          <cell r="C627">
            <v>35.2140384615385</v>
          </cell>
          <cell r="D627">
            <v>35.2140384615385</v>
          </cell>
          <cell r="E627">
            <v>35.2140384615385</v>
          </cell>
          <cell r="F627">
            <v>35.2140384615385</v>
          </cell>
          <cell r="G627">
            <v>35.2140384615385</v>
          </cell>
          <cell r="H627">
            <v>35.2140384615385</v>
          </cell>
          <cell r="I627">
            <v>35.2140384615385</v>
          </cell>
          <cell r="J627">
            <v>35.2140384615385</v>
          </cell>
          <cell r="K627">
            <v>35.2140384615385</v>
          </cell>
          <cell r="L627">
            <v>35.2140384615385</v>
          </cell>
          <cell r="M627">
            <v>35.2140384615385</v>
          </cell>
          <cell r="N627">
            <v>35.2140384615385</v>
          </cell>
          <cell r="O627">
            <v>35.2140384615385</v>
          </cell>
          <cell r="P627">
            <v>35.2140384615385</v>
          </cell>
          <cell r="Q627">
            <v>35.2140384615385</v>
          </cell>
          <cell r="R627">
            <v>35.2140384615385</v>
          </cell>
          <cell r="S627">
            <v>35.2140384615385</v>
          </cell>
          <cell r="T627">
            <v>35.2140384615385</v>
          </cell>
          <cell r="U627">
            <v>35.2140384615385</v>
          </cell>
          <cell r="V627">
            <v>35.2140384615385</v>
          </cell>
          <cell r="W627">
            <v>35.2140384615385</v>
          </cell>
          <cell r="X627">
            <v>35.2140384615385</v>
          </cell>
          <cell r="Y627">
            <v>35.2140384615385</v>
          </cell>
        </row>
        <row r="628">
          <cell r="B628">
            <v>30.9934721154659</v>
          </cell>
          <cell r="C628">
            <v>30.6804067405622</v>
          </cell>
          <cell r="D628">
            <v>30.3673413656585</v>
          </cell>
          <cell r="E628">
            <v>30.3673413656585</v>
          </cell>
          <cell r="F628">
            <v>30.6804067405622</v>
          </cell>
          <cell r="G628">
            <v>30.9934721154659</v>
          </cell>
          <cell r="H628">
            <v>41.6006549789689</v>
          </cell>
          <cell r="I628">
            <v>42.0295277107109</v>
          </cell>
          <cell r="J628">
            <v>52.6757753562448</v>
          </cell>
          <cell r="K628">
            <v>54.2404023470243</v>
          </cell>
          <cell r="L628">
            <v>53.1973176865046</v>
          </cell>
          <cell r="M628">
            <v>52.6757753562448</v>
          </cell>
          <cell r="N628">
            <v>52.6757753562448</v>
          </cell>
          <cell r="O628">
            <v>52.1542330259849</v>
          </cell>
          <cell r="P628">
            <v>52.1542330259849</v>
          </cell>
          <cell r="Q628">
            <v>50.0680637049455</v>
          </cell>
          <cell r="R628">
            <v>50.0680637049455</v>
          </cell>
          <cell r="S628">
            <v>50.0680637049455</v>
          </cell>
          <cell r="T628">
            <v>50.0680637049455</v>
          </cell>
          <cell r="U628">
            <v>52.1542330259849</v>
          </cell>
          <cell r="V628">
            <v>42.8872731741948</v>
          </cell>
          <cell r="W628">
            <v>42.8872731741948</v>
          </cell>
          <cell r="X628">
            <v>30.9934721154659</v>
          </cell>
          <cell r="Y628">
            <v>30.9934721154659</v>
          </cell>
        </row>
        <row r="629">
          <cell r="B629">
            <v>30.9934721154659</v>
          </cell>
          <cell r="C629">
            <v>30.6804067405622</v>
          </cell>
          <cell r="D629">
            <v>30.3673413656585</v>
          </cell>
          <cell r="E629">
            <v>30.3673413656585</v>
          </cell>
          <cell r="F629">
            <v>30.6804067405622</v>
          </cell>
          <cell r="G629">
            <v>30.9934721154659</v>
          </cell>
          <cell r="H629">
            <v>41.6006549789689</v>
          </cell>
          <cell r="I629">
            <v>42.0295277107109</v>
          </cell>
          <cell r="J629">
            <v>52.6757753562448</v>
          </cell>
          <cell r="K629">
            <v>54.2404023470243</v>
          </cell>
          <cell r="L629">
            <v>53.1973176865046</v>
          </cell>
          <cell r="M629">
            <v>52.6757753562448</v>
          </cell>
          <cell r="N629">
            <v>52.6757753562448</v>
          </cell>
          <cell r="O629">
            <v>52.1542330259849</v>
          </cell>
          <cell r="P629">
            <v>52.1542330259849</v>
          </cell>
          <cell r="Q629">
            <v>50.0680637049455</v>
          </cell>
          <cell r="R629">
            <v>50.0680637049455</v>
          </cell>
          <cell r="S629">
            <v>50.0680637049455</v>
          </cell>
          <cell r="T629">
            <v>50.0680637049455</v>
          </cell>
          <cell r="U629">
            <v>52.1542330259849</v>
          </cell>
          <cell r="V629">
            <v>42.8872731741948</v>
          </cell>
          <cell r="W629">
            <v>42.8872731741948</v>
          </cell>
          <cell r="X629">
            <v>30.9934721154659</v>
          </cell>
          <cell r="Y629">
            <v>30.9934721154659</v>
          </cell>
        </row>
        <row r="630">
          <cell r="B630">
            <v>30.9934721154659</v>
          </cell>
          <cell r="C630">
            <v>30.6804067405622</v>
          </cell>
          <cell r="D630">
            <v>30.3673413656585</v>
          </cell>
          <cell r="E630">
            <v>30.3673413656585</v>
          </cell>
          <cell r="F630">
            <v>30.6804067405622</v>
          </cell>
          <cell r="G630">
            <v>30.9934721154659</v>
          </cell>
          <cell r="H630">
            <v>41.6006549789689</v>
          </cell>
          <cell r="I630">
            <v>42.0295277107109</v>
          </cell>
          <cell r="J630">
            <v>52.6757753562448</v>
          </cell>
          <cell r="K630">
            <v>54.2404023470243</v>
          </cell>
          <cell r="L630">
            <v>53.1973176865046</v>
          </cell>
          <cell r="M630">
            <v>52.6757753562448</v>
          </cell>
          <cell r="N630">
            <v>52.6757753562448</v>
          </cell>
          <cell r="O630">
            <v>52.1542330259849</v>
          </cell>
          <cell r="P630">
            <v>52.1542330259849</v>
          </cell>
          <cell r="Q630">
            <v>50.0680637049455</v>
          </cell>
          <cell r="R630">
            <v>50.0680637049455</v>
          </cell>
          <cell r="S630">
            <v>50.0680637049455</v>
          </cell>
          <cell r="T630">
            <v>50.0680637049455</v>
          </cell>
          <cell r="U630">
            <v>52.1542330259849</v>
          </cell>
          <cell r="V630">
            <v>42.8872731741948</v>
          </cell>
          <cell r="W630">
            <v>42.8872731741948</v>
          </cell>
          <cell r="X630">
            <v>30.9934721154659</v>
          </cell>
          <cell r="Y630">
            <v>30.9934721154659</v>
          </cell>
        </row>
        <row r="631">
          <cell r="B631">
            <v>30.9934721154659</v>
          </cell>
          <cell r="C631">
            <v>30.6804067405622</v>
          </cell>
          <cell r="D631">
            <v>30.3673413656585</v>
          </cell>
          <cell r="E631">
            <v>30.3673413656585</v>
          </cell>
          <cell r="F631">
            <v>30.6804067405622</v>
          </cell>
          <cell r="G631">
            <v>30.9934721154659</v>
          </cell>
          <cell r="H631">
            <v>41.6006549789689</v>
          </cell>
          <cell r="I631">
            <v>42.0295277107109</v>
          </cell>
          <cell r="J631">
            <v>52.6757753562448</v>
          </cell>
          <cell r="K631">
            <v>54.2404023470243</v>
          </cell>
          <cell r="L631">
            <v>53.1973176865046</v>
          </cell>
          <cell r="M631">
            <v>52.6757753562448</v>
          </cell>
          <cell r="N631">
            <v>52.6757753562448</v>
          </cell>
          <cell r="O631">
            <v>52.1542330259849</v>
          </cell>
          <cell r="P631">
            <v>52.1542330259849</v>
          </cell>
          <cell r="Q631">
            <v>50.0680637049455</v>
          </cell>
          <cell r="R631">
            <v>50.0680637049455</v>
          </cell>
          <cell r="S631">
            <v>50.0680637049455</v>
          </cell>
          <cell r="T631">
            <v>50.0680637049455</v>
          </cell>
          <cell r="U631">
            <v>52.1542330259849</v>
          </cell>
          <cell r="V631">
            <v>42.8872731741948</v>
          </cell>
          <cell r="W631">
            <v>42.8872731741948</v>
          </cell>
          <cell r="X631">
            <v>30.9934721154659</v>
          </cell>
          <cell r="Y631">
            <v>30.9934721154659</v>
          </cell>
        </row>
        <row r="632">
          <cell r="B632">
            <v>30.9934721154659</v>
          </cell>
          <cell r="C632">
            <v>30.6804067405622</v>
          </cell>
          <cell r="D632">
            <v>30.3673413656585</v>
          </cell>
          <cell r="E632">
            <v>30.3673413656585</v>
          </cell>
          <cell r="F632">
            <v>30.6804067405622</v>
          </cell>
          <cell r="G632">
            <v>30.9934721154659</v>
          </cell>
          <cell r="H632">
            <v>41.6006549789689</v>
          </cell>
          <cell r="I632">
            <v>42.0295277107109</v>
          </cell>
          <cell r="J632">
            <v>52.6757753562448</v>
          </cell>
          <cell r="K632">
            <v>54.2404023470243</v>
          </cell>
          <cell r="L632">
            <v>53.1973176865046</v>
          </cell>
          <cell r="M632">
            <v>52.6757753562448</v>
          </cell>
          <cell r="N632">
            <v>52.6757753562448</v>
          </cell>
          <cell r="O632">
            <v>52.1542330259849</v>
          </cell>
          <cell r="P632">
            <v>52.1542330259849</v>
          </cell>
          <cell r="Q632">
            <v>50.0680637049455</v>
          </cell>
          <cell r="R632">
            <v>50.0680637049455</v>
          </cell>
          <cell r="S632">
            <v>50.0680637049455</v>
          </cell>
          <cell r="T632">
            <v>50.0680637049455</v>
          </cell>
          <cell r="U632">
            <v>52.1542330259849</v>
          </cell>
          <cell r="V632">
            <v>42.8872731741948</v>
          </cell>
          <cell r="W632">
            <v>42.8872731741948</v>
          </cell>
          <cell r="X632">
            <v>30.9934721154659</v>
          </cell>
          <cell r="Y632">
            <v>30.9934721154659</v>
          </cell>
        </row>
        <row r="633">
          <cell r="B633">
            <v>35.2140384615385</v>
          </cell>
          <cell r="C633">
            <v>35.2140384615385</v>
          </cell>
          <cell r="D633">
            <v>35.2140384615385</v>
          </cell>
          <cell r="E633">
            <v>35.2140384615385</v>
          </cell>
          <cell r="F633">
            <v>35.2140384615385</v>
          </cell>
          <cell r="G633">
            <v>35.2140384615385</v>
          </cell>
          <cell r="H633">
            <v>35.2140384615385</v>
          </cell>
          <cell r="I633">
            <v>35.2140384615385</v>
          </cell>
          <cell r="J633">
            <v>35.2140384615385</v>
          </cell>
          <cell r="K633">
            <v>35.2140384615385</v>
          </cell>
          <cell r="L633">
            <v>35.2140384615385</v>
          </cell>
          <cell r="M633">
            <v>35.2140384615385</v>
          </cell>
          <cell r="N633">
            <v>35.2140384615385</v>
          </cell>
          <cell r="O633">
            <v>35.2140384615385</v>
          </cell>
          <cell r="P633">
            <v>35.2140384615385</v>
          </cell>
          <cell r="Q633">
            <v>35.2140384615385</v>
          </cell>
          <cell r="R633">
            <v>35.2140384615385</v>
          </cell>
          <cell r="S633">
            <v>35.2140384615385</v>
          </cell>
          <cell r="T633">
            <v>35.2140384615385</v>
          </cell>
          <cell r="U633">
            <v>35.2140384615385</v>
          </cell>
          <cell r="V633">
            <v>35.2140384615385</v>
          </cell>
          <cell r="W633">
            <v>35.2140384615385</v>
          </cell>
          <cell r="X633">
            <v>35.2140384615385</v>
          </cell>
          <cell r="Y633">
            <v>35.2140384615385</v>
          </cell>
        </row>
        <row r="634">
          <cell r="B634">
            <v>35.2140384615385</v>
          </cell>
          <cell r="C634">
            <v>35.2140384615385</v>
          </cell>
          <cell r="D634">
            <v>35.2140384615385</v>
          </cell>
          <cell r="E634">
            <v>35.2140384615385</v>
          </cell>
          <cell r="F634">
            <v>35.2140384615385</v>
          </cell>
          <cell r="G634">
            <v>35.2140384615385</v>
          </cell>
          <cell r="H634">
            <v>35.2140384615385</v>
          </cell>
          <cell r="I634">
            <v>35.2140384615385</v>
          </cell>
          <cell r="J634">
            <v>35.2140384615385</v>
          </cell>
          <cell r="K634">
            <v>35.2140384615385</v>
          </cell>
          <cell r="L634">
            <v>35.2140384615385</v>
          </cell>
          <cell r="M634">
            <v>35.2140384615385</v>
          </cell>
          <cell r="N634">
            <v>35.2140384615385</v>
          </cell>
          <cell r="O634">
            <v>35.2140384615385</v>
          </cell>
          <cell r="P634">
            <v>35.2140384615385</v>
          </cell>
          <cell r="Q634">
            <v>35.2140384615385</v>
          </cell>
          <cell r="R634">
            <v>35.2140384615385</v>
          </cell>
          <cell r="S634">
            <v>35.2140384615385</v>
          </cell>
          <cell r="T634">
            <v>35.2140384615385</v>
          </cell>
          <cell r="U634">
            <v>35.2140384615385</v>
          </cell>
          <cell r="V634">
            <v>35.2140384615385</v>
          </cell>
          <cell r="W634">
            <v>35.2140384615385</v>
          </cell>
          <cell r="X634">
            <v>35.2140384615385</v>
          </cell>
          <cell r="Y634">
            <v>35.2140384615385</v>
          </cell>
        </row>
        <row r="635">
          <cell r="B635">
            <v>30.9934721154659</v>
          </cell>
          <cell r="C635">
            <v>30.6804067405622</v>
          </cell>
          <cell r="D635">
            <v>30.3673413656585</v>
          </cell>
          <cell r="E635">
            <v>30.3673413656585</v>
          </cell>
          <cell r="F635">
            <v>30.6804067405622</v>
          </cell>
          <cell r="G635">
            <v>30.9934721154659</v>
          </cell>
          <cell r="H635">
            <v>41.6006549789689</v>
          </cell>
          <cell r="I635">
            <v>42.0295277107109</v>
          </cell>
          <cell r="J635">
            <v>52.6757753562448</v>
          </cell>
          <cell r="K635">
            <v>54.2404023470243</v>
          </cell>
          <cell r="L635">
            <v>53.1973176865046</v>
          </cell>
          <cell r="M635">
            <v>52.6757753562448</v>
          </cell>
          <cell r="N635">
            <v>52.6757753562448</v>
          </cell>
          <cell r="O635">
            <v>52.1542330259849</v>
          </cell>
          <cell r="P635">
            <v>52.1542330259849</v>
          </cell>
          <cell r="Q635">
            <v>50.0680637049455</v>
          </cell>
          <cell r="R635">
            <v>50.0680637049455</v>
          </cell>
          <cell r="S635">
            <v>50.0680637049455</v>
          </cell>
          <cell r="T635">
            <v>50.0680637049455</v>
          </cell>
          <cell r="U635">
            <v>52.1542330259849</v>
          </cell>
          <cell r="V635">
            <v>42.8872731741948</v>
          </cell>
          <cell r="W635">
            <v>42.8872731741948</v>
          </cell>
          <cell r="X635">
            <v>30.9934721154659</v>
          </cell>
          <cell r="Y635">
            <v>30.9934721154659</v>
          </cell>
        </row>
        <row r="636">
          <cell r="B636">
            <v>30.9934721154659</v>
          </cell>
          <cell r="C636">
            <v>30.6804067405622</v>
          </cell>
          <cell r="D636">
            <v>30.3673413656585</v>
          </cell>
          <cell r="E636">
            <v>30.3673413656585</v>
          </cell>
          <cell r="F636">
            <v>30.6804067405622</v>
          </cell>
          <cell r="G636">
            <v>30.9934721154659</v>
          </cell>
          <cell r="H636">
            <v>41.6006549789689</v>
          </cell>
          <cell r="I636">
            <v>42.0295277107109</v>
          </cell>
          <cell r="J636">
            <v>52.6757753562448</v>
          </cell>
          <cell r="K636">
            <v>54.2404023470243</v>
          </cell>
          <cell r="L636">
            <v>53.1973176865046</v>
          </cell>
          <cell r="M636">
            <v>52.6757753562448</v>
          </cell>
          <cell r="N636">
            <v>52.6757753562448</v>
          </cell>
          <cell r="O636">
            <v>52.1542330259849</v>
          </cell>
          <cell r="P636">
            <v>52.1542330259849</v>
          </cell>
          <cell r="Q636">
            <v>50.0680637049455</v>
          </cell>
          <cell r="R636">
            <v>50.0680637049455</v>
          </cell>
          <cell r="S636">
            <v>50.0680637049455</v>
          </cell>
          <cell r="T636">
            <v>50.0680637049455</v>
          </cell>
          <cell r="U636">
            <v>52.1542330259849</v>
          </cell>
          <cell r="V636">
            <v>42.8872731741948</v>
          </cell>
          <cell r="W636">
            <v>42.8872731741948</v>
          </cell>
          <cell r="X636">
            <v>30.9934721154659</v>
          </cell>
          <cell r="Y636">
            <v>30.9934721154659</v>
          </cell>
        </row>
        <row r="637">
          <cell r="B637">
            <v>30.9934721154659</v>
          </cell>
          <cell r="C637">
            <v>30.6804067405622</v>
          </cell>
          <cell r="D637">
            <v>30.3673413656585</v>
          </cell>
          <cell r="E637">
            <v>30.3673413656585</v>
          </cell>
          <cell r="F637">
            <v>30.6804067405622</v>
          </cell>
          <cell r="G637">
            <v>30.9934721154659</v>
          </cell>
          <cell r="H637">
            <v>41.6006549789689</v>
          </cell>
          <cell r="I637">
            <v>42.0295277107109</v>
          </cell>
          <cell r="J637">
            <v>52.6757753562448</v>
          </cell>
          <cell r="K637">
            <v>54.2404023470243</v>
          </cell>
          <cell r="L637">
            <v>53.1973176865046</v>
          </cell>
          <cell r="M637">
            <v>52.6757753562448</v>
          </cell>
          <cell r="N637">
            <v>52.6757753562448</v>
          </cell>
          <cell r="O637">
            <v>52.1542330259849</v>
          </cell>
          <cell r="P637">
            <v>52.1542330259849</v>
          </cell>
          <cell r="Q637">
            <v>50.0680637049455</v>
          </cell>
          <cell r="R637">
            <v>50.0680637049455</v>
          </cell>
          <cell r="S637">
            <v>50.0680637049455</v>
          </cell>
          <cell r="T637">
            <v>50.0680637049455</v>
          </cell>
          <cell r="U637">
            <v>52.1542330259849</v>
          </cell>
          <cell r="V637">
            <v>42.8872731741948</v>
          </cell>
          <cell r="W637">
            <v>42.8872731741948</v>
          </cell>
          <cell r="X637">
            <v>30.9934721154659</v>
          </cell>
          <cell r="Y637">
            <v>30.9934721154659</v>
          </cell>
        </row>
        <row r="638">
          <cell r="B638">
            <v>30.9934721154659</v>
          </cell>
          <cell r="C638">
            <v>30.6804067405622</v>
          </cell>
          <cell r="D638">
            <v>30.3673413656585</v>
          </cell>
          <cell r="E638">
            <v>30.3673413656585</v>
          </cell>
          <cell r="F638">
            <v>30.6804067405622</v>
          </cell>
          <cell r="G638">
            <v>30.9934721154659</v>
          </cell>
          <cell r="H638">
            <v>41.6006549789689</v>
          </cell>
          <cell r="I638">
            <v>42.0295277107109</v>
          </cell>
          <cell r="J638">
            <v>52.6757753562448</v>
          </cell>
          <cell r="K638">
            <v>54.2404023470243</v>
          </cell>
          <cell r="L638">
            <v>53.1973176865046</v>
          </cell>
          <cell r="M638">
            <v>52.6757753562448</v>
          </cell>
          <cell r="N638">
            <v>52.6757753562448</v>
          </cell>
          <cell r="O638">
            <v>52.1542330259849</v>
          </cell>
          <cell r="P638">
            <v>52.1542330259849</v>
          </cell>
          <cell r="Q638">
            <v>50.0680637049455</v>
          </cell>
          <cell r="R638">
            <v>50.0680637049455</v>
          </cell>
          <cell r="S638">
            <v>50.0680637049455</v>
          </cell>
          <cell r="T638">
            <v>50.0680637049455</v>
          </cell>
          <cell r="U638">
            <v>52.1542330259849</v>
          </cell>
          <cell r="V638">
            <v>42.8872731741948</v>
          </cell>
          <cell r="W638">
            <v>42.8872731741948</v>
          </cell>
          <cell r="X638">
            <v>30.9934721154659</v>
          </cell>
          <cell r="Y638">
            <v>30.9934721154659</v>
          </cell>
        </row>
        <row r="639">
          <cell r="B639">
            <v>30.9934721154659</v>
          </cell>
          <cell r="C639">
            <v>30.6804067405622</v>
          </cell>
          <cell r="D639">
            <v>30.3673413656585</v>
          </cell>
          <cell r="E639">
            <v>30.3673413656585</v>
          </cell>
          <cell r="F639">
            <v>30.6804067405622</v>
          </cell>
          <cell r="G639">
            <v>30.9934721154659</v>
          </cell>
          <cell r="H639">
            <v>41.6006549789689</v>
          </cell>
          <cell r="I639">
            <v>42.0295277107109</v>
          </cell>
          <cell r="J639">
            <v>52.6757753562448</v>
          </cell>
          <cell r="K639">
            <v>54.2404023470243</v>
          </cell>
          <cell r="L639">
            <v>53.1973176865046</v>
          </cell>
          <cell r="M639">
            <v>52.6757753562448</v>
          </cell>
          <cell r="N639">
            <v>52.6757753562448</v>
          </cell>
          <cell r="O639">
            <v>52.1542330259849</v>
          </cell>
          <cell r="P639">
            <v>52.1542330259849</v>
          </cell>
          <cell r="Q639">
            <v>50.0680637049455</v>
          </cell>
          <cell r="R639">
            <v>50.0680637049455</v>
          </cell>
          <cell r="S639">
            <v>50.0680637049455</v>
          </cell>
          <cell r="T639">
            <v>50.0680637049455</v>
          </cell>
          <cell r="U639">
            <v>52.1542330259849</v>
          </cell>
          <cell r="V639">
            <v>42.8872731741948</v>
          </cell>
          <cell r="W639">
            <v>42.8872731741948</v>
          </cell>
          <cell r="X639">
            <v>30.9934721154659</v>
          </cell>
          <cell r="Y639">
            <v>30.9934721154659</v>
          </cell>
        </row>
        <row r="640">
          <cell r="B640">
            <v>35.2140384615385</v>
          </cell>
          <cell r="C640">
            <v>35.2140384615385</v>
          </cell>
          <cell r="D640">
            <v>35.2140384615385</v>
          </cell>
          <cell r="E640">
            <v>35.2140384615385</v>
          </cell>
          <cell r="F640">
            <v>35.2140384615385</v>
          </cell>
          <cell r="G640">
            <v>35.2140384615385</v>
          </cell>
          <cell r="H640">
            <v>35.2140384615385</v>
          </cell>
          <cell r="I640">
            <v>35.2140384615385</v>
          </cell>
          <cell r="J640">
            <v>35.2140384615385</v>
          </cell>
          <cell r="K640">
            <v>35.2140384615385</v>
          </cell>
          <cell r="L640">
            <v>35.2140384615385</v>
          </cell>
          <cell r="M640">
            <v>35.2140384615385</v>
          </cell>
          <cell r="N640">
            <v>35.2140384615385</v>
          </cell>
          <cell r="O640">
            <v>35.2140384615385</v>
          </cell>
          <cell r="P640">
            <v>35.2140384615385</v>
          </cell>
          <cell r="Q640">
            <v>35.2140384615385</v>
          </cell>
          <cell r="R640">
            <v>35.2140384615385</v>
          </cell>
          <cell r="S640">
            <v>35.2140384615385</v>
          </cell>
          <cell r="T640">
            <v>35.2140384615385</v>
          </cell>
          <cell r="U640">
            <v>35.2140384615385</v>
          </cell>
          <cell r="V640">
            <v>35.2140384615385</v>
          </cell>
          <cell r="W640">
            <v>35.2140384615385</v>
          </cell>
          <cell r="X640">
            <v>35.2140384615385</v>
          </cell>
          <cell r="Y640">
            <v>35.2140384615385</v>
          </cell>
        </row>
        <row r="641">
          <cell r="B641">
            <v>35.2140384615385</v>
          </cell>
          <cell r="C641">
            <v>35.2140384615385</v>
          </cell>
          <cell r="D641">
            <v>35.2140384615385</v>
          </cell>
          <cell r="E641">
            <v>35.2140384615385</v>
          </cell>
          <cell r="F641">
            <v>35.2140384615385</v>
          </cell>
          <cell r="G641">
            <v>35.2140384615385</v>
          </cell>
          <cell r="H641">
            <v>35.2140384615385</v>
          </cell>
          <cell r="I641">
            <v>35.2140384615385</v>
          </cell>
          <cell r="J641">
            <v>35.2140384615385</v>
          </cell>
          <cell r="K641">
            <v>35.2140384615385</v>
          </cell>
          <cell r="L641">
            <v>35.2140384615385</v>
          </cell>
          <cell r="M641">
            <v>35.2140384615385</v>
          </cell>
          <cell r="N641">
            <v>35.2140384615385</v>
          </cell>
          <cell r="O641">
            <v>35.2140384615385</v>
          </cell>
          <cell r="P641">
            <v>35.2140384615385</v>
          </cell>
          <cell r="Q641">
            <v>35.2140384615385</v>
          </cell>
          <cell r="R641">
            <v>35.2140384615385</v>
          </cell>
          <cell r="S641">
            <v>35.2140384615385</v>
          </cell>
          <cell r="T641">
            <v>35.2140384615385</v>
          </cell>
          <cell r="U641">
            <v>35.2140384615385</v>
          </cell>
          <cell r="V641">
            <v>35.2140384615385</v>
          </cell>
          <cell r="W641">
            <v>35.2140384615385</v>
          </cell>
          <cell r="X641">
            <v>35.2140384615385</v>
          </cell>
          <cell r="Y641">
            <v>35.2140384615385</v>
          </cell>
        </row>
        <row r="642">
          <cell r="B642">
            <v>30.9934721154659</v>
          </cell>
          <cell r="C642">
            <v>30.6804067405622</v>
          </cell>
          <cell r="D642">
            <v>30.3673413656585</v>
          </cell>
          <cell r="E642">
            <v>30.3673413656585</v>
          </cell>
          <cell r="F642">
            <v>30.6804067405622</v>
          </cell>
          <cell r="G642">
            <v>30.9934721154659</v>
          </cell>
          <cell r="H642">
            <v>41.6006549789689</v>
          </cell>
          <cell r="I642">
            <v>42.0295277107109</v>
          </cell>
          <cell r="J642">
            <v>52.6757753562448</v>
          </cell>
          <cell r="K642">
            <v>54.2404023470243</v>
          </cell>
          <cell r="L642">
            <v>53.1973176865046</v>
          </cell>
          <cell r="M642">
            <v>52.6757753562448</v>
          </cell>
          <cell r="N642">
            <v>52.6757753562448</v>
          </cell>
          <cell r="O642">
            <v>52.1542330259849</v>
          </cell>
          <cell r="P642">
            <v>52.1542330259849</v>
          </cell>
          <cell r="Q642">
            <v>50.0680637049455</v>
          </cell>
          <cell r="R642">
            <v>50.0680637049455</v>
          </cell>
          <cell r="S642">
            <v>50.0680637049455</v>
          </cell>
          <cell r="T642">
            <v>50.0680637049455</v>
          </cell>
          <cell r="U642">
            <v>52.1542330259849</v>
          </cell>
          <cell r="V642">
            <v>42.8872731741948</v>
          </cell>
          <cell r="W642">
            <v>42.8872731741948</v>
          </cell>
          <cell r="X642">
            <v>30.9934721154659</v>
          </cell>
          <cell r="Y642">
            <v>30.9934721154659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>
            <v>30.1281788629906</v>
          </cell>
          <cell r="C3">
            <v>29.618293316264</v>
          </cell>
          <cell r="D3">
            <v>29.3113616881301</v>
          </cell>
          <cell r="E3">
            <v>29.3113616881301</v>
          </cell>
          <cell r="F3">
            <v>29.3095845691059</v>
          </cell>
          <cell r="G3">
            <v>29.3466040857177</v>
          </cell>
          <cell r="H3">
            <v>32.2166616940187</v>
          </cell>
          <cell r="I3">
            <v>32.4821281601282</v>
          </cell>
          <cell r="J3">
            <v>30.8336745159594</v>
          </cell>
          <cell r="K3">
            <v>31.1398992734765</v>
          </cell>
          <cell r="L3">
            <v>32.5350622296225</v>
          </cell>
          <cell r="M3">
            <v>33.084167367659</v>
          </cell>
          <cell r="N3">
            <v>31.0907440732568</v>
          </cell>
          <cell r="O3">
            <v>30.6928674076633</v>
          </cell>
          <cell r="P3">
            <v>30.6729916104175</v>
          </cell>
          <cell r="Q3">
            <v>30.4519131176518</v>
          </cell>
          <cell r="R3">
            <v>29.7529134804868</v>
          </cell>
          <cell r="S3">
            <v>29.6231650606368</v>
          </cell>
          <cell r="T3">
            <v>29.5841240258966</v>
          </cell>
          <cell r="U3">
            <v>30.0131724298519</v>
          </cell>
          <cell r="V3">
            <v>32.2132168684458</v>
          </cell>
          <cell r="W3">
            <v>32.1763801536046</v>
          </cell>
          <cell r="X3">
            <v>31.6751461348875</v>
          </cell>
          <cell r="Y3">
            <v>31.6857773711554</v>
          </cell>
        </row>
        <row r="4">
          <cell r="B4">
            <v>30.1281788629906</v>
          </cell>
          <cell r="C4">
            <v>29.618293316264</v>
          </cell>
          <cell r="D4">
            <v>29.3113616881301</v>
          </cell>
          <cell r="E4">
            <v>29.3113616881301</v>
          </cell>
          <cell r="F4">
            <v>29.3095845691059</v>
          </cell>
          <cell r="G4">
            <v>29.3466040857177</v>
          </cell>
          <cell r="H4">
            <v>32.2166616940187</v>
          </cell>
          <cell r="I4">
            <v>32.4821281601282</v>
          </cell>
          <cell r="J4">
            <v>30.8336745159594</v>
          </cell>
          <cell r="K4">
            <v>31.1398992734765</v>
          </cell>
          <cell r="L4">
            <v>32.5350622296225</v>
          </cell>
          <cell r="M4">
            <v>33.084167367659</v>
          </cell>
          <cell r="N4">
            <v>31.0907440732568</v>
          </cell>
          <cell r="O4">
            <v>30.6928674076633</v>
          </cell>
          <cell r="P4">
            <v>30.6729916104175</v>
          </cell>
          <cell r="Q4">
            <v>30.4519131176518</v>
          </cell>
          <cell r="R4">
            <v>29.7529134804868</v>
          </cell>
          <cell r="S4">
            <v>29.6231650606368</v>
          </cell>
          <cell r="T4">
            <v>29.5841240258966</v>
          </cell>
          <cell r="U4">
            <v>30.0131724298519</v>
          </cell>
          <cell r="V4">
            <v>32.2132168684458</v>
          </cell>
          <cell r="W4">
            <v>32.1763801536046</v>
          </cell>
          <cell r="X4">
            <v>31.6751461348875</v>
          </cell>
          <cell r="Y4">
            <v>31.6857773711554</v>
          </cell>
        </row>
        <row r="5">
          <cell r="B5">
            <v>23.601731247835</v>
          </cell>
          <cell r="C5">
            <v>23.601731247835</v>
          </cell>
          <cell r="D5">
            <v>23.41417636324</v>
          </cell>
          <cell r="E5">
            <v>23.41417636324</v>
          </cell>
          <cell r="F5">
            <v>23.41417636324</v>
          </cell>
          <cell r="G5">
            <v>23.2556631860651</v>
          </cell>
          <cell r="H5">
            <v>32.0417010546113</v>
          </cell>
          <cell r="I5">
            <v>32.7240706141076</v>
          </cell>
          <cell r="J5">
            <v>37.4698600441385</v>
          </cell>
          <cell r="K5">
            <v>37.4640136000686</v>
          </cell>
          <cell r="L5">
            <v>37.5241484533592</v>
          </cell>
          <cell r="M5">
            <v>37.5241484533592</v>
          </cell>
          <cell r="N5">
            <v>37.4726749986907</v>
          </cell>
          <cell r="O5">
            <v>37.2357684235788</v>
          </cell>
          <cell r="P5">
            <v>37.2925179073508</v>
          </cell>
          <cell r="Q5">
            <v>37.217103310976</v>
          </cell>
          <cell r="R5">
            <v>36.8987459791366</v>
          </cell>
          <cell r="S5">
            <v>35.3730500738842</v>
          </cell>
          <cell r="T5">
            <v>33.0236393289618</v>
          </cell>
          <cell r="U5">
            <v>32.7525592055864</v>
          </cell>
          <cell r="V5">
            <v>28.7663271690288</v>
          </cell>
          <cell r="W5">
            <v>28.3551827612313</v>
          </cell>
          <cell r="X5">
            <v>28.2322988181186</v>
          </cell>
          <cell r="Y5">
            <v>28.1127781872006</v>
          </cell>
        </row>
        <row r="6">
          <cell r="B6">
            <v>23.601731247835</v>
          </cell>
          <cell r="C6">
            <v>23.601731247835</v>
          </cell>
          <cell r="D6">
            <v>23.41417636324</v>
          </cell>
          <cell r="E6">
            <v>23.41417636324</v>
          </cell>
          <cell r="F6">
            <v>23.41417636324</v>
          </cell>
          <cell r="G6">
            <v>23.2556631860651</v>
          </cell>
          <cell r="H6">
            <v>32.0417010546113</v>
          </cell>
          <cell r="I6">
            <v>32.7240706141076</v>
          </cell>
          <cell r="J6">
            <v>37.4698600441385</v>
          </cell>
          <cell r="K6">
            <v>37.4640136000686</v>
          </cell>
          <cell r="L6">
            <v>37.5241484533592</v>
          </cell>
          <cell r="M6">
            <v>37.5241484533592</v>
          </cell>
          <cell r="N6">
            <v>37.4726749986907</v>
          </cell>
          <cell r="O6">
            <v>37.2357684235788</v>
          </cell>
          <cell r="P6">
            <v>37.2925179073508</v>
          </cell>
          <cell r="Q6">
            <v>37.217103310976</v>
          </cell>
          <cell r="R6">
            <v>36.8987459791366</v>
          </cell>
          <cell r="S6">
            <v>35.3730500738842</v>
          </cell>
          <cell r="T6">
            <v>33.0236393289618</v>
          </cell>
          <cell r="U6">
            <v>32.7525592055864</v>
          </cell>
          <cell r="V6">
            <v>28.7663271690288</v>
          </cell>
          <cell r="W6">
            <v>28.3551827612313</v>
          </cell>
          <cell r="X6">
            <v>28.2322988181186</v>
          </cell>
          <cell r="Y6">
            <v>28.1127781872006</v>
          </cell>
        </row>
        <row r="7">
          <cell r="B7">
            <v>23.601731247835</v>
          </cell>
          <cell r="C7">
            <v>23.601731247835</v>
          </cell>
          <cell r="D7">
            <v>23.41417636324</v>
          </cell>
          <cell r="E7">
            <v>23.41417636324</v>
          </cell>
          <cell r="F7">
            <v>23.41417636324</v>
          </cell>
          <cell r="G7">
            <v>23.2556631860651</v>
          </cell>
          <cell r="H7">
            <v>32.0417010546113</v>
          </cell>
          <cell r="I7">
            <v>32.7240706141076</v>
          </cell>
          <cell r="J7">
            <v>37.4698600441385</v>
          </cell>
          <cell r="K7">
            <v>37.4640136000686</v>
          </cell>
          <cell r="L7">
            <v>37.5241484533592</v>
          </cell>
          <cell r="M7">
            <v>37.5241484533592</v>
          </cell>
          <cell r="N7">
            <v>37.4726749986907</v>
          </cell>
          <cell r="O7">
            <v>37.2357684235788</v>
          </cell>
          <cell r="P7">
            <v>37.2925179073508</v>
          </cell>
          <cell r="Q7">
            <v>37.217103310976</v>
          </cell>
          <cell r="R7">
            <v>36.8987459791366</v>
          </cell>
          <cell r="S7">
            <v>35.3730500738842</v>
          </cell>
          <cell r="T7">
            <v>33.0236393289618</v>
          </cell>
          <cell r="U7">
            <v>32.7525592055864</v>
          </cell>
          <cell r="V7">
            <v>28.7663271690288</v>
          </cell>
          <cell r="W7">
            <v>28.3551827612313</v>
          </cell>
          <cell r="X7">
            <v>28.2322988181186</v>
          </cell>
          <cell r="Y7">
            <v>28.1127781872006</v>
          </cell>
        </row>
        <row r="8">
          <cell r="B8">
            <v>23.601731247835</v>
          </cell>
          <cell r="C8">
            <v>23.601731247835</v>
          </cell>
          <cell r="D8">
            <v>23.41417636324</v>
          </cell>
          <cell r="E8">
            <v>23.41417636324</v>
          </cell>
          <cell r="F8">
            <v>23.41417636324</v>
          </cell>
          <cell r="G8">
            <v>23.2556631860651</v>
          </cell>
          <cell r="H8">
            <v>32.0417010546113</v>
          </cell>
          <cell r="I8">
            <v>32.7240706141076</v>
          </cell>
          <cell r="J8">
            <v>37.4698600441385</v>
          </cell>
          <cell r="K8">
            <v>37.4640136000686</v>
          </cell>
          <cell r="L8">
            <v>37.5241484533592</v>
          </cell>
          <cell r="M8">
            <v>37.5241484533592</v>
          </cell>
          <cell r="N8">
            <v>37.4726749986907</v>
          </cell>
          <cell r="O8">
            <v>37.2357684235788</v>
          </cell>
          <cell r="P8">
            <v>37.2925179073508</v>
          </cell>
          <cell r="Q8">
            <v>37.217103310976</v>
          </cell>
          <cell r="R8">
            <v>36.8987459791366</v>
          </cell>
          <cell r="S8">
            <v>35.3730500738842</v>
          </cell>
          <cell r="T8">
            <v>33.0236393289618</v>
          </cell>
          <cell r="U8">
            <v>32.7525592055864</v>
          </cell>
          <cell r="V8">
            <v>28.7663271690288</v>
          </cell>
          <cell r="W8">
            <v>28.3551827612313</v>
          </cell>
          <cell r="X8">
            <v>28.2322988181186</v>
          </cell>
          <cell r="Y8">
            <v>28.1127781872006</v>
          </cell>
        </row>
        <row r="9">
          <cell r="B9">
            <v>23.601731247835</v>
          </cell>
          <cell r="C9">
            <v>23.601731247835</v>
          </cell>
          <cell r="D9">
            <v>23.41417636324</v>
          </cell>
          <cell r="E9">
            <v>23.41417636324</v>
          </cell>
          <cell r="F9">
            <v>23.41417636324</v>
          </cell>
          <cell r="G9">
            <v>23.2556631860651</v>
          </cell>
          <cell r="H9">
            <v>32.0417010546113</v>
          </cell>
          <cell r="I9">
            <v>32.7240706141076</v>
          </cell>
          <cell r="J9">
            <v>37.4698600441385</v>
          </cell>
          <cell r="K9">
            <v>37.4640136000686</v>
          </cell>
          <cell r="L9">
            <v>37.5241484533592</v>
          </cell>
          <cell r="M9">
            <v>37.5241484533592</v>
          </cell>
          <cell r="N9">
            <v>37.4726749986907</v>
          </cell>
          <cell r="O9">
            <v>37.2357684235788</v>
          </cell>
          <cell r="P9">
            <v>37.2925179073508</v>
          </cell>
          <cell r="Q9">
            <v>37.217103310976</v>
          </cell>
          <cell r="R9">
            <v>36.8987459791366</v>
          </cell>
          <cell r="S9">
            <v>35.3730500738842</v>
          </cell>
          <cell r="T9">
            <v>33.0236393289618</v>
          </cell>
          <cell r="U9">
            <v>32.7525592055864</v>
          </cell>
          <cell r="V9">
            <v>28.7663271690288</v>
          </cell>
          <cell r="W9">
            <v>28.3551827612313</v>
          </cell>
          <cell r="X9">
            <v>28.2322988181186</v>
          </cell>
          <cell r="Y9">
            <v>28.1127781872006</v>
          </cell>
        </row>
        <row r="10">
          <cell r="B10">
            <v>25.5695064797107</v>
          </cell>
          <cell r="C10">
            <v>25.5950524830558</v>
          </cell>
          <cell r="D10">
            <v>25.5950524830558</v>
          </cell>
          <cell r="E10">
            <v>25.4428970599932</v>
          </cell>
          <cell r="F10">
            <v>25.4342663271487</v>
          </cell>
          <cell r="G10">
            <v>25.4541368966957</v>
          </cell>
          <cell r="H10">
            <v>27.6071174969327</v>
          </cell>
          <cell r="I10">
            <v>28.7773614937389</v>
          </cell>
          <cell r="J10">
            <v>26.6689674783231</v>
          </cell>
          <cell r="K10">
            <v>27.1670481313543</v>
          </cell>
          <cell r="L10">
            <v>28.2223009269722</v>
          </cell>
          <cell r="M10">
            <v>28.2535280268063</v>
          </cell>
          <cell r="N10">
            <v>28.0758005942237</v>
          </cell>
          <cell r="O10">
            <v>27.565464476635</v>
          </cell>
          <cell r="P10">
            <v>27.0099910129523</v>
          </cell>
          <cell r="Q10">
            <v>26.7013391784281</v>
          </cell>
          <cell r="R10">
            <v>26.133854777111</v>
          </cell>
          <cell r="S10">
            <v>26.2416680960175</v>
          </cell>
          <cell r="T10">
            <v>26.3342695705027</v>
          </cell>
          <cell r="U10">
            <v>26.3468902200998</v>
          </cell>
          <cell r="V10">
            <v>29.1531234252846</v>
          </cell>
          <cell r="W10">
            <v>29.1157631902402</v>
          </cell>
          <cell r="X10">
            <v>28.5429062528916</v>
          </cell>
          <cell r="Y10">
            <v>28.4339389006785</v>
          </cell>
        </row>
        <row r="11">
          <cell r="B11">
            <v>25.5695064797107</v>
          </cell>
          <cell r="C11">
            <v>25.5950524830558</v>
          </cell>
          <cell r="D11">
            <v>25.5950524830558</v>
          </cell>
          <cell r="E11">
            <v>25.4428970599932</v>
          </cell>
          <cell r="F11">
            <v>25.4342663271487</v>
          </cell>
          <cell r="G11">
            <v>25.4541368966957</v>
          </cell>
          <cell r="H11">
            <v>27.6071174969327</v>
          </cell>
          <cell r="I11">
            <v>28.7773614937389</v>
          </cell>
          <cell r="J11">
            <v>26.6689674783231</v>
          </cell>
          <cell r="K11">
            <v>27.1670481313543</v>
          </cell>
          <cell r="L11">
            <v>28.2223009269722</v>
          </cell>
          <cell r="M11">
            <v>28.2535280268063</v>
          </cell>
          <cell r="N11">
            <v>28.0758005942237</v>
          </cell>
          <cell r="O11">
            <v>27.565464476635</v>
          </cell>
          <cell r="P11">
            <v>27.0099910129523</v>
          </cell>
          <cell r="Q11">
            <v>26.7013391784281</v>
          </cell>
          <cell r="R11">
            <v>26.133854777111</v>
          </cell>
          <cell r="S11">
            <v>26.2416680960175</v>
          </cell>
          <cell r="T11">
            <v>26.3342695705027</v>
          </cell>
          <cell r="U11">
            <v>26.3468902200998</v>
          </cell>
          <cell r="V11">
            <v>29.1531234252846</v>
          </cell>
          <cell r="W11">
            <v>29.1157631902402</v>
          </cell>
          <cell r="X11">
            <v>28.5429062528916</v>
          </cell>
          <cell r="Y11">
            <v>28.4339389006785</v>
          </cell>
        </row>
        <row r="12">
          <cell r="B12">
            <v>27.0608641186699</v>
          </cell>
          <cell r="C12">
            <v>27.0608641186699</v>
          </cell>
          <cell r="D12">
            <v>26.8458206884434</v>
          </cell>
          <cell r="E12">
            <v>26.8458206884434</v>
          </cell>
          <cell r="F12">
            <v>26.8458206884434</v>
          </cell>
          <cell r="G12">
            <v>26.6640753959686</v>
          </cell>
          <cell r="H12">
            <v>36.7378184788632</v>
          </cell>
          <cell r="I12">
            <v>37.5201979464687</v>
          </cell>
          <cell r="J12">
            <v>39.3861816590492</v>
          </cell>
          <cell r="K12">
            <v>39.3800362102024</v>
          </cell>
          <cell r="L12">
            <v>39.4432465411979</v>
          </cell>
          <cell r="M12">
            <v>39.4432465411979</v>
          </cell>
          <cell r="N12">
            <v>39.3891405788643</v>
          </cell>
          <cell r="O12">
            <v>39.1401178872239</v>
          </cell>
          <cell r="P12">
            <v>39.1997697106967</v>
          </cell>
          <cell r="Q12">
            <v>39.120498184487</v>
          </cell>
          <cell r="R12">
            <v>38.7858590988446</v>
          </cell>
          <cell r="S12">
            <v>37.1821345049991</v>
          </cell>
          <cell r="T12">
            <v>34.7125678110687</v>
          </cell>
          <cell r="U12">
            <v>34.4276238328728</v>
          </cell>
          <cell r="V12">
            <v>32.9823970343572</v>
          </cell>
          <cell r="W12">
            <v>32.5109942022628</v>
          </cell>
          <cell r="X12">
            <v>32.3701000597095</v>
          </cell>
          <cell r="Y12">
            <v>32.2330621653836</v>
          </cell>
        </row>
        <row r="13">
          <cell r="B13">
            <v>27.0608641186699</v>
          </cell>
          <cell r="C13">
            <v>27.0608641186699</v>
          </cell>
          <cell r="D13">
            <v>26.8458206884434</v>
          </cell>
          <cell r="E13">
            <v>26.8458206884434</v>
          </cell>
          <cell r="F13">
            <v>26.8458206884434</v>
          </cell>
          <cell r="G13">
            <v>26.6640753959686</v>
          </cell>
          <cell r="H13">
            <v>36.7378184788632</v>
          </cell>
          <cell r="I13">
            <v>37.5201979464687</v>
          </cell>
          <cell r="J13">
            <v>39.3861816590492</v>
          </cell>
          <cell r="K13">
            <v>39.3800362102024</v>
          </cell>
          <cell r="L13">
            <v>39.4432465411979</v>
          </cell>
          <cell r="M13">
            <v>39.4432465411979</v>
          </cell>
          <cell r="N13">
            <v>39.3891405788643</v>
          </cell>
          <cell r="O13">
            <v>39.1401178872239</v>
          </cell>
          <cell r="P13">
            <v>39.1997697106967</v>
          </cell>
          <cell r="Q13">
            <v>39.120498184487</v>
          </cell>
          <cell r="R13">
            <v>38.7858590988446</v>
          </cell>
          <cell r="S13">
            <v>37.1821345049991</v>
          </cell>
          <cell r="T13">
            <v>34.7125678110687</v>
          </cell>
          <cell r="U13">
            <v>34.4276238328728</v>
          </cell>
          <cell r="V13">
            <v>32.9823970343572</v>
          </cell>
          <cell r="W13">
            <v>32.5109942022628</v>
          </cell>
          <cell r="X13">
            <v>32.3701000597095</v>
          </cell>
          <cell r="Y13">
            <v>32.2330621653836</v>
          </cell>
        </row>
        <row r="14">
          <cell r="B14">
            <v>27.0608641186699</v>
          </cell>
          <cell r="C14">
            <v>27.0608641186699</v>
          </cell>
          <cell r="D14">
            <v>26.8458206884434</v>
          </cell>
          <cell r="E14">
            <v>26.8458206884434</v>
          </cell>
          <cell r="F14">
            <v>26.8458206884434</v>
          </cell>
          <cell r="G14">
            <v>26.6640753959686</v>
          </cell>
          <cell r="H14">
            <v>36.7378184788632</v>
          </cell>
          <cell r="I14">
            <v>37.5201979464687</v>
          </cell>
          <cell r="J14">
            <v>39.3861816590492</v>
          </cell>
          <cell r="K14">
            <v>39.3800362102024</v>
          </cell>
          <cell r="L14">
            <v>39.4432465411979</v>
          </cell>
          <cell r="M14">
            <v>39.4432465411979</v>
          </cell>
          <cell r="N14">
            <v>39.3891405788643</v>
          </cell>
          <cell r="O14">
            <v>39.1401178872239</v>
          </cell>
          <cell r="P14">
            <v>39.1997697106967</v>
          </cell>
          <cell r="Q14">
            <v>39.120498184487</v>
          </cell>
          <cell r="R14">
            <v>38.7858590988446</v>
          </cell>
          <cell r="S14">
            <v>37.1821345049991</v>
          </cell>
          <cell r="T14">
            <v>34.7125678110687</v>
          </cell>
          <cell r="U14">
            <v>34.4276238328728</v>
          </cell>
          <cell r="V14">
            <v>32.9823970343572</v>
          </cell>
          <cell r="W14">
            <v>32.5109942022628</v>
          </cell>
          <cell r="X14">
            <v>32.3701000597095</v>
          </cell>
          <cell r="Y14">
            <v>32.2330621653836</v>
          </cell>
        </row>
        <row r="15">
          <cell r="B15">
            <v>27.0608641186699</v>
          </cell>
          <cell r="C15">
            <v>27.0608641186699</v>
          </cell>
          <cell r="D15">
            <v>26.8458206884434</v>
          </cell>
          <cell r="E15">
            <v>26.8458206884434</v>
          </cell>
          <cell r="F15">
            <v>26.8458206884434</v>
          </cell>
          <cell r="G15">
            <v>26.6640753959686</v>
          </cell>
          <cell r="H15">
            <v>36.7378184788632</v>
          </cell>
          <cell r="I15">
            <v>37.5201979464687</v>
          </cell>
          <cell r="J15">
            <v>39.3861816590492</v>
          </cell>
          <cell r="K15">
            <v>39.3800362102024</v>
          </cell>
          <cell r="L15">
            <v>39.4432465411979</v>
          </cell>
          <cell r="M15">
            <v>39.4432465411979</v>
          </cell>
          <cell r="N15">
            <v>39.3891405788643</v>
          </cell>
          <cell r="O15">
            <v>39.1401178872239</v>
          </cell>
          <cell r="P15">
            <v>39.1997697106967</v>
          </cell>
          <cell r="Q15">
            <v>39.120498184487</v>
          </cell>
          <cell r="R15">
            <v>38.7858590988446</v>
          </cell>
          <cell r="S15">
            <v>37.1821345049991</v>
          </cell>
          <cell r="T15">
            <v>34.7125678110687</v>
          </cell>
          <cell r="U15">
            <v>34.4276238328728</v>
          </cell>
          <cell r="V15">
            <v>32.9823970343572</v>
          </cell>
          <cell r="W15">
            <v>32.5109942022628</v>
          </cell>
          <cell r="X15">
            <v>32.3701000597095</v>
          </cell>
          <cell r="Y15">
            <v>32.2330621653836</v>
          </cell>
        </row>
        <row r="16">
          <cell r="B16">
            <v>27.0608641186699</v>
          </cell>
          <cell r="C16">
            <v>27.0608641186699</v>
          </cell>
          <cell r="D16">
            <v>26.8458206884434</v>
          </cell>
          <cell r="E16">
            <v>26.8458206884434</v>
          </cell>
          <cell r="F16">
            <v>26.8458206884434</v>
          </cell>
          <cell r="G16">
            <v>26.6640753959686</v>
          </cell>
          <cell r="H16">
            <v>36.7378184788632</v>
          </cell>
          <cell r="I16">
            <v>37.5201979464687</v>
          </cell>
          <cell r="J16">
            <v>39.3861816590492</v>
          </cell>
          <cell r="K16">
            <v>39.3800362102024</v>
          </cell>
          <cell r="L16">
            <v>39.4432465411979</v>
          </cell>
          <cell r="M16">
            <v>39.4432465411979</v>
          </cell>
          <cell r="N16">
            <v>39.3891405788643</v>
          </cell>
          <cell r="O16">
            <v>39.1401178872239</v>
          </cell>
          <cell r="P16">
            <v>39.1997697106967</v>
          </cell>
          <cell r="Q16">
            <v>39.120498184487</v>
          </cell>
          <cell r="R16">
            <v>38.7858590988446</v>
          </cell>
          <cell r="S16">
            <v>37.1821345049991</v>
          </cell>
          <cell r="T16">
            <v>34.7125678110687</v>
          </cell>
          <cell r="U16">
            <v>34.4276238328728</v>
          </cell>
          <cell r="V16">
            <v>32.9823970343572</v>
          </cell>
          <cell r="W16">
            <v>32.5109942022628</v>
          </cell>
          <cell r="X16">
            <v>32.3701000597095</v>
          </cell>
          <cell r="Y16">
            <v>32.2330621653836</v>
          </cell>
        </row>
        <row r="17">
          <cell r="B17">
            <v>27.1350407530496</v>
          </cell>
          <cell r="C17">
            <v>27.1621508516506</v>
          </cell>
          <cell r="D17">
            <v>27.1621508516506</v>
          </cell>
          <cell r="E17">
            <v>27.0006794674111</v>
          </cell>
          <cell r="F17">
            <v>26.9915203040283</v>
          </cell>
          <cell r="G17">
            <v>27.0126074812435</v>
          </cell>
          <cell r="H17">
            <v>29.2974077911093</v>
          </cell>
          <cell r="I17">
            <v>30.5393018640178</v>
          </cell>
          <cell r="J17">
            <v>28.3018180245393</v>
          </cell>
          <cell r="K17">
            <v>28.8303944688689</v>
          </cell>
          <cell r="L17">
            <v>29.9502568188357</v>
          </cell>
          <cell r="M17">
            <v>29.983395848221</v>
          </cell>
          <cell r="N17">
            <v>29.7947867669354</v>
          </cell>
          <cell r="O17">
            <v>29.2532044974649</v>
          </cell>
          <cell r="P17">
            <v>28.6637212750872</v>
          </cell>
          <cell r="Q17">
            <v>28.3361717341931</v>
          </cell>
          <cell r="R17">
            <v>27.7339421851528</v>
          </cell>
          <cell r="S17">
            <v>27.8483565483932</v>
          </cell>
          <cell r="T17">
            <v>27.9466276975037</v>
          </cell>
          <cell r="U17">
            <v>27.9600210667273</v>
          </cell>
          <cell r="V17">
            <v>30.9380704258603</v>
          </cell>
          <cell r="W17">
            <v>30.8984227501698</v>
          </cell>
          <cell r="X17">
            <v>30.2904917229145</v>
          </cell>
          <cell r="Y17">
            <v>30.174852668817</v>
          </cell>
        </row>
        <row r="18">
          <cell r="B18">
            <v>27.1350407530496</v>
          </cell>
          <cell r="C18">
            <v>27.1621508516506</v>
          </cell>
          <cell r="D18">
            <v>27.1621508516506</v>
          </cell>
          <cell r="E18">
            <v>27.0006794674111</v>
          </cell>
          <cell r="F18">
            <v>26.9915203040283</v>
          </cell>
          <cell r="G18">
            <v>27.0126074812435</v>
          </cell>
          <cell r="H18">
            <v>29.2974077911093</v>
          </cell>
          <cell r="I18">
            <v>30.5393018640178</v>
          </cell>
          <cell r="J18">
            <v>28.3018180245393</v>
          </cell>
          <cell r="K18">
            <v>28.8303944688689</v>
          </cell>
          <cell r="L18">
            <v>29.9502568188357</v>
          </cell>
          <cell r="M18">
            <v>29.983395848221</v>
          </cell>
          <cell r="N18">
            <v>29.7947867669354</v>
          </cell>
          <cell r="O18">
            <v>29.2532044974649</v>
          </cell>
          <cell r="P18">
            <v>28.6637212750872</v>
          </cell>
          <cell r="Q18">
            <v>28.3361717341931</v>
          </cell>
          <cell r="R18">
            <v>27.7339421851528</v>
          </cell>
          <cell r="S18">
            <v>27.8483565483932</v>
          </cell>
          <cell r="T18">
            <v>27.9466276975037</v>
          </cell>
          <cell r="U18">
            <v>27.9600210667273</v>
          </cell>
          <cell r="V18">
            <v>30.9380704258603</v>
          </cell>
          <cell r="W18">
            <v>30.8984227501698</v>
          </cell>
          <cell r="X18">
            <v>30.2904917229145</v>
          </cell>
          <cell r="Y18">
            <v>30.174852668817</v>
          </cell>
        </row>
        <row r="19">
          <cell r="B19">
            <v>25.0837371810004</v>
          </cell>
          <cell r="C19">
            <v>25.0837371810004</v>
          </cell>
          <cell r="D19">
            <v>24.884405302216</v>
          </cell>
          <cell r="E19">
            <v>24.884405302216</v>
          </cell>
          <cell r="F19">
            <v>24.884405302216</v>
          </cell>
          <cell r="G19">
            <v>24.7159387251574</v>
          </cell>
          <cell r="H19">
            <v>34.0536717262967</v>
          </cell>
          <cell r="I19">
            <v>34.7788888093567</v>
          </cell>
          <cell r="J19">
            <v>39.4935617495399</v>
          </cell>
          <cell r="K19">
            <v>39.4873995461151</v>
          </cell>
          <cell r="L19">
            <v>39.550782209913</v>
          </cell>
          <cell r="M19">
            <v>39.550782209913</v>
          </cell>
          <cell r="N19">
            <v>39.496528736374</v>
          </cell>
          <cell r="O19">
            <v>39.2468271244109</v>
          </cell>
          <cell r="P19">
            <v>39.3066415789876</v>
          </cell>
          <cell r="Q19">
            <v>39.2271539317096</v>
          </cell>
          <cell r="R19">
            <v>38.8916025064145</v>
          </cell>
          <cell r="S19">
            <v>37.2835056153633</v>
          </cell>
          <cell r="T19">
            <v>34.8072060449799</v>
          </cell>
          <cell r="U19">
            <v>34.52148521285</v>
          </cell>
          <cell r="V19">
            <v>30.5726297276086</v>
          </cell>
          <cell r="W19">
            <v>30.1356686352066</v>
          </cell>
          <cell r="X19">
            <v>30.0050685321703</v>
          </cell>
          <cell r="Y19">
            <v>29.8780429312865</v>
          </cell>
        </row>
        <row r="20">
          <cell r="B20">
            <v>25.0837371810004</v>
          </cell>
          <cell r="C20">
            <v>25.0837371810004</v>
          </cell>
          <cell r="D20">
            <v>24.884405302216</v>
          </cell>
          <cell r="E20">
            <v>24.884405302216</v>
          </cell>
          <cell r="F20">
            <v>24.884405302216</v>
          </cell>
          <cell r="G20">
            <v>24.7159387251574</v>
          </cell>
          <cell r="H20">
            <v>34.0536717262967</v>
          </cell>
          <cell r="I20">
            <v>34.7788888093567</v>
          </cell>
          <cell r="J20">
            <v>39.4935617495399</v>
          </cell>
          <cell r="K20">
            <v>39.4873995461151</v>
          </cell>
          <cell r="L20">
            <v>39.550782209913</v>
          </cell>
          <cell r="M20">
            <v>39.550782209913</v>
          </cell>
          <cell r="N20">
            <v>39.496528736374</v>
          </cell>
          <cell r="O20">
            <v>39.2468271244109</v>
          </cell>
          <cell r="P20">
            <v>39.3066415789876</v>
          </cell>
          <cell r="Q20">
            <v>39.2271539317096</v>
          </cell>
          <cell r="R20">
            <v>38.8916025064145</v>
          </cell>
          <cell r="S20">
            <v>37.2835056153633</v>
          </cell>
          <cell r="T20">
            <v>34.8072060449799</v>
          </cell>
          <cell r="U20">
            <v>34.52148521285</v>
          </cell>
          <cell r="V20">
            <v>30.5726297276086</v>
          </cell>
          <cell r="W20">
            <v>30.1356686352066</v>
          </cell>
          <cell r="X20">
            <v>30.0050685321703</v>
          </cell>
          <cell r="Y20">
            <v>29.8780429312865</v>
          </cell>
        </row>
        <row r="21">
          <cell r="B21">
            <v>25.0837371810004</v>
          </cell>
          <cell r="C21">
            <v>25.0837371810004</v>
          </cell>
          <cell r="D21">
            <v>24.884405302216</v>
          </cell>
          <cell r="E21">
            <v>24.884405302216</v>
          </cell>
          <cell r="F21">
            <v>24.884405302216</v>
          </cell>
          <cell r="G21">
            <v>24.7159387251574</v>
          </cell>
          <cell r="H21">
            <v>34.0536717262967</v>
          </cell>
          <cell r="I21">
            <v>34.7788888093567</v>
          </cell>
          <cell r="J21">
            <v>39.4935617495399</v>
          </cell>
          <cell r="K21">
            <v>39.4873995461151</v>
          </cell>
          <cell r="L21">
            <v>39.550782209913</v>
          </cell>
          <cell r="M21">
            <v>39.550782209913</v>
          </cell>
          <cell r="N21">
            <v>39.496528736374</v>
          </cell>
          <cell r="O21">
            <v>39.2468271244109</v>
          </cell>
          <cell r="P21">
            <v>39.3066415789876</v>
          </cell>
          <cell r="Q21">
            <v>39.2271539317096</v>
          </cell>
          <cell r="R21">
            <v>38.8916025064145</v>
          </cell>
          <cell r="S21">
            <v>37.2835056153633</v>
          </cell>
          <cell r="T21">
            <v>34.8072060449799</v>
          </cell>
          <cell r="U21">
            <v>34.52148521285</v>
          </cell>
          <cell r="V21">
            <v>30.5726297276086</v>
          </cell>
          <cell r="W21">
            <v>30.1356686352066</v>
          </cell>
          <cell r="X21">
            <v>30.0050685321703</v>
          </cell>
          <cell r="Y21">
            <v>29.8780429312865</v>
          </cell>
        </row>
        <row r="22">
          <cell r="B22">
            <v>25.0837371810004</v>
          </cell>
          <cell r="C22">
            <v>25.0837371810004</v>
          </cell>
          <cell r="D22">
            <v>24.884405302216</v>
          </cell>
          <cell r="E22">
            <v>24.884405302216</v>
          </cell>
          <cell r="F22">
            <v>24.884405302216</v>
          </cell>
          <cell r="G22">
            <v>24.7159387251574</v>
          </cell>
          <cell r="H22">
            <v>34.0536717262967</v>
          </cell>
          <cell r="I22">
            <v>34.7788888093567</v>
          </cell>
          <cell r="J22">
            <v>39.4935617495399</v>
          </cell>
          <cell r="K22">
            <v>39.4873995461151</v>
          </cell>
          <cell r="L22">
            <v>39.550782209913</v>
          </cell>
          <cell r="M22">
            <v>39.550782209913</v>
          </cell>
          <cell r="N22">
            <v>39.496528736374</v>
          </cell>
          <cell r="O22">
            <v>39.2468271244109</v>
          </cell>
          <cell r="P22">
            <v>39.3066415789876</v>
          </cell>
          <cell r="Q22">
            <v>39.2271539317096</v>
          </cell>
          <cell r="R22">
            <v>38.8916025064145</v>
          </cell>
          <cell r="S22">
            <v>37.2835056153633</v>
          </cell>
          <cell r="T22">
            <v>34.8072060449799</v>
          </cell>
          <cell r="U22">
            <v>34.52148521285</v>
          </cell>
          <cell r="V22">
            <v>30.5726297276086</v>
          </cell>
          <cell r="W22">
            <v>30.1356686352066</v>
          </cell>
          <cell r="X22">
            <v>30.0050685321703</v>
          </cell>
          <cell r="Y22">
            <v>29.8780429312865</v>
          </cell>
        </row>
        <row r="23">
          <cell r="B23">
            <v>25.0837371810004</v>
          </cell>
          <cell r="C23">
            <v>25.0837371810004</v>
          </cell>
          <cell r="D23">
            <v>24.884405302216</v>
          </cell>
          <cell r="E23">
            <v>24.884405302216</v>
          </cell>
          <cell r="F23">
            <v>24.884405302216</v>
          </cell>
          <cell r="G23">
            <v>24.7159387251574</v>
          </cell>
          <cell r="H23">
            <v>34.0536717262967</v>
          </cell>
          <cell r="I23">
            <v>34.7788888093567</v>
          </cell>
          <cell r="J23">
            <v>39.4935617495399</v>
          </cell>
          <cell r="K23">
            <v>39.4873995461151</v>
          </cell>
          <cell r="L23">
            <v>39.550782209913</v>
          </cell>
          <cell r="M23">
            <v>39.550782209913</v>
          </cell>
          <cell r="N23">
            <v>39.496528736374</v>
          </cell>
          <cell r="O23">
            <v>39.2468271244109</v>
          </cell>
          <cell r="P23">
            <v>39.3066415789876</v>
          </cell>
          <cell r="Q23">
            <v>39.2271539317096</v>
          </cell>
          <cell r="R23">
            <v>38.8916025064145</v>
          </cell>
          <cell r="S23">
            <v>37.2835056153633</v>
          </cell>
          <cell r="T23">
            <v>34.8072060449799</v>
          </cell>
          <cell r="U23">
            <v>34.52148521285</v>
          </cell>
          <cell r="V23">
            <v>30.5726297276086</v>
          </cell>
          <cell r="W23">
            <v>30.1356686352066</v>
          </cell>
          <cell r="X23">
            <v>30.0050685321703</v>
          </cell>
          <cell r="Y23">
            <v>29.8780429312865</v>
          </cell>
        </row>
        <row r="24">
          <cell r="B24">
            <v>27.1750734575365</v>
          </cell>
          <cell r="C24">
            <v>27.2022235520445</v>
          </cell>
          <cell r="D24">
            <v>27.2022235520445</v>
          </cell>
          <cell r="E24">
            <v>27.0405139468173</v>
          </cell>
          <cell r="F24">
            <v>27.0313412707929</v>
          </cell>
          <cell r="G24">
            <v>27.0524595582151</v>
          </cell>
          <cell r="H24">
            <v>29.3406306658788</v>
          </cell>
          <cell r="I24">
            <v>30.5843569224525</v>
          </cell>
          <cell r="J24">
            <v>28.3435720918255</v>
          </cell>
          <cell r="K24">
            <v>28.8729283523635</v>
          </cell>
          <cell r="L24">
            <v>29.9944428508909</v>
          </cell>
          <cell r="M24">
            <v>30.027630770749</v>
          </cell>
          <cell r="N24">
            <v>29.8387434318524</v>
          </cell>
          <cell r="O24">
            <v>29.2963621584981</v>
          </cell>
          <cell r="P24">
            <v>28.706009263292</v>
          </cell>
          <cell r="Q24">
            <v>28.3779764839869</v>
          </cell>
          <cell r="R24">
            <v>27.7748584572844</v>
          </cell>
          <cell r="S24">
            <v>27.8894416176324</v>
          </cell>
          <cell r="T24">
            <v>27.9878577475412</v>
          </cell>
          <cell r="U24">
            <v>28.0012708761895</v>
          </cell>
          <cell r="V24">
            <v>30.983713793122</v>
          </cell>
          <cell r="W24">
            <v>30.944007624662</v>
          </cell>
          <cell r="X24">
            <v>30.3351797082742</v>
          </cell>
          <cell r="Y24">
            <v>30.2193700502656</v>
          </cell>
        </row>
        <row r="25">
          <cell r="B25">
            <v>27.1750734575365</v>
          </cell>
          <cell r="C25">
            <v>27.2022235520445</v>
          </cell>
          <cell r="D25">
            <v>27.2022235520445</v>
          </cell>
          <cell r="E25">
            <v>27.0405139468173</v>
          </cell>
          <cell r="F25">
            <v>27.0313412707929</v>
          </cell>
          <cell r="G25">
            <v>27.0524595582151</v>
          </cell>
          <cell r="H25">
            <v>29.3406306658788</v>
          </cell>
          <cell r="I25">
            <v>30.5843569224525</v>
          </cell>
          <cell r="J25">
            <v>28.3435720918255</v>
          </cell>
          <cell r="K25">
            <v>28.8729283523635</v>
          </cell>
          <cell r="L25">
            <v>29.9944428508909</v>
          </cell>
          <cell r="M25">
            <v>30.027630770749</v>
          </cell>
          <cell r="N25">
            <v>29.8387434318524</v>
          </cell>
          <cell r="O25">
            <v>29.2963621584981</v>
          </cell>
          <cell r="P25">
            <v>28.706009263292</v>
          </cell>
          <cell r="Q25">
            <v>28.3779764839869</v>
          </cell>
          <cell r="R25">
            <v>27.7748584572844</v>
          </cell>
          <cell r="S25">
            <v>27.8894416176324</v>
          </cell>
          <cell r="T25">
            <v>27.9878577475412</v>
          </cell>
          <cell r="U25">
            <v>28.0012708761895</v>
          </cell>
          <cell r="V25">
            <v>30.983713793122</v>
          </cell>
          <cell r="W25">
            <v>30.944007624662</v>
          </cell>
          <cell r="X25">
            <v>30.3351797082742</v>
          </cell>
          <cell r="Y25">
            <v>30.2193700502656</v>
          </cell>
        </row>
        <row r="26">
          <cell r="B26">
            <v>39.6380922988895</v>
          </cell>
          <cell r="C26">
            <v>39.6380922988895</v>
          </cell>
          <cell r="D26">
            <v>39.323101938707</v>
          </cell>
          <cell r="E26">
            <v>39.323101938707</v>
          </cell>
          <cell r="F26">
            <v>39.323101938707</v>
          </cell>
          <cell r="G26">
            <v>39.0568858767803</v>
          </cell>
          <cell r="H26">
            <v>53.8126585071003</v>
          </cell>
          <cell r="I26">
            <v>54.9586688271589</v>
          </cell>
          <cell r="J26">
            <v>54.6059441551962</v>
          </cell>
          <cell r="K26">
            <v>54.5974239579493</v>
          </cell>
          <cell r="L26">
            <v>54.6850602724886</v>
          </cell>
          <cell r="M26">
            <v>54.6850602724886</v>
          </cell>
          <cell r="N26">
            <v>54.6100464723891</v>
          </cell>
          <cell r="O26">
            <v>54.2647954574315</v>
          </cell>
          <cell r="P26">
            <v>54.3474981720411</v>
          </cell>
          <cell r="Q26">
            <v>54.2375942323605</v>
          </cell>
          <cell r="R26">
            <v>53.7736426012804</v>
          </cell>
          <cell r="S26">
            <v>51.5502004720096</v>
          </cell>
          <cell r="T26">
            <v>48.1263341489508</v>
          </cell>
          <cell r="U26">
            <v>47.7312810032709</v>
          </cell>
          <cell r="V26">
            <v>48.3118089708189</v>
          </cell>
          <cell r="W26">
            <v>47.6213096251006</v>
          </cell>
          <cell r="X26">
            <v>47.4149313290339</v>
          </cell>
          <cell r="Y26">
            <v>47.2142015711106</v>
          </cell>
        </row>
        <row r="27">
          <cell r="B27">
            <v>39.6380922988895</v>
          </cell>
          <cell r="C27">
            <v>39.6380922988895</v>
          </cell>
          <cell r="D27">
            <v>39.323101938707</v>
          </cell>
          <cell r="E27">
            <v>39.323101938707</v>
          </cell>
          <cell r="F27">
            <v>39.323101938707</v>
          </cell>
          <cell r="G27">
            <v>39.0568858767803</v>
          </cell>
          <cell r="H27">
            <v>53.8126585071003</v>
          </cell>
          <cell r="I27">
            <v>54.9586688271589</v>
          </cell>
          <cell r="J27">
            <v>54.6059441551962</v>
          </cell>
          <cell r="K27">
            <v>54.5974239579493</v>
          </cell>
          <cell r="L27">
            <v>54.6850602724886</v>
          </cell>
          <cell r="M27">
            <v>54.6850602724886</v>
          </cell>
          <cell r="N27">
            <v>54.6100464723891</v>
          </cell>
          <cell r="O27">
            <v>54.2647954574315</v>
          </cell>
          <cell r="P27">
            <v>54.3474981720411</v>
          </cell>
          <cell r="Q27">
            <v>54.2375942323605</v>
          </cell>
          <cell r="R27">
            <v>53.7736426012804</v>
          </cell>
          <cell r="S27">
            <v>51.5502004720096</v>
          </cell>
          <cell r="T27">
            <v>48.1263341489508</v>
          </cell>
          <cell r="U27">
            <v>47.7312810032709</v>
          </cell>
          <cell r="V27">
            <v>48.3118089708189</v>
          </cell>
          <cell r="W27">
            <v>47.6213096251006</v>
          </cell>
          <cell r="X27">
            <v>47.4149313290339</v>
          </cell>
          <cell r="Y27">
            <v>47.2142015711106</v>
          </cell>
        </row>
        <row r="28">
          <cell r="B28">
            <v>39.6380922988895</v>
          </cell>
          <cell r="C28">
            <v>39.6380922988895</v>
          </cell>
          <cell r="D28">
            <v>39.323101938707</v>
          </cell>
          <cell r="E28">
            <v>39.323101938707</v>
          </cell>
          <cell r="F28">
            <v>39.323101938707</v>
          </cell>
          <cell r="G28">
            <v>39.0568858767803</v>
          </cell>
          <cell r="H28">
            <v>53.8126585071003</v>
          </cell>
          <cell r="I28">
            <v>54.9586688271589</v>
          </cell>
          <cell r="J28">
            <v>54.6059441551962</v>
          </cell>
          <cell r="K28">
            <v>54.5974239579493</v>
          </cell>
          <cell r="L28">
            <v>54.6850602724886</v>
          </cell>
          <cell r="M28">
            <v>54.6850602724886</v>
          </cell>
          <cell r="N28">
            <v>54.6100464723891</v>
          </cell>
          <cell r="O28">
            <v>54.2647954574315</v>
          </cell>
          <cell r="P28">
            <v>54.3474981720411</v>
          </cell>
          <cell r="Q28">
            <v>54.2375942323605</v>
          </cell>
          <cell r="R28">
            <v>53.7736426012804</v>
          </cell>
          <cell r="S28">
            <v>51.5502004720096</v>
          </cell>
          <cell r="T28">
            <v>48.1263341489508</v>
          </cell>
          <cell r="U28">
            <v>47.7312810032709</v>
          </cell>
          <cell r="V28">
            <v>48.3118089708189</v>
          </cell>
          <cell r="W28">
            <v>47.6213096251006</v>
          </cell>
          <cell r="X28">
            <v>47.4149313290339</v>
          </cell>
          <cell r="Y28">
            <v>47.2142015711106</v>
          </cell>
        </row>
        <row r="29">
          <cell r="B29">
            <v>39.6380922988895</v>
          </cell>
          <cell r="C29">
            <v>39.6380922988895</v>
          </cell>
          <cell r="D29">
            <v>39.323101938707</v>
          </cell>
          <cell r="E29">
            <v>39.323101938707</v>
          </cell>
          <cell r="F29">
            <v>39.323101938707</v>
          </cell>
          <cell r="G29">
            <v>39.0568858767803</v>
          </cell>
          <cell r="H29">
            <v>53.8126585071003</v>
          </cell>
          <cell r="I29">
            <v>54.9586688271589</v>
          </cell>
          <cell r="J29">
            <v>54.6059441551962</v>
          </cell>
          <cell r="K29">
            <v>54.5974239579493</v>
          </cell>
          <cell r="L29">
            <v>54.6850602724886</v>
          </cell>
          <cell r="M29">
            <v>54.6850602724886</v>
          </cell>
          <cell r="N29">
            <v>54.6100464723891</v>
          </cell>
          <cell r="O29">
            <v>54.2647954574315</v>
          </cell>
          <cell r="P29">
            <v>54.3474981720411</v>
          </cell>
          <cell r="Q29">
            <v>54.2375942323605</v>
          </cell>
          <cell r="R29">
            <v>53.7736426012804</v>
          </cell>
          <cell r="S29">
            <v>51.5502004720096</v>
          </cell>
          <cell r="T29">
            <v>48.1263341489508</v>
          </cell>
          <cell r="U29">
            <v>47.7312810032709</v>
          </cell>
          <cell r="V29">
            <v>48.3118089708189</v>
          </cell>
          <cell r="W29">
            <v>47.6213096251006</v>
          </cell>
          <cell r="X29">
            <v>47.4149313290339</v>
          </cell>
          <cell r="Y29">
            <v>47.2142015711106</v>
          </cell>
        </row>
        <row r="30">
          <cell r="B30">
            <v>39.6380922988895</v>
          </cell>
          <cell r="C30">
            <v>39.6380922988895</v>
          </cell>
          <cell r="D30">
            <v>39.323101938707</v>
          </cell>
          <cell r="E30">
            <v>39.323101938707</v>
          </cell>
          <cell r="F30">
            <v>39.323101938707</v>
          </cell>
          <cell r="G30">
            <v>39.0568858767803</v>
          </cell>
          <cell r="H30">
            <v>53.8126585071003</v>
          </cell>
          <cell r="I30">
            <v>54.9586688271589</v>
          </cell>
          <cell r="J30">
            <v>54.6059441551962</v>
          </cell>
          <cell r="K30">
            <v>54.5974239579493</v>
          </cell>
          <cell r="L30">
            <v>54.6850602724886</v>
          </cell>
          <cell r="M30">
            <v>54.6850602724886</v>
          </cell>
          <cell r="N30">
            <v>54.6100464723891</v>
          </cell>
          <cell r="O30">
            <v>54.2647954574315</v>
          </cell>
          <cell r="P30">
            <v>54.3474981720411</v>
          </cell>
          <cell r="Q30">
            <v>54.2375942323605</v>
          </cell>
          <cell r="R30">
            <v>53.7736426012804</v>
          </cell>
          <cell r="S30">
            <v>51.5502004720096</v>
          </cell>
          <cell r="T30">
            <v>48.1263341489508</v>
          </cell>
          <cell r="U30">
            <v>47.7312810032709</v>
          </cell>
          <cell r="V30">
            <v>48.3118089708189</v>
          </cell>
          <cell r="W30">
            <v>47.6213096251006</v>
          </cell>
          <cell r="X30">
            <v>47.4149313290339</v>
          </cell>
          <cell r="Y30">
            <v>47.2142015711106</v>
          </cell>
        </row>
        <row r="31">
          <cell r="B31">
            <v>42.177567385314</v>
          </cell>
          <cell r="C31">
            <v>42.219706183666</v>
          </cell>
          <cell r="D31">
            <v>42.219706183666</v>
          </cell>
          <cell r="E31">
            <v>41.968721847525</v>
          </cell>
          <cell r="F31">
            <v>41.9544852287455</v>
          </cell>
          <cell r="G31">
            <v>41.9872622511224</v>
          </cell>
          <cell r="H31">
            <v>45.5386598667872</v>
          </cell>
          <cell r="I31">
            <v>47.4690078409148</v>
          </cell>
          <cell r="J31">
            <v>43.9911569590233</v>
          </cell>
          <cell r="K31">
            <v>44.812753978239</v>
          </cell>
          <cell r="L31">
            <v>46.5534209688604</v>
          </cell>
          <cell r="M31">
            <v>46.6049308839441</v>
          </cell>
          <cell r="N31">
            <v>46.3117648515875</v>
          </cell>
          <cell r="O31">
            <v>45.4699521241563</v>
          </cell>
          <cell r="P31">
            <v>44.5536841678772</v>
          </cell>
          <cell r="Q31">
            <v>44.0445549220869</v>
          </cell>
          <cell r="R31">
            <v>43.1084746111251</v>
          </cell>
          <cell r="S31">
            <v>43.2863154907221</v>
          </cell>
          <cell r="T31">
            <v>43.4390640364626</v>
          </cell>
          <cell r="U31">
            <v>43.4598821269194</v>
          </cell>
          <cell r="V31">
            <v>48.0888369409087</v>
          </cell>
          <cell r="W31">
            <v>48.0272102594407</v>
          </cell>
          <cell r="X31">
            <v>47.0822678102645</v>
          </cell>
          <cell r="Y31">
            <v>46.9025233226494</v>
          </cell>
        </row>
        <row r="32">
          <cell r="B32">
            <v>42.177567385314</v>
          </cell>
          <cell r="C32">
            <v>42.219706183666</v>
          </cell>
          <cell r="D32">
            <v>42.219706183666</v>
          </cell>
          <cell r="E32">
            <v>41.968721847525</v>
          </cell>
          <cell r="F32">
            <v>41.9544852287455</v>
          </cell>
          <cell r="G32">
            <v>41.9872622511224</v>
          </cell>
          <cell r="H32">
            <v>45.5386598667872</v>
          </cell>
          <cell r="I32">
            <v>47.4690078409148</v>
          </cell>
          <cell r="J32">
            <v>43.9911569590233</v>
          </cell>
          <cell r="K32">
            <v>44.812753978239</v>
          </cell>
          <cell r="L32">
            <v>46.5534209688604</v>
          </cell>
          <cell r="M32">
            <v>46.6049308839441</v>
          </cell>
          <cell r="N32">
            <v>46.3117648515875</v>
          </cell>
          <cell r="O32">
            <v>45.4699521241563</v>
          </cell>
          <cell r="P32">
            <v>44.5536841678772</v>
          </cell>
          <cell r="Q32">
            <v>44.0445549220869</v>
          </cell>
          <cell r="R32">
            <v>43.1084746111251</v>
          </cell>
          <cell r="S32">
            <v>43.2863154907221</v>
          </cell>
          <cell r="T32">
            <v>43.4390640364626</v>
          </cell>
          <cell r="U32">
            <v>43.4598821269194</v>
          </cell>
          <cell r="V32">
            <v>48.0888369409087</v>
          </cell>
          <cell r="W32">
            <v>48.0272102594407</v>
          </cell>
          <cell r="X32">
            <v>47.0822678102645</v>
          </cell>
          <cell r="Y32">
            <v>46.9025233226494</v>
          </cell>
        </row>
        <row r="33">
          <cell r="B33">
            <v>39.6380922988895</v>
          </cell>
          <cell r="C33">
            <v>39.6380922988895</v>
          </cell>
          <cell r="D33">
            <v>39.323101938707</v>
          </cell>
          <cell r="E33">
            <v>39.323101938707</v>
          </cell>
          <cell r="F33">
            <v>39.323101938707</v>
          </cell>
          <cell r="G33">
            <v>39.0568858767803</v>
          </cell>
          <cell r="H33">
            <v>53.8126585071003</v>
          </cell>
          <cell r="I33">
            <v>54.9586688271589</v>
          </cell>
          <cell r="J33">
            <v>54.6059441551962</v>
          </cell>
          <cell r="K33">
            <v>54.5974239579493</v>
          </cell>
          <cell r="L33">
            <v>54.6850602724886</v>
          </cell>
          <cell r="M33">
            <v>54.6850602724886</v>
          </cell>
          <cell r="N33">
            <v>54.6100464723891</v>
          </cell>
          <cell r="O33">
            <v>54.2647954574315</v>
          </cell>
          <cell r="P33">
            <v>54.3474981720411</v>
          </cell>
          <cell r="Q33">
            <v>54.2375942323605</v>
          </cell>
          <cell r="R33">
            <v>53.7736426012804</v>
          </cell>
          <cell r="S33">
            <v>51.5502004720096</v>
          </cell>
          <cell r="T33">
            <v>48.1263341489508</v>
          </cell>
          <cell r="U33">
            <v>47.7312810032709</v>
          </cell>
          <cell r="V33">
            <v>48.3118089708189</v>
          </cell>
          <cell r="W33">
            <v>47.6213096251006</v>
          </cell>
          <cell r="X33">
            <v>47.4149313290339</v>
          </cell>
          <cell r="Y33">
            <v>47.2142015711106</v>
          </cell>
        </row>
        <row r="34">
          <cell r="B34">
            <v>39.6380922988895</v>
          </cell>
          <cell r="C34">
            <v>39.6380922988895</v>
          </cell>
          <cell r="D34">
            <v>39.323101938707</v>
          </cell>
          <cell r="E34">
            <v>39.323101938707</v>
          </cell>
          <cell r="F34">
            <v>39.323101938707</v>
          </cell>
          <cell r="G34">
            <v>39.0568858767803</v>
          </cell>
          <cell r="H34">
            <v>53.8126585071003</v>
          </cell>
          <cell r="I34">
            <v>54.9586688271589</v>
          </cell>
          <cell r="J34">
            <v>54.6059441551962</v>
          </cell>
          <cell r="K34">
            <v>54.5974239579493</v>
          </cell>
          <cell r="L34">
            <v>54.6850602724886</v>
          </cell>
          <cell r="M34">
            <v>54.6850602724886</v>
          </cell>
          <cell r="N34">
            <v>54.6100464723891</v>
          </cell>
          <cell r="O34">
            <v>54.2647954574315</v>
          </cell>
          <cell r="P34">
            <v>54.3474981720411</v>
          </cell>
          <cell r="Q34">
            <v>54.2375942323605</v>
          </cell>
          <cell r="R34">
            <v>53.7736426012804</v>
          </cell>
          <cell r="S34">
            <v>51.5502004720096</v>
          </cell>
          <cell r="T34">
            <v>48.1263341489508</v>
          </cell>
          <cell r="U34">
            <v>47.7312810032709</v>
          </cell>
          <cell r="V34">
            <v>48.3118089708189</v>
          </cell>
          <cell r="W34">
            <v>47.6213096251006</v>
          </cell>
          <cell r="X34">
            <v>47.4149313290339</v>
          </cell>
          <cell r="Y34">
            <v>47.2142015711106</v>
          </cell>
        </row>
        <row r="35">
          <cell r="B35">
            <v>39.6380922988895</v>
          </cell>
          <cell r="C35">
            <v>39.6380922988895</v>
          </cell>
          <cell r="D35">
            <v>39.323101938707</v>
          </cell>
          <cell r="E35">
            <v>39.323101938707</v>
          </cell>
          <cell r="F35">
            <v>39.323101938707</v>
          </cell>
          <cell r="G35">
            <v>39.0568858767803</v>
          </cell>
          <cell r="H35">
            <v>53.8126585071003</v>
          </cell>
          <cell r="I35">
            <v>54.9586688271589</v>
          </cell>
          <cell r="J35">
            <v>54.6059441551962</v>
          </cell>
          <cell r="K35">
            <v>54.5974239579493</v>
          </cell>
          <cell r="L35">
            <v>54.6850602724886</v>
          </cell>
          <cell r="M35">
            <v>54.6850602724886</v>
          </cell>
          <cell r="N35">
            <v>54.6100464723891</v>
          </cell>
          <cell r="O35">
            <v>54.2647954574315</v>
          </cell>
          <cell r="P35">
            <v>54.3474981720411</v>
          </cell>
          <cell r="Q35">
            <v>54.2375942323605</v>
          </cell>
          <cell r="R35">
            <v>53.7736426012804</v>
          </cell>
          <cell r="S35">
            <v>51.5502004720096</v>
          </cell>
          <cell r="T35">
            <v>48.1263341489508</v>
          </cell>
          <cell r="U35">
            <v>47.7312810032709</v>
          </cell>
          <cell r="V35">
            <v>48.3118089708189</v>
          </cell>
          <cell r="W35">
            <v>47.6213096251006</v>
          </cell>
          <cell r="X35">
            <v>47.4149313290339</v>
          </cell>
          <cell r="Y35">
            <v>47.2142015711106</v>
          </cell>
        </row>
        <row r="36">
          <cell r="B36">
            <v>40.4087128777878</v>
          </cell>
          <cell r="C36">
            <v>40.4087128777878</v>
          </cell>
          <cell r="D36">
            <v>40.4087128777878</v>
          </cell>
          <cell r="E36">
            <v>40.4087128777878</v>
          </cell>
          <cell r="F36">
            <v>40.2181586145638</v>
          </cell>
          <cell r="G36">
            <v>40.2181586145638</v>
          </cell>
          <cell r="H36">
            <v>44.665358845982</v>
          </cell>
          <cell r="I36">
            <v>52.3852974119541</v>
          </cell>
          <cell r="J36">
            <v>54.0373684484488</v>
          </cell>
          <cell r="K36">
            <v>54.180949658758</v>
          </cell>
          <cell r="L36">
            <v>54.0370705108471</v>
          </cell>
          <cell r="M36">
            <v>54.4135918911779</v>
          </cell>
          <cell r="N36">
            <v>53.4095348769626</v>
          </cell>
          <cell r="O36">
            <v>53.4095348769626</v>
          </cell>
          <cell r="P36">
            <v>53.6281724337486</v>
          </cell>
          <cell r="Q36">
            <v>54.2393985174223</v>
          </cell>
          <cell r="R36">
            <v>52.2327178323381</v>
          </cell>
          <cell r="S36">
            <v>48.4191165303682</v>
          </cell>
          <cell r="T36">
            <v>46.1037157398864</v>
          </cell>
          <cell r="U36">
            <v>44.4617485126494</v>
          </cell>
          <cell r="V36">
            <v>45.3743327959182</v>
          </cell>
          <cell r="W36">
            <v>44.3946597014608</v>
          </cell>
          <cell r="X36">
            <v>45.8899502140536</v>
          </cell>
          <cell r="Y36">
            <v>45.1165240868505</v>
          </cell>
        </row>
        <row r="37">
          <cell r="B37">
            <v>40.4087128777878</v>
          </cell>
          <cell r="C37">
            <v>40.4087128777878</v>
          </cell>
          <cell r="D37">
            <v>40.4087128777878</v>
          </cell>
          <cell r="E37">
            <v>40.4087128777878</v>
          </cell>
          <cell r="F37">
            <v>40.2181586145638</v>
          </cell>
          <cell r="G37">
            <v>40.2181586145638</v>
          </cell>
          <cell r="H37">
            <v>44.665358845982</v>
          </cell>
          <cell r="I37">
            <v>52.3852974119541</v>
          </cell>
          <cell r="J37">
            <v>54.0373684484488</v>
          </cell>
          <cell r="K37">
            <v>54.180949658758</v>
          </cell>
          <cell r="L37">
            <v>54.0370705108471</v>
          </cell>
          <cell r="M37">
            <v>54.4135918911779</v>
          </cell>
          <cell r="N37">
            <v>53.4095348769626</v>
          </cell>
          <cell r="O37">
            <v>53.4095348769626</v>
          </cell>
          <cell r="P37">
            <v>53.6281724337486</v>
          </cell>
          <cell r="Q37">
            <v>54.2393985174223</v>
          </cell>
          <cell r="R37">
            <v>52.2327178323381</v>
          </cell>
          <cell r="S37">
            <v>48.4191165303682</v>
          </cell>
          <cell r="T37">
            <v>46.1037157398864</v>
          </cell>
          <cell r="U37">
            <v>44.4617485126494</v>
          </cell>
          <cell r="V37">
            <v>45.3743327959182</v>
          </cell>
          <cell r="W37">
            <v>44.3946597014608</v>
          </cell>
          <cell r="X37">
            <v>45.8899502140536</v>
          </cell>
          <cell r="Y37">
            <v>45.1165240868505</v>
          </cell>
        </row>
        <row r="38">
          <cell r="B38">
            <v>43.384747961337</v>
          </cell>
          <cell r="C38">
            <v>43.384747961337</v>
          </cell>
          <cell r="D38">
            <v>43.384747961337</v>
          </cell>
          <cell r="E38">
            <v>43.384747961337</v>
          </cell>
          <cell r="F38">
            <v>43.3540982742267</v>
          </cell>
          <cell r="G38">
            <v>43.3540982742267</v>
          </cell>
          <cell r="H38">
            <v>43.1025762387339</v>
          </cell>
          <cell r="I38">
            <v>43.1614430981045</v>
          </cell>
          <cell r="J38">
            <v>43.0393142059605</v>
          </cell>
          <cell r="K38">
            <v>43.2943808954613</v>
          </cell>
          <cell r="L38">
            <v>44.6207263974244</v>
          </cell>
          <cell r="M38">
            <v>45.6836685317885</v>
          </cell>
          <cell r="N38">
            <v>44.8791794003672</v>
          </cell>
          <cell r="O38">
            <v>43.8685742563469</v>
          </cell>
          <cell r="P38">
            <v>43.4694994207272</v>
          </cell>
          <cell r="Q38">
            <v>42.3734426594544</v>
          </cell>
          <cell r="R38">
            <v>42.12832756489</v>
          </cell>
          <cell r="S38">
            <v>42.12832756489</v>
          </cell>
          <cell r="T38">
            <v>42.2059254495938</v>
          </cell>
          <cell r="U38">
            <v>42.2059254495938</v>
          </cell>
          <cell r="V38">
            <v>43.3465210164645</v>
          </cell>
          <cell r="W38">
            <v>43.3465210164645</v>
          </cell>
          <cell r="X38">
            <v>43.3465210164645</v>
          </cell>
          <cell r="Y38">
            <v>43.3465210164645</v>
          </cell>
        </row>
        <row r="39">
          <cell r="B39">
            <v>43.384747961337</v>
          </cell>
          <cell r="C39">
            <v>43.384747961337</v>
          </cell>
          <cell r="D39">
            <v>43.384747961337</v>
          </cell>
          <cell r="E39">
            <v>43.384747961337</v>
          </cell>
          <cell r="F39">
            <v>43.3540982742267</v>
          </cell>
          <cell r="G39">
            <v>43.3540982742267</v>
          </cell>
          <cell r="H39">
            <v>43.1025762387339</v>
          </cell>
          <cell r="I39">
            <v>43.1614430981045</v>
          </cell>
          <cell r="J39">
            <v>43.0393142059605</v>
          </cell>
          <cell r="K39">
            <v>43.2943808954613</v>
          </cell>
          <cell r="L39">
            <v>44.6207263974244</v>
          </cell>
          <cell r="M39">
            <v>45.6836685317885</v>
          </cell>
          <cell r="N39">
            <v>44.8791794003672</v>
          </cell>
          <cell r="O39">
            <v>43.8685742563469</v>
          </cell>
          <cell r="P39">
            <v>43.4694994207272</v>
          </cell>
          <cell r="Q39">
            <v>42.3734426594544</v>
          </cell>
          <cell r="R39">
            <v>42.12832756489</v>
          </cell>
          <cell r="S39">
            <v>42.12832756489</v>
          </cell>
          <cell r="T39">
            <v>42.2059254495938</v>
          </cell>
          <cell r="U39">
            <v>42.2059254495938</v>
          </cell>
          <cell r="V39">
            <v>43.3465210164645</v>
          </cell>
          <cell r="W39">
            <v>43.3465210164645</v>
          </cell>
          <cell r="X39">
            <v>43.3465210164645</v>
          </cell>
          <cell r="Y39">
            <v>43.3465210164645</v>
          </cell>
        </row>
        <row r="40">
          <cell r="B40">
            <v>40.4087128777878</v>
          </cell>
          <cell r="C40">
            <v>40.4087128777878</v>
          </cell>
          <cell r="D40">
            <v>40.4087128777878</v>
          </cell>
          <cell r="E40">
            <v>40.4087128777878</v>
          </cell>
          <cell r="F40">
            <v>40.2181586145638</v>
          </cell>
          <cell r="G40">
            <v>40.2181586145638</v>
          </cell>
          <cell r="H40">
            <v>44.665358845982</v>
          </cell>
          <cell r="I40">
            <v>52.3852974119541</v>
          </cell>
          <cell r="J40">
            <v>54.0373684484488</v>
          </cell>
          <cell r="K40">
            <v>54.180949658758</v>
          </cell>
          <cell r="L40">
            <v>54.0370705108471</v>
          </cell>
          <cell r="M40">
            <v>54.4135918911779</v>
          </cell>
          <cell r="N40">
            <v>53.4095348769626</v>
          </cell>
          <cell r="O40">
            <v>53.4095348769626</v>
          </cell>
          <cell r="P40">
            <v>53.6281724337486</v>
          </cell>
          <cell r="Q40">
            <v>54.2393985174223</v>
          </cell>
          <cell r="R40">
            <v>52.2327178323381</v>
          </cell>
          <cell r="S40">
            <v>48.4191165303682</v>
          </cell>
          <cell r="T40">
            <v>46.1037157398864</v>
          </cell>
          <cell r="U40">
            <v>44.4617485126494</v>
          </cell>
          <cell r="V40">
            <v>45.3743327959182</v>
          </cell>
          <cell r="W40">
            <v>44.3946597014608</v>
          </cell>
          <cell r="X40">
            <v>45.8899502140536</v>
          </cell>
          <cell r="Y40">
            <v>45.1165240868505</v>
          </cell>
        </row>
        <row r="41">
          <cell r="B41">
            <v>40.4087128777878</v>
          </cell>
          <cell r="C41">
            <v>40.4087128777878</v>
          </cell>
          <cell r="D41">
            <v>40.4087128777878</v>
          </cell>
          <cell r="E41">
            <v>40.4087128777878</v>
          </cell>
          <cell r="F41">
            <v>40.2181586145638</v>
          </cell>
          <cell r="G41">
            <v>40.2181586145638</v>
          </cell>
          <cell r="H41">
            <v>44.665358845982</v>
          </cell>
          <cell r="I41">
            <v>52.3852974119541</v>
          </cell>
          <cell r="J41">
            <v>54.0373684484488</v>
          </cell>
          <cell r="K41">
            <v>54.180949658758</v>
          </cell>
          <cell r="L41">
            <v>54.0370705108471</v>
          </cell>
          <cell r="M41">
            <v>54.4135918911779</v>
          </cell>
          <cell r="N41">
            <v>53.4095348769626</v>
          </cell>
          <cell r="O41">
            <v>53.4095348769626</v>
          </cell>
          <cell r="P41">
            <v>53.6281724337486</v>
          </cell>
          <cell r="Q41">
            <v>54.2393985174223</v>
          </cell>
          <cell r="R41">
            <v>52.2327178323381</v>
          </cell>
          <cell r="S41">
            <v>48.4191165303682</v>
          </cell>
          <cell r="T41">
            <v>46.1037157398864</v>
          </cell>
          <cell r="U41">
            <v>44.4617485126494</v>
          </cell>
          <cell r="V41">
            <v>45.3743327959182</v>
          </cell>
          <cell r="W41">
            <v>44.3946597014608</v>
          </cell>
          <cell r="X41">
            <v>45.8899502140536</v>
          </cell>
          <cell r="Y41">
            <v>45.1165240868505</v>
          </cell>
        </row>
        <row r="42">
          <cell r="B42">
            <v>40.4087128777878</v>
          </cell>
          <cell r="C42">
            <v>40.4087128777878</v>
          </cell>
          <cell r="D42">
            <v>40.4087128777878</v>
          </cell>
          <cell r="E42">
            <v>40.4087128777878</v>
          </cell>
          <cell r="F42">
            <v>40.2181586145638</v>
          </cell>
          <cell r="G42">
            <v>40.2181586145638</v>
          </cell>
          <cell r="H42">
            <v>44.665358845982</v>
          </cell>
          <cell r="I42">
            <v>52.3852974119541</v>
          </cell>
          <cell r="J42">
            <v>54.0373684484488</v>
          </cell>
          <cell r="K42">
            <v>54.180949658758</v>
          </cell>
          <cell r="L42">
            <v>54.0370705108471</v>
          </cell>
          <cell r="M42">
            <v>54.4135918911779</v>
          </cell>
          <cell r="N42">
            <v>53.4095348769626</v>
          </cell>
          <cell r="O42">
            <v>53.4095348769626</v>
          </cell>
          <cell r="P42">
            <v>53.6281724337486</v>
          </cell>
          <cell r="Q42">
            <v>54.2393985174223</v>
          </cell>
          <cell r="R42">
            <v>52.2327178323381</v>
          </cell>
          <cell r="S42">
            <v>48.4191165303682</v>
          </cell>
          <cell r="T42">
            <v>46.1037157398864</v>
          </cell>
          <cell r="U42">
            <v>44.4617485126494</v>
          </cell>
          <cell r="V42">
            <v>45.3743327959182</v>
          </cell>
          <cell r="W42">
            <v>44.3946597014608</v>
          </cell>
          <cell r="X42">
            <v>45.8899502140536</v>
          </cell>
          <cell r="Y42">
            <v>45.1165240868505</v>
          </cell>
        </row>
        <row r="43">
          <cell r="B43">
            <v>40.4087128777878</v>
          </cell>
          <cell r="C43">
            <v>40.4087128777878</v>
          </cell>
          <cell r="D43">
            <v>40.4087128777878</v>
          </cell>
          <cell r="E43">
            <v>40.4087128777878</v>
          </cell>
          <cell r="F43">
            <v>40.2181586145638</v>
          </cell>
          <cell r="G43">
            <v>40.2181586145638</v>
          </cell>
          <cell r="H43">
            <v>44.665358845982</v>
          </cell>
          <cell r="I43">
            <v>52.3852974119541</v>
          </cell>
          <cell r="J43">
            <v>54.0373684484488</v>
          </cell>
          <cell r="K43">
            <v>54.180949658758</v>
          </cell>
          <cell r="L43">
            <v>54.0370705108471</v>
          </cell>
          <cell r="M43">
            <v>54.4135918911779</v>
          </cell>
          <cell r="N43">
            <v>53.4095348769626</v>
          </cell>
          <cell r="O43">
            <v>53.4095348769626</v>
          </cell>
          <cell r="P43">
            <v>53.6281724337486</v>
          </cell>
          <cell r="Q43">
            <v>54.2393985174223</v>
          </cell>
          <cell r="R43">
            <v>52.2327178323381</v>
          </cell>
          <cell r="S43">
            <v>48.4191165303682</v>
          </cell>
          <cell r="T43">
            <v>46.1037157398864</v>
          </cell>
          <cell r="U43">
            <v>44.4617485126494</v>
          </cell>
          <cell r="V43">
            <v>45.3743327959182</v>
          </cell>
          <cell r="W43">
            <v>44.3946597014608</v>
          </cell>
          <cell r="X43">
            <v>45.8899502140536</v>
          </cell>
          <cell r="Y43">
            <v>45.1165240868505</v>
          </cell>
        </row>
        <row r="44">
          <cell r="B44">
            <v>40.4087128777878</v>
          </cell>
          <cell r="C44">
            <v>40.4087128777878</v>
          </cell>
          <cell r="D44">
            <v>40.4087128777878</v>
          </cell>
          <cell r="E44">
            <v>40.4087128777878</v>
          </cell>
          <cell r="F44">
            <v>40.2181586145638</v>
          </cell>
          <cell r="G44">
            <v>40.2181586145638</v>
          </cell>
          <cell r="H44">
            <v>44.665358845982</v>
          </cell>
          <cell r="I44">
            <v>52.3852974119541</v>
          </cell>
          <cell r="J44">
            <v>54.0373684484488</v>
          </cell>
          <cell r="K44">
            <v>54.180949658758</v>
          </cell>
          <cell r="L44">
            <v>54.0370705108471</v>
          </cell>
          <cell r="M44">
            <v>54.4135918911779</v>
          </cell>
          <cell r="N44">
            <v>53.4095348769626</v>
          </cell>
          <cell r="O44">
            <v>53.4095348769626</v>
          </cell>
          <cell r="P44">
            <v>53.6281724337486</v>
          </cell>
          <cell r="Q44">
            <v>54.2393985174223</v>
          </cell>
          <cell r="R44">
            <v>52.2327178323381</v>
          </cell>
          <cell r="S44">
            <v>48.4191165303682</v>
          </cell>
          <cell r="T44">
            <v>46.1037157398864</v>
          </cell>
          <cell r="U44">
            <v>44.4617485126494</v>
          </cell>
          <cell r="V44">
            <v>45.3743327959182</v>
          </cell>
          <cell r="W44">
            <v>44.3946597014608</v>
          </cell>
          <cell r="X44">
            <v>45.8899502140536</v>
          </cell>
          <cell r="Y44">
            <v>45.1165240868505</v>
          </cell>
        </row>
        <row r="45">
          <cell r="B45">
            <v>43.384747961337</v>
          </cell>
          <cell r="C45">
            <v>43.384747961337</v>
          </cell>
          <cell r="D45">
            <v>43.384747961337</v>
          </cell>
          <cell r="E45">
            <v>43.384747961337</v>
          </cell>
          <cell r="F45">
            <v>43.3540982742267</v>
          </cell>
          <cell r="G45">
            <v>43.3540982742267</v>
          </cell>
          <cell r="H45">
            <v>43.1025762387339</v>
          </cell>
          <cell r="I45">
            <v>43.1614430981045</v>
          </cell>
          <cell r="J45">
            <v>43.0393142059605</v>
          </cell>
          <cell r="K45">
            <v>43.2943808954613</v>
          </cell>
          <cell r="L45">
            <v>44.6207263974244</v>
          </cell>
          <cell r="M45">
            <v>45.6836685317885</v>
          </cell>
          <cell r="N45">
            <v>44.8791794003672</v>
          </cell>
          <cell r="O45">
            <v>43.8685742563469</v>
          </cell>
          <cell r="P45">
            <v>43.4694994207272</v>
          </cell>
          <cell r="Q45">
            <v>42.3734426594544</v>
          </cell>
          <cell r="R45">
            <v>42.12832756489</v>
          </cell>
          <cell r="S45">
            <v>42.12832756489</v>
          </cell>
          <cell r="T45">
            <v>42.2059254495938</v>
          </cell>
          <cell r="U45">
            <v>42.2059254495938</v>
          </cell>
          <cell r="V45">
            <v>43.3465210164645</v>
          </cell>
          <cell r="W45">
            <v>43.3465210164645</v>
          </cell>
          <cell r="X45">
            <v>43.3465210164645</v>
          </cell>
          <cell r="Y45">
            <v>43.3465210164645</v>
          </cell>
        </row>
        <row r="46">
          <cell r="B46">
            <v>43.384747961337</v>
          </cell>
          <cell r="C46">
            <v>43.384747961337</v>
          </cell>
          <cell r="D46">
            <v>43.384747961337</v>
          </cell>
          <cell r="E46">
            <v>43.384747961337</v>
          </cell>
          <cell r="F46">
            <v>43.3540982742267</v>
          </cell>
          <cell r="G46">
            <v>43.3540982742267</v>
          </cell>
          <cell r="H46">
            <v>43.1025762387339</v>
          </cell>
          <cell r="I46">
            <v>43.1614430981045</v>
          </cell>
          <cell r="J46">
            <v>43.0393142059605</v>
          </cell>
          <cell r="K46">
            <v>43.2943808954613</v>
          </cell>
          <cell r="L46">
            <v>44.6207263974244</v>
          </cell>
          <cell r="M46">
            <v>45.6836685317885</v>
          </cell>
          <cell r="N46">
            <v>44.8791794003672</v>
          </cell>
          <cell r="O46">
            <v>43.8685742563469</v>
          </cell>
          <cell r="P46">
            <v>43.4694994207272</v>
          </cell>
          <cell r="Q46">
            <v>42.3734426594544</v>
          </cell>
          <cell r="R46">
            <v>42.12832756489</v>
          </cell>
          <cell r="S46">
            <v>42.12832756489</v>
          </cell>
          <cell r="T46">
            <v>42.2059254495938</v>
          </cell>
          <cell r="U46">
            <v>42.2059254495938</v>
          </cell>
          <cell r="V46">
            <v>43.3465210164645</v>
          </cell>
          <cell r="W46">
            <v>43.3465210164645</v>
          </cell>
          <cell r="X46">
            <v>43.3465210164645</v>
          </cell>
          <cell r="Y46">
            <v>43.3465210164645</v>
          </cell>
        </row>
        <row r="47">
          <cell r="B47">
            <v>40.4087128777878</v>
          </cell>
          <cell r="C47">
            <v>40.4087128777878</v>
          </cell>
          <cell r="D47">
            <v>40.4087128777878</v>
          </cell>
          <cell r="E47">
            <v>40.4087128777878</v>
          </cell>
          <cell r="F47">
            <v>40.2181586145638</v>
          </cell>
          <cell r="G47">
            <v>40.2181586145638</v>
          </cell>
          <cell r="H47">
            <v>44.665358845982</v>
          </cell>
          <cell r="I47">
            <v>52.3852974119541</v>
          </cell>
          <cell r="J47">
            <v>54.0373684484488</v>
          </cell>
          <cell r="K47">
            <v>54.180949658758</v>
          </cell>
          <cell r="L47">
            <v>54.0370705108471</v>
          </cell>
          <cell r="M47">
            <v>54.4135918911779</v>
          </cell>
          <cell r="N47">
            <v>53.4095348769626</v>
          </cell>
          <cell r="O47">
            <v>53.4095348769626</v>
          </cell>
          <cell r="P47">
            <v>53.6281724337486</v>
          </cell>
          <cell r="Q47">
            <v>54.2393985174223</v>
          </cell>
          <cell r="R47">
            <v>52.2327178323381</v>
          </cell>
          <cell r="S47">
            <v>48.4191165303682</v>
          </cell>
          <cell r="T47">
            <v>46.1037157398864</v>
          </cell>
          <cell r="U47">
            <v>44.4617485126494</v>
          </cell>
          <cell r="V47">
            <v>45.3743327959182</v>
          </cell>
          <cell r="W47">
            <v>44.3946597014608</v>
          </cell>
          <cell r="X47">
            <v>45.8899502140536</v>
          </cell>
          <cell r="Y47">
            <v>45.1165240868505</v>
          </cell>
        </row>
        <row r="48">
          <cell r="B48">
            <v>40.4087128777878</v>
          </cell>
          <cell r="C48">
            <v>40.4087128777878</v>
          </cell>
          <cell r="D48">
            <v>40.4087128777878</v>
          </cell>
          <cell r="E48">
            <v>40.4087128777878</v>
          </cell>
          <cell r="F48">
            <v>40.2181586145638</v>
          </cell>
          <cell r="G48">
            <v>40.2181586145638</v>
          </cell>
          <cell r="H48">
            <v>44.665358845982</v>
          </cell>
          <cell r="I48">
            <v>52.3852974119541</v>
          </cell>
          <cell r="J48">
            <v>54.0373684484488</v>
          </cell>
          <cell r="K48">
            <v>54.180949658758</v>
          </cell>
          <cell r="L48">
            <v>54.0370705108471</v>
          </cell>
          <cell r="M48">
            <v>54.4135918911779</v>
          </cell>
          <cell r="N48">
            <v>53.4095348769626</v>
          </cell>
          <cell r="O48">
            <v>53.4095348769626</v>
          </cell>
          <cell r="P48">
            <v>53.6281724337486</v>
          </cell>
          <cell r="Q48">
            <v>54.2393985174223</v>
          </cell>
          <cell r="R48">
            <v>52.2327178323381</v>
          </cell>
          <cell r="S48">
            <v>48.4191165303682</v>
          </cell>
          <cell r="T48">
            <v>46.1037157398864</v>
          </cell>
          <cell r="U48">
            <v>44.4617485126494</v>
          </cell>
          <cell r="V48">
            <v>45.3743327959182</v>
          </cell>
          <cell r="W48">
            <v>44.3946597014608</v>
          </cell>
          <cell r="X48">
            <v>45.8899502140536</v>
          </cell>
          <cell r="Y48">
            <v>45.1165240868505</v>
          </cell>
        </row>
        <row r="49">
          <cell r="B49">
            <v>40.4087128777878</v>
          </cell>
          <cell r="C49">
            <v>40.4087128777878</v>
          </cell>
          <cell r="D49">
            <v>40.4087128777878</v>
          </cell>
          <cell r="E49">
            <v>40.4087128777878</v>
          </cell>
          <cell r="F49">
            <v>40.2181586145638</v>
          </cell>
          <cell r="G49">
            <v>40.2181586145638</v>
          </cell>
          <cell r="H49">
            <v>44.665358845982</v>
          </cell>
          <cell r="I49">
            <v>52.3852974119541</v>
          </cell>
          <cell r="J49">
            <v>54.0373684484488</v>
          </cell>
          <cell r="K49">
            <v>54.180949658758</v>
          </cell>
          <cell r="L49">
            <v>54.0370705108471</v>
          </cell>
          <cell r="M49">
            <v>54.4135918911779</v>
          </cell>
          <cell r="N49">
            <v>53.4095348769626</v>
          </cell>
          <cell r="O49">
            <v>53.4095348769626</v>
          </cell>
          <cell r="P49">
            <v>53.6281724337486</v>
          </cell>
          <cell r="Q49">
            <v>54.2393985174223</v>
          </cell>
          <cell r="R49">
            <v>52.2327178323381</v>
          </cell>
          <cell r="S49">
            <v>48.4191165303682</v>
          </cell>
          <cell r="T49">
            <v>46.1037157398864</v>
          </cell>
          <cell r="U49">
            <v>44.4617485126494</v>
          </cell>
          <cell r="V49">
            <v>45.3743327959182</v>
          </cell>
          <cell r="W49">
            <v>44.3946597014608</v>
          </cell>
          <cell r="X49">
            <v>45.8899502140536</v>
          </cell>
          <cell r="Y49">
            <v>45.1165240868505</v>
          </cell>
        </row>
        <row r="50">
          <cell r="B50">
            <v>40.4087128777878</v>
          </cell>
          <cell r="C50">
            <v>40.4087128777878</v>
          </cell>
          <cell r="D50">
            <v>40.4087128777878</v>
          </cell>
          <cell r="E50">
            <v>40.4087128777878</v>
          </cell>
          <cell r="F50">
            <v>40.2181586145638</v>
          </cell>
          <cell r="G50">
            <v>40.2181586145638</v>
          </cell>
          <cell r="H50">
            <v>44.665358845982</v>
          </cell>
          <cell r="I50">
            <v>52.3852974119541</v>
          </cell>
          <cell r="J50">
            <v>54.0373684484488</v>
          </cell>
          <cell r="K50">
            <v>54.180949658758</v>
          </cell>
          <cell r="L50">
            <v>54.0370705108471</v>
          </cell>
          <cell r="M50">
            <v>54.4135918911779</v>
          </cell>
          <cell r="N50">
            <v>53.4095348769626</v>
          </cell>
          <cell r="O50">
            <v>53.4095348769626</v>
          </cell>
          <cell r="P50">
            <v>53.6281724337486</v>
          </cell>
          <cell r="Q50">
            <v>54.2393985174223</v>
          </cell>
          <cell r="R50">
            <v>52.2327178323381</v>
          </cell>
          <cell r="S50">
            <v>48.4191165303682</v>
          </cell>
          <cell r="T50">
            <v>46.1037157398864</v>
          </cell>
          <cell r="U50">
            <v>44.4617485126494</v>
          </cell>
          <cell r="V50">
            <v>45.3743327959182</v>
          </cell>
          <cell r="W50">
            <v>44.3946597014608</v>
          </cell>
          <cell r="X50">
            <v>45.8899502140536</v>
          </cell>
          <cell r="Y50">
            <v>45.1165240868505</v>
          </cell>
        </row>
        <row r="51">
          <cell r="B51">
            <v>40.4087128777878</v>
          </cell>
          <cell r="C51">
            <v>40.4087128777878</v>
          </cell>
          <cell r="D51">
            <v>40.4087128777878</v>
          </cell>
          <cell r="E51">
            <v>40.4087128777878</v>
          </cell>
          <cell r="F51">
            <v>40.2181586145638</v>
          </cell>
          <cell r="G51">
            <v>40.2181586145638</v>
          </cell>
          <cell r="H51">
            <v>44.665358845982</v>
          </cell>
          <cell r="I51">
            <v>52.3852974119541</v>
          </cell>
          <cell r="J51">
            <v>54.0373684484488</v>
          </cell>
          <cell r="K51">
            <v>54.180949658758</v>
          </cell>
          <cell r="L51">
            <v>54.0370705108471</v>
          </cell>
          <cell r="M51">
            <v>54.4135918911779</v>
          </cell>
          <cell r="N51">
            <v>53.4095348769626</v>
          </cell>
          <cell r="O51">
            <v>53.4095348769626</v>
          </cell>
          <cell r="P51">
            <v>53.6281724337486</v>
          </cell>
          <cell r="Q51">
            <v>54.2393985174223</v>
          </cell>
          <cell r="R51">
            <v>52.2327178323381</v>
          </cell>
          <cell r="S51">
            <v>48.4191165303682</v>
          </cell>
          <cell r="T51">
            <v>46.1037157398864</v>
          </cell>
          <cell r="U51">
            <v>44.4617485126494</v>
          </cell>
          <cell r="V51">
            <v>45.3743327959182</v>
          </cell>
          <cell r="W51">
            <v>44.3946597014608</v>
          </cell>
          <cell r="X51">
            <v>45.8899502140536</v>
          </cell>
          <cell r="Y51">
            <v>45.1165240868505</v>
          </cell>
        </row>
        <row r="52">
          <cell r="B52">
            <v>43.384747961337</v>
          </cell>
          <cell r="C52">
            <v>43.384747961337</v>
          </cell>
          <cell r="D52">
            <v>43.384747961337</v>
          </cell>
          <cell r="E52">
            <v>43.384747961337</v>
          </cell>
          <cell r="F52">
            <v>43.3540982742267</v>
          </cell>
          <cell r="G52">
            <v>43.3540982742267</v>
          </cell>
          <cell r="H52">
            <v>43.1025762387339</v>
          </cell>
          <cell r="I52">
            <v>43.1614430981045</v>
          </cell>
          <cell r="J52">
            <v>43.0393142059605</v>
          </cell>
          <cell r="K52">
            <v>43.2943808954613</v>
          </cell>
          <cell r="L52">
            <v>44.6207263974244</v>
          </cell>
          <cell r="M52">
            <v>45.6836685317885</v>
          </cell>
          <cell r="N52">
            <v>44.8791794003672</v>
          </cell>
          <cell r="O52">
            <v>43.8685742563469</v>
          </cell>
          <cell r="P52">
            <v>43.4694994207272</v>
          </cell>
          <cell r="Q52">
            <v>42.3734426594544</v>
          </cell>
          <cell r="R52">
            <v>42.12832756489</v>
          </cell>
          <cell r="S52">
            <v>42.12832756489</v>
          </cell>
          <cell r="T52">
            <v>42.2059254495938</v>
          </cell>
          <cell r="U52">
            <v>42.2059254495938</v>
          </cell>
          <cell r="V52">
            <v>43.3465210164645</v>
          </cell>
          <cell r="W52">
            <v>43.3465210164645</v>
          </cell>
          <cell r="X52">
            <v>43.3465210164645</v>
          </cell>
          <cell r="Y52">
            <v>43.3465210164645</v>
          </cell>
        </row>
        <row r="53">
          <cell r="B53">
            <v>43.384747961337</v>
          </cell>
          <cell r="C53">
            <v>43.384747961337</v>
          </cell>
          <cell r="D53">
            <v>43.384747961337</v>
          </cell>
          <cell r="E53">
            <v>43.384747961337</v>
          </cell>
          <cell r="F53">
            <v>43.3540982742267</v>
          </cell>
          <cell r="G53">
            <v>43.3540982742267</v>
          </cell>
          <cell r="H53">
            <v>43.1025762387339</v>
          </cell>
          <cell r="I53">
            <v>43.1614430981045</v>
          </cell>
          <cell r="J53">
            <v>43.0393142059605</v>
          </cell>
          <cell r="K53">
            <v>43.2943808954613</v>
          </cell>
          <cell r="L53">
            <v>44.6207263974244</v>
          </cell>
          <cell r="M53">
            <v>45.6836685317885</v>
          </cell>
          <cell r="N53">
            <v>44.8791794003672</v>
          </cell>
          <cell r="O53">
            <v>43.8685742563469</v>
          </cell>
          <cell r="P53">
            <v>43.4694994207272</v>
          </cell>
          <cell r="Q53">
            <v>42.3734426594544</v>
          </cell>
          <cell r="R53">
            <v>42.12832756489</v>
          </cell>
          <cell r="S53">
            <v>42.12832756489</v>
          </cell>
          <cell r="T53">
            <v>42.2059254495938</v>
          </cell>
          <cell r="U53">
            <v>42.2059254495938</v>
          </cell>
          <cell r="V53">
            <v>43.3465210164645</v>
          </cell>
          <cell r="W53">
            <v>43.3465210164645</v>
          </cell>
          <cell r="X53">
            <v>43.3465210164645</v>
          </cell>
          <cell r="Y53">
            <v>43.3465210164645</v>
          </cell>
        </row>
        <row r="54">
          <cell r="B54">
            <v>40.4087128777878</v>
          </cell>
          <cell r="C54">
            <v>40.4087128777878</v>
          </cell>
          <cell r="D54">
            <v>40.4087128777878</v>
          </cell>
          <cell r="E54">
            <v>40.4087128777878</v>
          </cell>
          <cell r="F54">
            <v>40.2181586145638</v>
          </cell>
          <cell r="G54">
            <v>40.2181586145638</v>
          </cell>
          <cell r="H54">
            <v>44.665358845982</v>
          </cell>
          <cell r="I54">
            <v>52.3852974119541</v>
          </cell>
          <cell r="J54">
            <v>54.0373684484488</v>
          </cell>
          <cell r="K54">
            <v>54.180949658758</v>
          </cell>
          <cell r="L54">
            <v>54.0370705108471</v>
          </cell>
          <cell r="M54">
            <v>54.4135918911779</v>
          </cell>
          <cell r="N54">
            <v>53.4095348769626</v>
          </cell>
          <cell r="O54">
            <v>53.4095348769626</v>
          </cell>
          <cell r="P54">
            <v>53.6281724337486</v>
          </cell>
          <cell r="Q54">
            <v>54.2393985174223</v>
          </cell>
          <cell r="R54">
            <v>52.2327178323381</v>
          </cell>
          <cell r="S54">
            <v>48.4191165303682</v>
          </cell>
          <cell r="T54">
            <v>46.1037157398864</v>
          </cell>
          <cell r="U54">
            <v>44.4617485126494</v>
          </cell>
          <cell r="V54">
            <v>45.3743327959182</v>
          </cell>
          <cell r="W54">
            <v>44.3946597014608</v>
          </cell>
          <cell r="X54">
            <v>45.8899502140536</v>
          </cell>
          <cell r="Y54">
            <v>45.1165240868505</v>
          </cell>
        </row>
        <row r="55">
          <cell r="B55">
            <v>40.4087128777878</v>
          </cell>
          <cell r="C55">
            <v>40.4087128777878</v>
          </cell>
          <cell r="D55">
            <v>40.4087128777878</v>
          </cell>
          <cell r="E55">
            <v>40.4087128777878</v>
          </cell>
          <cell r="F55">
            <v>40.2181586145638</v>
          </cell>
          <cell r="G55">
            <v>40.2181586145638</v>
          </cell>
          <cell r="H55">
            <v>44.665358845982</v>
          </cell>
          <cell r="I55">
            <v>52.3852974119541</v>
          </cell>
          <cell r="J55">
            <v>54.0373684484488</v>
          </cell>
          <cell r="K55">
            <v>54.180949658758</v>
          </cell>
          <cell r="L55">
            <v>54.0370705108471</v>
          </cell>
          <cell r="M55">
            <v>54.4135918911779</v>
          </cell>
          <cell r="N55">
            <v>53.4095348769626</v>
          </cell>
          <cell r="O55">
            <v>53.4095348769626</v>
          </cell>
          <cell r="P55">
            <v>53.6281724337486</v>
          </cell>
          <cell r="Q55">
            <v>54.2393985174223</v>
          </cell>
          <cell r="R55">
            <v>52.2327178323381</v>
          </cell>
          <cell r="S55">
            <v>48.4191165303682</v>
          </cell>
          <cell r="T55">
            <v>46.1037157398864</v>
          </cell>
          <cell r="U55">
            <v>44.4617485126494</v>
          </cell>
          <cell r="V55">
            <v>45.3743327959182</v>
          </cell>
          <cell r="W55">
            <v>44.3946597014608</v>
          </cell>
          <cell r="X55">
            <v>45.8899502140536</v>
          </cell>
          <cell r="Y55">
            <v>45.1165240868505</v>
          </cell>
        </row>
        <row r="56">
          <cell r="B56">
            <v>40.4087128777878</v>
          </cell>
          <cell r="C56">
            <v>40.4087128777878</v>
          </cell>
          <cell r="D56">
            <v>40.4087128777878</v>
          </cell>
          <cell r="E56">
            <v>40.4087128777878</v>
          </cell>
          <cell r="F56">
            <v>40.2181586145638</v>
          </cell>
          <cell r="G56">
            <v>40.2181586145638</v>
          </cell>
          <cell r="H56">
            <v>44.665358845982</v>
          </cell>
          <cell r="I56">
            <v>52.3852974119541</v>
          </cell>
          <cell r="J56">
            <v>54.0373684484488</v>
          </cell>
          <cell r="K56">
            <v>54.180949658758</v>
          </cell>
          <cell r="L56">
            <v>54.0370705108471</v>
          </cell>
          <cell r="M56">
            <v>54.4135918911779</v>
          </cell>
          <cell r="N56">
            <v>53.4095348769626</v>
          </cell>
          <cell r="O56">
            <v>53.4095348769626</v>
          </cell>
          <cell r="P56">
            <v>53.6281724337486</v>
          </cell>
          <cell r="Q56">
            <v>54.2393985174223</v>
          </cell>
          <cell r="R56">
            <v>52.2327178323381</v>
          </cell>
          <cell r="S56">
            <v>48.4191165303682</v>
          </cell>
          <cell r="T56">
            <v>46.1037157398864</v>
          </cell>
          <cell r="U56">
            <v>44.4617485126494</v>
          </cell>
          <cell r="V56">
            <v>45.3743327959182</v>
          </cell>
          <cell r="W56">
            <v>44.3946597014608</v>
          </cell>
          <cell r="X56">
            <v>45.8899502140536</v>
          </cell>
          <cell r="Y56">
            <v>45.1165240868505</v>
          </cell>
        </row>
        <row r="57">
          <cell r="B57">
            <v>40.4087128777878</v>
          </cell>
          <cell r="C57">
            <v>40.4087128777878</v>
          </cell>
          <cell r="D57">
            <v>40.4087128777878</v>
          </cell>
          <cell r="E57">
            <v>40.4087128777878</v>
          </cell>
          <cell r="F57">
            <v>40.2181586145638</v>
          </cell>
          <cell r="G57">
            <v>40.2181586145638</v>
          </cell>
          <cell r="H57">
            <v>44.665358845982</v>
          </cell>
          <cell r="I57">
            <v>52.3852974119541</v>
          </cell>
          <cell r="J57">
            <v>54.0373684484488</v>
          </cell>
          <cell r="K57">
            <v>54.180949658758</v>
          </cell>
          <cell r="L57">
            <v>54.0370705108471</v>
          </cell>
          <cell r="M57">
            <v>54.4135918911779</v>
          </cell>
          <cell r="N57">
            <v>53.4095348769626</v>
          </cell>
          <cell r="O57">
            <v>53.4095348769626</v>
          </cell>
          <cell r="P57">
            <v>53.6281724337486</v>
          </cell>
          <cell r="Q57">
            <v>54.2393985174223</v>
          </cell>
          <cell r="R57">
            <v>52.2327178323381</v>
          </cell>
          <cell r="S57">
            <v>48.4191165303682</v>
          </cell>
          <cell r="T57">
            <v>46.1037157398864</v>
          </cell>
          <cell r="U57">
            <v>44.4617485126494</v>
          </cell>
          <cell r="V57">
            <v>45.3743327959182</v>
          </cell>
          <cell r="W57">
            <v>44.3946597014608</v>
          </cell>
          <cell r="X57">
            <v>45.8899502140536</v>
          </cell>
          <cell r="Y57">
            <v>45.1165240868505</v>
          </cell>
        </row>
        <row r="58">
          <cell r="B58">
            <v>40.4087128777878</v>
          </cell>
          <cell r="C58">
            <v>40.4087128777878</v>
          </cell>
          <cell r="D58">
            <v>40.4087128777878</v>
          </cell>
          <cell r="E58">
            <v>40.4087128777878</v>
          </cell>
          <cell r="F58">
            <v>40.2181586145638</v>
          </cell>
          <cell r="G58">
            <v>40.2181586145638</v>
          </cell>
          <cell r="H58">
            <v>44.665358845982</v>
          </cell>
          <cell r="I58">
            <v>52.3852974119541</v>
          </cell>
          <cell r="J58">
            <v>54.0373684484488</v>
          </cell>
          <cell r="K58">
            <v>54.180949658758</v>
          </cell>
          <cell r="L58">
            <v>54.0370705108471</v>
          </cell>
          <cell r="M58">
            <v>54.4135918911779</v>
          </cell>
          <cell r="N58">
            <v>53.4095348769626</v>
          </cell>
          <cell r="O58">
            <v>53.4095348769626</v>
          </cell>
          <cell r="P58">
            <v>53.6281724337486</v>
          </cell>
          <cell r="Q58">
            <v>54.2393985174223</v>
          </cell>
          <cell r="R58">
            <v>52.2327178323381</v>
          </cell>
          <cell r="S58">
            <v>48.4191165303682</v>
          </cell>
          <cell r="T58">
            <v>46.1037157398864</v>
          </cell>
          <cell r="U58">
            <v>44.4617485126494</v>
          </cell>
          <cell r="V58">
            <v>45.3743327959182</v>
          </cell>
          <cell r="W58">
            <v>44.3946597014608</v>
          </cell>
          <cell r="X58">
            <v>45.8899502140536</v>
          </cell>
          <cell r="Y58">
            <v>45.1165240868505</v>
          </cell>
        </row>
        <row r="59">
          <cell r="B59">
            <v>43.384747961337</v>
          </cell>
          <cell r="C59">
            <v>43.384747961337</v>
          </cell>
          <cell r="D59">
            <v>43.384747961337</v>
          </cell>
          <cell r="E59">
            <v>43.384747961337</v>
          </cell>
          <cell r="F59">
            <v>43.3540982742267</v>
          </cell>
          <cell r="G59">
            <v>43.3540982742267</v>
          </cell>
          <cell r="H59">
            <v>43.1025762387339</v>
          </cell>
          <cell r="I59">
            <v>43.1614430981045</v>
          </cell>
          <cell r="J59">
            <v>43.0393142059605</v>
          </cell>
          <cell r="K59">
            <v>43.2943808954613</v>
          </cell>
          <cell r="L59">
            <v>44.6207263974244</v>
          </cell>
          <cell r="M59">
            <v>45.6836685317885</v>
          </cell>
          <cell r="N59">
            <v>44.8791794003672</v>
          </cell>
          <cell r="O59">
            <v>43.8685742563469</v>
          </cell>
          <cell r="P59">
            <v>43.4694994207272</v>
          </cell>
          <cell r="Q59">
            <v>42.3734426594544</v>
          </cell>
          <cell r="R59">
            <v>42.12832756489</v>
          </cell>
          <cell r="S59">
            <v>42.12832756489</v>
          </cell>
          <cell r="T59">
            <v>42.2059254495938</v>
          </cell>
          <cell r="U59">
            <v>42.2059254495938</v>
          </cell>
          <cell r="V59">
            <v>43.3465210164645</v>
          </cell>
          <cell r="W59">
            <v>43.3465210164645</v>
          </cell>
          <cell r="X59">
            <v>43.3465210164645</v>
          </cell>
          <cell r="Y59">
            <v>43.3465210164645</v>
          </cell>
        </row>
        <row r="60">
          <cell r="B60">
            <v>43.384747961337</v>
          </cell>
          <cell r="C60">
            <v>43.384747961337</v>
          </cell>
          <cell r="D60">
            <v>43.384747961337</v>
          </cell>
          <cell r="E60">
            <v>43.384747961337</v>
          </cell>
          <cell r="F60">
            <v>43.3540982742267</v>
          </cell>
          <cell r="G60">
            <v>43.3540982742267</v>
          </cell>
          <cell r="H60">
            <v>43.1025762387339</v>
          </cell>
          <cell r="I60">
            <v>43.1614430981045</v>
          </cell>
          <cell r="J60">
            <v>43.0393142059605</v>
          </cell>
          <cell r="K60">
            <v>43.2943808954613</v>
          </cell>
          <cell r="L60">
            <v>44.6207263974244</v>
          </cell>
          <cell r="M60">
            <v>45.6836685317885</v>
          </cell>
          <cell r="N60">
            <v>44.8791794003672</v>
          </cell>
          <cell r="O60">
            <v>43.8685742563469</v>
          </cell>
          <cell r="P60">
            <v>43.4694994207272</v>
          </cell>
          <cell r="Q60">
            <v>42.3734426594544</v>
          </cell>
          <cell r="R60">
            <v>42.12832756489</v>
          </cell>
          <cell r="S60">
            <v>42.12832756489</v>
          </cell>
          <cell r="T60">
            <v>42.2059254495938</v>
          </cell>
          <cell r="U60">
            <v>42.2059254495938</v>
          </cell>
          <cell r="V60">
            <v>43.3465210164645</v>
          </cell>
          <cell r="W60">
            <v>43.3465210164645</v>
          </cell>
          <cell r="X60">
            <v>43.3465210164645</v>
          </cell>
          <cell r="Y60">
            <v>43.3465210164645</v>
          </cell>
        </row>
        <row r="61">
          <cell r="B61">
            <v>40.4087128777878</v>
          </cell>
          <cell r="C61">
            <v>40.4087128777878</v>
          </cell>
          <cell r="D61">
            <v>40.4087128777878</v>
          </cell>
          <cell r="E61">
            <v>40.4087128777878</v>
          </cell>
          <cell r="F61">
            <v>40.2181586145638</v>
          </cell>
          <cell r="G61">
            <v>40.2181586145638</v>
          </cell>
          <cell r="H61">
            <v>44.665358845982</v>
          </cell>
          <cell r="I61">
            <v>52.3852974119541</v>
          </cell>
          <cell r="J61">
            <v>54.0373684484488</v>
          </cell>
          <cell r="K61">
            <v>54.180949658758</v>
          </cell>
          <cell r="L61">
            <v>54.0370705108471</v>
          </cell>
          <cell r="M61">
            <v>54.4135918911779</v>
          </cell>
          <cell r="N61">
            <v>53.4095348769626</v>
          </cell>
          <cell r="O61">
            <v>53.4095348769626</v>
          </cell>
          <cell r="P61">
            <v>53.6281724337486</v>
          </cell>
          <cell r="Q61">
            <v>54.2393985174223</v>
          </cell>
          <cell r="R61">
            <v>52.2327178323381</v>
          </cell>
          <cell r="S61">
            <v>48.4191165303682</v>
          </cell>
          <cell r="T61">
            <v>46.1037157398864</v>
          </cell>
          <cell r="U61">
            <v>44.4617485126494</v>
          </cell>
          <cell r="V61">
            <v>45.3743327959182</v>
          </cell>
          <cell r="W61">
            <v>44.3946597014608</v>
          </cell>
          <cell r="X61">
            <v>45.8899502140536</v>
          </cell>
          <cell r="Y61">
            <v>45.1165240868505</v>
          </cell>
        </row>
        <row r="62">
          <cell r="B62">
            <v>40.4087128777878</v>
          </cell>
          <cell r="C62">
            <v>40.4087128777878</v>
          </cell>
          <cell r="D62">
            <v>40.4087128777878</v>
          </cell>
          <cell r="E62">
            <v>40.4087128777878</v>
          </cell>
          <cell r="F62">
            <v>40.2181586145638</v>
          </cell>
          <cell r="G62">
            <v>40.2181586145638</v>
          </cell>
          <cell r="H62">
            <v>44.665358845982</v>
          </cell>
          <cell r="I62">
            <v>52.3852974119541</v>
          </cell>
          <cell r="J62">
            <v>54.0373684484488</v>
          </cell>
          <cell r="K62">
            <v>54.180949658758</v>
          </cell>
          <cell r="L62">
            <v>54.0370705108471</v>
          </cell>
          <cell r="M62">
            <v>54.4135918911779</v>
          </cell>
          <cell r="N62">
            <v>53.4095348769626</v>
          </cell>
          <cell r="O62">
            <v>53.4095348769626</v>
          </cell>
          <cell r="P62">
            <v>53.6281724337486</v>
          </cell>
          <cell r="Q62">
            <v>54.2393985174223</v>
          </cell>
          <cell r="R62">
            <v>52.2327178323381</v>
          </cell>
          <cell r="S62">
            <v>48.4191165303682</v>
          </cell>
          <cell r="T62">
            <v>46.1037157398864</v>
          </cell>
          <cell r="U62">
            <v>44.4617485126494</v>
          </cell>
          <cell r="V62">
            <v>45.3743327959182</v>
          </cell>
          <cell r="W62">
            <v>44.3946597014608</v>
          </cell>
          <cell r="X62">
            <v>45.8899502140536</v>
          </cell>
          <cell r="Y62">
            <v>45.1165240868505</v>
          </cell>
        </row>
        <row r="63">
          <cell r="B63">
            <v>40.4087128777878</v>
          </cell>
          <cell r="C63">
            <v>40.4087128777878</v>
          </cell>
          <cell r="D63">
            <v>40.4087128777878</v>
          </cell>
          <cell r="E63">
            <v>40.4087128777878</v>
          </cell>
          <cell r="F63">
            <v>40.2181586145638</v>
          </cell>
          <cell r="G63">
            <v>40.2181586145638</v>
          </cell>
          <cell r="H63">
            <v>44.665358845982</v>
          </cell>
          <cell r="I63">
            <v>52.3852974119541</v>
          </cell>
          <cell r="J63">
            <v>54.0373684484488</v>
          </cell>
          <cell r="K63">
            <v>54.180949658758</v>
          </cell>
          <cell r="L63">
            <v>54.0370705108471</v>
          </cell>
          <cell r="M63">
            <v>54.4135918911779</v>
          </cell>
          <cell r="N63">
            <v>53.4095348769626</v>
          </cell>
          <cell r="O63">
            <v>53.4095348769626</v>
          </cell>
          <cell r="P63">
            <v>53.6281724337486</v>
          </cell>
          <cell r="Q63">
            <v>54.2393985174223</v>
          </cell>
          <cell r="R63">
            <v>52.2327178323381</v>
          </cell>
          <cell r="S63">
            <v>48.4191165303682</v>
          </cell>
          <cell r="T63">
            <v>46.1037157398864</v>
          </cell>
          <cell r="U63">
            <v>44.4617485126494</v>
          </cell>
          <cell r="V63">
            <v>45.3743327959182</v>
          </cell>
          <cell r="W63">
            <v>44.3946597014608</v>
          </cell>
          <cell r="X63">
            <v>45.8899502140536</v>
          </cell>
          <cell r="Y63">
            <v>45.1165240868505</v>
          </cell>
        </row>
        <row r="64">
          <cell r="B64">
            <v>40.4087128777878</v>
          </cell>
          <cell r="C64">
            <v>40.4087128777878</v>
          </cell>
          <cell r="D64">
            <v>40.4087128777878</v>
          </cell>
          <cell r="E64">
            <v>40.4087128777878</v>
          </cell>
          <cell r="F64">
            <v>40.2181586145638</v>
          </cell>
          <cell r="G64">
            <v>40.2181586145638</v>
          </cell>
          <cell r="H64">
            <v>44.665358845982</v>
          </cell>
          <cell r="I64">
            <v>52.3852974119541</v>
          </cell>
          <cell r="J64">
            <v>54.0373684484488</v>
          </cell>
          <cell r="K64">
            <v>54.180949658758</v>
          </cell>
          <cell r="L64">
            <v>54.0370705108471</v>
          </cell>
          <cell r="M64">
            <v>54.4135918911779</v>
          </cell>
          <cell r="N64">
            <v>53.4095348769626</v>
          </cell>
          <cell r="O64">
            <v>53.4095348769626</v>
          </cell>
          <cell r="P64">
            <v>53.6281724337486</v>
          </cell>
          <cell r="Q64">
            <v>54.2393985174223</v>
          </cell>
          <cell r="R64">
            <v>52.2327178323381</v>
          </cell>
          <cell r="S64">
            <v>48.4191165303682</v>
          </cell>
          <cell r="T64">
            <v>46.1037157398864</v>
          </cell>
          <cell r="U64">
            <v>44.4617485126494</v>
          </cell>
          <cell r="V64">
            <v>45.3743327959182</v>
          </cell>
          <cell r="W64">
            <v>44.3946597014608</v>
          </cell>
          <cell r="X64">
            <v>45.8899502140536</v>
          </cell>
          <cell r="Y64">
            <v>45.1165240868505</v>
          </cell>
        </row>
        <row r="65">
          <cell r="B65">
            <v>40.4087128777878</v>
          </cell>
          <cell r="C65">
            <v>40.4087128777878</v>
          </cell>
          <cell r="D65">
            <v>40.4087128777878</v>
          </cell>
          <cell r="E65">
            <v>40.4087128777878</v>
          </cell>
          <cell r="F65">
            <v>40.2181586145638</v>
          </cell>
          <cell r="G65">
            <v>40.2181586145638</v>
          </cell>
          <cell r="H65">
            <v>44.665358845982</v>
          </cell>
          <cell r="I65">
            <v>52.3852974119541</v>
          </cell>
          <cell r="J65">
            <v>54.0373684484488</v>
          </cell>
          <cell r="K65">
            <v>54.180949658758</v>
          </cell>
          <cell r="L65">
            <v>54.0370705108471</v>
          </cell>
          <cell r="M65">
            <v>54.4135918911779</v>
          </cell>
          <cell r="N65">
            <v>53.4095348769626</v>
          </cell>
          <cell r="O65">
            <v>53.4095348769626</v>
          </cell>
          <cell r="P65">
            <v>53.6281724337486</v>
          </cell>
          <cell r="Q65">
            <v>54.2393985174223</v>
          </cell>
          <cell r="R65">
            <v>52.2327178323381</v>
          </cell>
          <cell r="S65">
            <v>48.4191165303682</v>
          </cell>
          <cell r="T65">
            <v>46.1037157398864</v>
          </cell>
          <cell r="U65">
            <v>44.4617485126494</v>
          </cell>
          <cell r="V65">
            <v>45.3743327959182</v>
          </cell>
          <cell r="W65">
            <v>44.3946597014608</v>
          </cell>
          <cell r="X65">
            <v>45.8899502140536</v>
          </cell>
          <cell r="Y65">
            <v>45.1165240868505</v>
          </cell>
        </row>
        <row r="66">
          <cell r="B66">
            <v>44.0993666776245</v>
          </cell>
          <cell r="C66">
            <v>44.0993666776245</v>
          </cell>
          <cell r="D66">
            <v>44.0993666776245</v>
          </cell>
          <cell r="E66">
            <v>44.0993666776245</v>
          </cell>
          <cell r="F66">
            <v>44.0993666776245</v>
          </cell>
          <cell r="G66">
            <v>44.0993666776245</v>
          </cell>
          <cell r="H66">
            <v>43.928750869731</v>
          </cell>
          <cell r="I66">
            <v>43.8299732967399</v>
          </cell>
          <cell r="J66">
            <v>43.6687960482567</v>
          </cell>
          <cell r="K66">
            <v>44.6125895239743</v>
          </cell>
          <cell r="L66">
            <v>44.6125895239743</v>
          </cell>
          <cell r="M66">
            <v>44.6125895239743</v>
          </cell>
          <cell r="N66">
            <v>44.5067354745614</v>
          </cell>
          <cell r="O66">
            <v>43.5629419988438</v>
          </cell>
          <cell r="P66">
            <v>43.5629419988438</v>
          </cell>
          <cell r="Q66">
            <v>43.5629419988438</v>
          </cell>
          <cell r="R66">
            <v>43.5629419988438</v>
          </cell>
          <cell r="S66">
            <v>43.2713032912776</v>
          </cell>
          <cell r="T66">
            <v>43.2713032912776</v>
          </cell>
          <cell r="U66">
            <v>43.2713032912776</v>
          </cell>
          <cell r="V66">
            <v>43.4310134329327</v>
          </cell>
          <cell r="W66">
            <v>43.4310134329327</v>
          </cell>
          <cell r="X66">
            <v>43.4310134329327</v>
          </cell>
          <cell r="Y66">
            <v>43.4310134329327</v>
          </cell>
        </row>
        <row r="67">
          <cell r="B67">
            <v>44.0993666776245</v>
          </cell>
          <cell r="C67">
            <v>44.0993666776245</v>
          </cell>
          <cell r="D67">
            <v>44.0993666776245</v>
          </cell>
          <cell r="E67">
            <v>44.0993666776245</v>
          </cell>
          <cell r="F67">
            <v>44.0993666776245</v>
          </cell>
          <cell r="G67">
            <v>44.0993666776245</v>
          </cell>
          <cell r="H67">
            <v>43.928750869731</v>
          </cell>
          <cell r="I67">
            <v>43.8299732967399</v>
          </cell>
          <cell r="J67">
            <v>43.6687960482567</v>
          </cell>
          <cell r="K67">
            <v>44.6125895239743</v>
          </cell>
          <cell r="L67">
            <v>44.6125895239743</v>
          </cell>
          <cell r="M67">
            <v>44.6125895239743</v>
          </cell>
          <cell r="N67">
            <v>44.5067354745614</v>
          </cell>
          <cell r="O67">
            <v>43.5629419988438</v>
          </cell>
          <cell r="P67">
            <v>43.5629419988438</v>
          </cell>
          <cell r="Q67">
            <v>43.5629419988438</v>
          </cell>
          <cell r="R67">
            <v>43.5629419988438</v>
          </cell>
          <cell r="S67">
            <v>43.2713032912776</v>
          </cell>
          <cell r="T67">
            <v>43.2713032912776</v>
          </cell>
          <cell r="U67">
            <v>43.2713032912776</v>
          </cell>
          <cell r="V67">
            <v>43.4310134329327</v>
          </cell>
          <cell r="W67">
            <v>43.4310134329327</v>
          </cell>
          <cell r="X67">
            <v>43.4310134329327</v>
          </cell>
          <cell r="Y67">
            <v>43.4310134329327</v>
          </cell>
        </row>
        <row r="68">
          <cell r="B68">
            <v>41.2499929054466</v>
          </cell>
          <cell r="C68">
            <v>41.2587415783852</v>
          </cell>
          <cell r="D68">
            <v>41.2587415783852</v>
          </cell>
          <cell r="E68">
            <v>41.0359296314173</v>
          </cell>
          <cell r="F68">
            <v>40.8818040741162</v>
          </cell>
          <cell r="G68">
            <v>40.8818040741162</v>
          </cell>
          <cell r="H68">
            <v>41.8938952337267</v>
          </cell>
          <cell r="I68">
            <v>57.7278559250906</v>
          </cell>
          <cell r="J68">
            <v>54.255594337566</v>
          </cell>
          <cell r="K68">
            <v>55.4187669070628</v>
          </cell>
          <cell r="L68">
            <v>55.9186602061822</v>
          </cell>
          <cell r="M68">
            <v>56.0511551547801</v>
          </cell>
          <cell r="N68">
            <v>55.5901274262642</v>
          </cell>
          <cell r="O68">
            <v>55.5901274262642</v>
          </cell>
          <cell r="P68">
            <v>55.8387454911043</v>
          </cell>
          <cell r="Q68">
            <v>55.7545785777974</v>
          </cell>
          <cell r="R68">
            <v>55.0326381903149</v>
          </cell>
          <cell r="S68">
            <v>44.4723211321734</v>
          </cell>
          <cell r="T68">
            <v>41.8842997686289</v>
          </cell>
          <cell r="U68">
            <v>41.8842997686289</v>
          </cell>
          <cell r="V68">
            <v>45.2743824571975</v>
          </cell>
          <cell r="W68">
            <v>45.2743824571975</v>
          </cell>
          <cell r="X68">
            <v>44.6707240244349</v>
          </cell>
          <cell r="Y68">
            <v>44.6707240244349</v>
          </cell>
        </row>
        <row r="69">
          <cell r="B69">
            <v>41.2499929054466</v>
          </cell>
          <cell r="C69">
            <v>41.2587415783852</v>
          </cell>
          <cell r="D69">
            <v>41.2587415783852</v>
          </cell>
          <cell r="E69">
            <v>41.0359296314173</v>
          </cell>
          <cell r="F69">
            <v>40.8818040741162</v>
          </cell>
          <cell r="G69">
            <v>40.8818040741162</v>
          </cell>
          <cell r="H69">
            <v>41.8938952337267</v>
          </cell>
          <cell r="I69">
            <v>57.7278559250906</v>
          </cell>
          <cell r="J69">
            <v>54.255594337566</v>
          </cell>
          <cell r="K69">
            <v>55.4187669070628</v>
          </cell>
          <cell r="L69">
            <v>55.9186602061822</v>
          </cell>
          <cell r="M69">
            <v>56.0511551547801</v>
          </cell>
          <cell r="N69">
            <v>55.5901274262642</v>
          </cell>
          <cell r="O69">
            <v>55.5901274262642</v>
          </cell>
          <cell r="P69">
            <v>55.8387454911043</v>
          </cell>
          <cell r="Q69">
            <v>55.7545785777974</v>
          </cell>
          <cell r="R69">
            <v>55.0326381903149</v>
          </cell>
          <cell r="S69">
            <v>44.4723211321734</v>
          </cell>
          <cell r="T69">
            <v>41.8842997686289</v>
          </cell>
          <cell r="U69">
            <v>41.8842997686289</v>
          </cell>
          <cell r="V69">
            <v>45.2743824571975</v>
          </cell>
          <cell r="W69">
            <v>45.2743824571975</v>
          </cell>
          <cell r="X69">
            <v>44.6707240244349</v>
          </cell>
          <cell r="Y69">
            <v>44.6707240244349</v>
          </cell>
        </row>
        <row r="70">
          <cell r="B70">
            <v>41.2499929054466</v>
          </cell>
          <cell r="C70">
            <v>41.2587415783852</v>
          </cell>
          <cell r="D70">
            <v>41.2587415783852</v>
          </cell>
          <cell r="E70">
            <v>41.0359296314173</v>
          </cell>
          <cell r="F70">
            <v>40.8818040741162</v>
          </cell>
          <cell r="G70">
            <v>40.8818040741162</v>
          </cell>
          <cell r="H70">
            <v>41.8938952337267</v>
          </cell>
          <cell r="I70">
            <v>57.7278559250906</v>
          </cell>
          <cell r="J70">
            <v>54.255594337566</v>
          </cell>
          <cell r="K70">
            <v>55.4187669070628</v>
          </cell>
          <cell r="L70">
            <v>55.9186602061822</v>
          </cell>
          <cell r="M70">
            <v>56.0511551547801</v>
          </cell>
          <cell r="N70">
            <v>55.5901274262642</v>
          </cell>
          <cell r="O70">
            <v>55.5901274262642</v>
          </cell>
          <cell r="P70">
            <v>55.8387454911043</v>
          </cell>
          <cell r="Q70">
            <v>55.7545785777974</v>
          </cell>
          <cell r="R70">
            <v>55.0326381903149</v>
          </cell>
          <cell r="S70">
            <v>44.4723211321734</v>
          </cell>
          <cell r="T70">
            <v>41.8842997686289</v>
          </cell>
          <cell r="U70">
            <v>41.8842997686289</v>
          </cell>
          <cell r="V70">
            <v>45.2743824571975</v>
          </cell>
          <cell r="W70">
            <v>45.2743824571975</v>
          </cell>
          <cell r="X70">
            <v>44.6707240244349</v>
          </cell>
          <cell r="Y70">
            <v>44.6707240244349</v>
          </cell>
        </row>
        <row r="71">
          <cell r="B71">
            <v>41.2499929054466</v>
          </cell>
          <cell r="C71">
            <v>41.2587415783852</v>
          </cell>
          <cell r="D71">
            <v>41.2587415783852</v>
          </cell>
          <cell r="E71">
            <v>41.0359296314173</v>
          </cell>
          <cell r="F71">
            <v>40.8818040741162</v>
          </cell>
          <cell r="G71">
            <v>40.8818040741162</v>
          </cell>
          <cell r="H71">
            <v>41.8938952337267</v>
          </cell>
          <cell r="I71">
            <v>57.7278559250906</v>
          </cell>
          <cell r="J71">
            <v>54.255594337566</v>
          </cell>
          <cell r="K71">
            <v>55.4187669070628</v>
          </cell>
          <cell r="L71">
            <v>55.9186602061822</v>
          </cell>
          <cell r="M71">
            <v>56.0511551547801</v>
          </cell>
          <cell r="N71">
            <v>55.5901274262642</v>
          </cell>
          <cell r="O71">
            <v>55.5901274262642</v>
          </cell>
          <cell r="P71">
            <v>55.8387454911043</v>
          </cell>
          <cell r="Q71">
            <v>55.7545785777974</v>
          </cell>
          <cell r="R71">
            <v>55.0326381903149</v>
          </cell>
          <cell r="S71">
            <v>44.4723211321734</v>
          </cell>
          <cell r="T71">
            <v>41.8842997686289</v>
          </cell>
          <cell r="U71">
            <v>41.8842997686289</v>
          </cell>
          <cell r="V71">
            <v>45.2743824571975</v>
          </cell>
          <cell r="W71">
            <v>45.2743824571975</v>
          </cell>
          <cell r="X71">
            <v>44.6707240244349</v>
          </cell>
          <cell r="Y71">
            <v>44.6707240244349</v>
          </cell>
        </row>
        <row r="72">
          <cell r="B72">
            <v>41.2499929054466</v>
          </cell>
          <cell r="C72">
            <v>41.2587415783852</v>
          </cell>
          <cell r="D72">
            <v>41.2587415783852</v>
          </cell>
          <cell r="E72">
            <v>41.0359296314173</v>
          </cell>
          <cell r="F72">
            <v>40.8818040741162</v>
          </cell>
          <cell r="G72">
            <v>40.8818040741162</v>
          </cell>
          <cell r="H72">
            <v>41.8938952337267</v>
          </cell>
          <cell r="I72">
            <v>57.7278559250906</v>
          </cell>
          <cell r="J72">
            <v>54.255594337566</v>
          </cell>
          <cell r="K72">
            <v>55.4187669070628</v>
          </cell>
          <cell r="L72">
            <v>55.9186602061822</v>
          </cell>
          <cell r="M72">
            <v>56.0511551547801</v>
          </cell>
          <cell r="N72">
            <v>55.5901274262642</v>
          </cell>
          <cell r="O72">
            <v>55.5901274262642</v>
          </cell>
          <cell r="P72">
            <v>55.8387454911043</v>
          </cell>
          <cell r="Q72">
            <v>55.7545785777974</v>
          </cell>
          <cell r="R72">
            <v>55.0326381903149</v>
          </cell>
          <cell r="S72">
            <v>44.4723211321734</v>
          </cell>
          <cell r="T72">
            <v>41.8842997686289</v>
          </cell>
          <cell r="U72">
            <v>41.8842997686289</v>
          </cell>
          <cell r="V72">
            <v>45.2743824571975</v>
          </cell>
          <cell r="W72">
            <v>45.2743824571975</v>
          </cell>
          <cell r="X72">
            <v>44.6707240244349</v>
          </cell>
          <cell r="Y72">
            <v>44.6707240244349</v>
          </cell>
        </row>
        <row r="73">
          <cell r="B73">
            <v>44.0993666776245</v>
          </cell>
          <cell r="C73">
            <v>44.0993666776245</v>
          </cell>
          <cell r="D73">
            <v>44.0993666776245</v>
          </cell>
          <cell r="E73">
            <v>44.0993666776245</v>
          </cell>
          <cell r="F73">
            <v>44.0993666776245</v>
          </cell>
          <cell r="G73">
            <v>44.0993666776245</v>
          </cell>
          <cell r="H73">
            <v>43.928750869731</v>
          </cell>
          <cell r="I73">
            <v>43.8299732967399</v>
          </cell>
          <cell r="J73">
            <v>43.6687960482567</v>
          </cell>
          <cell r="K73">
            <v>44.6125895239743</v>
          </cell>
          <cell r="L73">
            <v>44.6125895239743</v>
          </cell>
          <cell r="M73">
            <v>44.6125895239743</v>
          </cell>
          <cell r="N73">
            <v>44.5067354745614</v>
          </cell>
          <cell r="O73">
            <v>43.5629419988438</v>
          </cell>
          <cell r="P73">
            <v>43.5629419988438</v>
          </cell>
          <cell r="Q73">
            <v>43.5629419988438</v>
          </cell>
          <cell r="R73">
            <v>43.5629419988438</v>
          </cell>
          <cell r="S73">
            <v>43.2713032912776</v>
          </cell>
          <cell r="T73">
            <v>43.2713032912776</v>
          </cell>
          <cell r="U73">
            <v>43.2713032912776</v>
          </cell>
          <cell r="V73">
            <v>43.4310134329327</v>
          </cell>
          <cell r="W73">
            <v>43.4310134329327</v>
          </cell>
          <cell r="X73">
            <v>43.4310134329327</v>
          </cell>
          <cell r="Y73">
            <v>43.4310134329327</v>
          </cell>
        </row>
        <row r="74">
          <cell r="B74">
            <v>44.0993666776245</v>
          </cell>
          <cell r="C74">
            <v>44.0993666776245</v>
          </cell>
          <cell r="D74">
            <v>44.0993666776245</v>
          </cell>
          <cell r="E74">
            <v>44.0993666776245</v>
          </cell>
          <cell r="F74">
            <v>44.0993666776245</v>
          </cell>
          <cell r="G74">
            <v>44.0993666776245</v>
          </cell>
          <cell r="H74">
            <v>43.928750869731</v>
          </cell>
          <cell r="I74">
            <v>43.8299732967399</v>
          </cell>
          <cell r="J74">
            <v>43.6687960482567</v>
          </cell>
          <cell r="K74">
            <v>44.6125895239743</v>
          </cell>
          <cell r="L74">
            <v>44.6125895239743</v>
          </cell>
          <cell r="M74">
            <v>44.6125895239743</v>
          </cell>
          <cell r="N74">
            <v>44.5067354745614</v>
          </cell>
          <cell r="O74">
            <v>43.5629419988438</v>
          </cell>
          <cell r="P74">
            <v>43.5629419988438</v>
          </cell>
          <cell r="Q74">
            <v>43.5629419988438</v>
          </cell>
          <cell r="R74">
            <v>43.5629419988438</v>
          </cell>
          <cell r="S74">
            <v>43.2713032912776</v>
          </cell>
          <cell r="T74">
            <v>43.2713032912776</v>
          </cell>
          <cell r="U74">
            <v>43.2713032912776</v>
          </cell>
          <cell r="V74">
            <v>43.4310134329327</v>
          </cell>
          <cell r="W74">
            <v>43.4310134329327</v>
          </cell>
          <cell r="X74">
            <v>43.4310134329327</v>
          </cell>
          <cell r="Y74">
            <v>43.4310134329327</v>
          </cell>
        </row>
        <row r="75">
          <cell r="B75">
            <v>41.2499929054466</v>
          </cell>
          <cell r="C75">
            <v>41.2587415783852</v>
          </cell>
          <cell r="D75">
            <v>41.2587415783852</v>
          </cell>
          <cell r="E75">
            <v>41.0359296314173</v>
          </cell>
          <cell r="F75">
            <v>40.8818040741162</v>
          </cell>
          <cell r="G75">
            <v>40.8818040741162</v>
          </cell>
          <cell r="H75">
            <v>41.8938952337267</v>
          </cell>
          <cell r="I75">
            <v>57.7278559250906</v>
          </cell>
          <cell r="J75">
            <v>54.255594337566</v>
          </cell>
          <cell r="K75">
            <v>55.4187669070628</v>
          </cell>
          <cell r="L75">
            <v>55.9186602061822</v>
          </cell>
          <cell r="M75">
            <v>56.0511551547801</v>
          </cell>
          <cell r="N75">
            <v>55.5901274262642</v>
          </cell>
          <cell r="O75">
            <v>55.5901274262642</v>
          </cell>
          <cell r="P75">
            <v>55.8387454911043</v>
          </cell>
          <cell r="Q75">
            <v>55.7545785777974</v>
          </cell>
          <cell r="R75">
            <v>55.0326381903149</v>
          </cell>
          <cell r="S75">
            <v>44.4723211321734</v>
          </cell>
          <cell r="T75">
            <v>41.8842997686289</v>
          </cell>
          <cell r="U75">
            <v>41.8842997686289</v>
          </cell>
          <cell r="V75">
            <v>45.2743824571975</v>
          </cell>
          <cell r="W75">
            <v>45.2743824571975</v>
          </cell>
          <cell r="X75">
            <v>44.6707240244349</v>
          </cell>
          <cell r="Y75">
            <v>44.6707240244349</v>
          </cell>
        </row>
        <row r="76">
          <cell r="B76">
            <v>41.2499929054466</v>
          </cell>
          <cell r="C76">
            <v>41.2587415783852</v>
          </cell>
          <cell r="D76">
            <v>41.2587415783852</v>
          </cell>
          <cell r="E76">
            <v>41.0359296314173</v>
          </cell>
          <cell r="F76">
            <v>40.8818040741162</v>
          </cell>
          <cell r="G76">
            <v>40.8818040741162</v>
          </cell>
          <cell r="H76">
            <v>41.8938952337267</v>
          </cell>
          <cell r="I76">
            <v>57.7278559250906</v>
          </cell>
          <cell r="J76">
            <v>54.255594337566</v>
          </cell>
          <cell r="K76">
            <v>55.4187669070628</v>
          </cell>
          <cell r="L76">
            <v>55.9186602061822</v>
          </cell>
          <cell r="M76">
            <v>56.0511551547801</v>
          </cell>
          <cell r="N76">
            <v>55.5901274262642</v>
          </cell>
          <cell r="O76">
            <v>55.5901274262642</v>
          </cell>
          <cell r="P76">
            <v>55.8387454911043</v>
          </cell>
          <cell r="Q76">
            <v>55.7545785777974</v>
          </cell>
          <cell r="R76">
            <v>55.0326381903149</v>
          </cell>
          <cell r="S76">
            <v>44.4723211321734</v>
          </cell>
          <cell r="T76">
            <v>41.8842997686289</v>
          </cell>
          <cell r="U76">
            <v>41.8842997686289</v>
          </cell>
          <cell r="V76">
            <v>45.2743824571975</v>
          </cell>
          <cell r="W76">
            <v>45.2743824571975</v>
          </cell>
          <cell r="X76">
            <v>44.6707240244349</v>
          </cell>
          <cell r="Y76">
            <v>44.6707240244349</v>
          </cell>
        </row>
        <row r="77">
          <cell r="B77">
            <v>41.2499929054466</v>
          </cell>
          <cell r="C77">
            <v>41.2587415783852</v>
          </cell>
          <cell r="D77">
            <v>41.2587415783852</v>
          </cell>
          <cell r="E77">
            <v>41.0359296314173</v>
          </cell>
          <cell r="F77">
            <v>40.8818040741162</v>
          </cell>
          <cell r="G77">
            <v>40.8818040741162</v>
          </cell>
          <cell r="H77">
            <v>41.8938952337267</v>
          </cell>
          <cell r="I77">
            <v>57.7278559250906</v>
          </cell>
          <cell r="J77">
            <v>54.255594337566</v>
          </cell>
          <cell r="K77">
            <v>55.4187669070628</v>
          </cell>
          <cell r="L77">
            <v>55.9186602061822</v>
          </cell>
          <cell r="M77">
            <v>56.0511551547801</v>
          </cell>
          <cell r="N77">
            <v>55.5901274262642</v>
          </cell>
          <cell r="O77">
            <v>55.5901274262642</v>
          </cell>
          <cell r="P77">
            <v>55.8387454911043</v>
          </cell>
          <cell r="Q77">
            <v>55.7545785777974</v>
          </cell>
          <cell r="R77">
            <v>55.0326381903149</v>
          </cell>
          <cell r="S77">
            <v>44.4723211321734</v>
          </cell>
          <cell r="T77">
            <v>41.8842997686289</v>
          </cell>
          <cell r="U77">
            <v>41.8842997686289</v>
          </cell>
          <cell r="V77">
            <v>45.2743824571975</v>
          </cell>
          <cell r="W77">
            <v>45.2743824571975</v>
          </cell>
          <cell r="X77">
            <v>44.6707240244349</v>
          </cell>
          <cell r="Y77">
            <v>44.6707240244349</v>
          </cell>
        </row>
        <row r="78">
          <cell r="B78">
            <v>41.2499929054466</v>
          </cell>
          <cell r="C78">
            <v>41.2587415783852</v>
          </cell>
          <cell r="D78">
            <v>41.2587415783852</v>
          </cell>
          <cell r="E78">
            <v>41.0359296314173</v>
          </cell>
          <cell r="F78">
            <v>40.8818040741162</v>
          </cell>
          <cell r="G78">
            <v>40.8818040741162</v>
          </cell>
          <cell r="H78">
            <v>41.8938952337267</v>
          </cell>
          <cell r="I78">
            <v>57.7278559250906</v>
          </cell>
          <cell r="J78">
            <v>54.255594337566</v>
          </cell>
          <cell r="K78">
            <v>55.4187669070628</v>
          </cell>
          <cell r="L78">
            <v>55.9186602061822</v>
          </cell>
          <cell r="M78">
            <v>56.0511551547801</v>
          </cell>
          <cell r="N78">
            <v>55.5901274262642</v>
          </cell>
          <cell r="O78">
            <v>55.5901274262642</v>
          </cell>
          <cell r="P78">
            <v>55.8387454911043</v>
          </cell>
          <cell r="Q78">
            <v>55.7545785777974</v>
          </cell>
          <cell r="R78">
            <v>55.0326381903149</v>
          </cell>
          <cell r="S78">
            <v>44.4723211321734</v>
          </cell>
          <cell r="T78">
            <v>41.8842997686289</v>
          </cell>
          <cell r="U78">
            <v>41.8842997686289</v>
          </cell>
          <cell r="V78">
            <v>45.2743824571975</v>
          </cell>
          <cell r="W78">
            <v>45.2743824571975</v>
          </cell>
          <cell r="X78">
            <v>44.6707240244349</v>
          </cell>
          <cell r="Y78">
            <v>44.6707240244349</v>
          </cell>
        </row>
        <row r="79">
          <cell r="B79">
            <v>41.2499929054466</v>
          </cell>
          <cell r="C79">
            <v>41.2587415783852</v>
          </cell>
          <cell r="D79">
            <v>41.2587415783852</v>
          </cell>
          <cell r="E79">
            <v>41.0359296314173</v>
          </cell>
          <cell r="F79">
            <v>40.8818040741162</v>
          </cell>
          <cell r="G79">
            <v>40.8818040741162</v>
          </cell>
          <cell r="H79">
            <v>41.8938952337267</v>
          </cell>
          <cell r="I79">
            <v>57.7278559250906</v>
          </cell>
          <cell r="J79">
            <v>54.255594337566</v>
          </cell>
          <cell r="K79">
            <v>55.4187669070628</v>
          </cell>
          <cell r="L79">
            <v>55.9186602061822</v>
          </cell>
          <cell r="M79">
            <v>56.0511551547801</v>
          </cell>
          <cell r="N79">
            <v>55.5901274262642</v>
          </cell>
          <cell r="O79">
            <v>55.5901274262642</v>
          </cell>
          <cell r="P79">
            <v>55.8387454911043</v>
          </cell>
          <cell r="Q79">
            <v>55.7545785777974</v>
          </cell>
          <cell r="R79">
            <v>55.0326381903149</v>
          </cell>
          <cell r="S79">
            <v>44.4723211321734</v>
          </cell>
          <cell r="T79">
            <v>41.8842997686289</v>
          </cell>
          <cell r="U79">
            <v>41.8842997686289</v>
          </cell>
          <cell r="V79">
            <v>45.2743824571975</v>
          </cell>
          <cell r="W79">
            <v>45.2743824571975</v>
          </cell>
          <cell r="X79">
            <v>44.6707240244349</v>
          </cell>
          <cell r="Y79">
            <v>44.6707240244349</v>
          </cell>
        </row>
        <row r="80">
          <cell r="B80">
            <v>44.0993666776245</v>
          </cell>
          <cell r="C80">
            <v>44.0993666776245</v>
          </cell>
          <cell r="D80">
            <v>44.0993666776245</v>
          </cell>
          <cell r="E80">
            <v>44.0993666776245</v>
          </cell>
          <cell r="F80">
            <v>44.0993666776245</v>
          </cell>
          <cell r="G80">
            <v>44.0993666776245</v>
          </cell>
          <cell r="H80">
            <v>43.928750869731</v>
          </cell>
          <cell r="I80">
            <v>43.8299732967399</v>
          </cell>
          <cell r="J80">
            <v>43.6687960482567</v>
          </cell>
          <cell r="K80">
            <v>44.6125895239743</v>
          </cell>
          <cell r="L80">
            <v>44.6125895239743</v>
          </cell>
          <cell r="M80">
            <v>44.6125895239743</v>
          </cell>
          <cell r="N80">
            <v>44.5067354745614</v>
          </cell>
          <cell r="O80">
            <v>43.5629419988438</v>
          </cell>
          <cell r="P80">
            <v>43.5629419988438</v>
          </cell>
          <cell r="Q80">
            <v>43.5629419988438</v>
          </cell>
          <cell r="R80">
            <v>43.5629419988438</v>
          </cell>
          <cell r="S80">
            <v>43.2713032912776</v>
          </cell>
          <cell r="T80">
            <v>43.2713032912776</v>
          </cell>
          <cell r="U80">
            <v>43.2713032912776</v>
          </cell>
          <cell r="V80">
            <v>43.4310134329327</v>
          </cell>
          <cell r="W80">
            <v>43.4310134329327</v>
          </cell>
          <cell r="X80">
            <v>43.4310134329327</v>
          </cell>
          <cell r="Y80">
            <v>43.4310134329327</v>
          </cell>
        </row>
        <row r="81">
          <cell r="B81">
            <v>44.0993666776245</v>
          </cell>
          <cell r="C81">
            <v>44.0993666776245</v>
          </cell>
          <cell r="D81">
            <v>44.0993666776245</v>
          </cell>
          <cell r="E81">
            <v>44.0993666776245</v>
          </cell>
          <cell r="F81">
            <v>44.0993666776245</v>
          </cell>
          <cell r="G81">
            <v>44.0993666776245</v>
          </cell>
          <cell r="H81">
            <v>43.928750869731</v>
          </cell>
          <cell r="I81">
            <v>43.8299732967399</v>
          </cell>
          <cell r="J81">
            <v>43.6687960482567</v>
          </cell>
          <cell r="K81">
            <v>44.6125895239743</v>
          </cell>
          <cell r="L81">
            <v>44.6125895239743</v>
          </cell>
          <cell r="M81">
            <v>44.6125895239743</v>
          </cell>
          <cell r="N81">
            <v>44.5067354745614</v>
          </cell>
          <cell r="O81">
            <v>43.5629419988438</v>
          </cell>
          <cell r="P81">
            <v>43.5629419988438</v>
          </cell>
          <cell r="Q81">
            <v>43.5629419988438</v>
          </cell>
          <cell r="R81">
            <v>43.5629419988438</v>
          </cell>
          <cell r="S81">
            <v>43.2713032912776</v>
          </cell>
          <cell r="T81">
            <v>43.2713032912776</v>
          </cell>
          <cell r="U81">
            <v>43.2713032912776</v>
          </cell>
          <cell r="V81">
            <v>43.4310134329327</v>
          </cell>
          <cell r="W81">
            <v>43.4310134329327</v>
          </cell>
          <cell r="X81">
            <v>43.4310134329327</v>
          </cell>
          <cell r="Y81">
            <v>43.4310134329327</v>
          </cell>
        </row>
        <row r="82">
          <cell r="B82">
            <v>41.2499929054466</v>
          </cell>
          <cell r="C82">
            <v>41.2587415783852</v>
          </cell>
          <cell r="D82">
            <v>41.2587415783852</v>
          </cell>
          <cell r="E82">
            <v>41.0359296314173</v>
          </cell>
          <cell r="F82">
            <v>40.8818040741162</v>
          </cell>
          <cell r="G82">
            <v>40.8818040741162</v>
          </cell>
          <cell r="H82">
            <v>41.8938952337267</v>
          </cell>
          <cell r="I82">
            <v>57.7278559250906</v>
          </cell>
          <cell r="J82">
            <v>54.255594337566</v>
          </cell>
          <cell r="K82">
            <v>55.4187669070628</v>
          </cell>
          <cell r="L82">
            <v>55.9186602061822</v>
          </cell>
          <cell r="M82">
            <v>56.0511551547801</v>
          </cell>
          <cell r="N82">
            <v>55.5901274262642</v>
          </cell>
          <cell r="O82">
            <v>55.5901274262642</v>
          </cell>
          <cell r="P82">
            <v>55.8387454911043</v>
          </cell>
          <cell r="Q82">
            <v>55.7545785777974</v>
          </cell>
          <cell r="R82">
            <v>55.0326381903149</v>
          </cell>
          <cell r="S82">
            <v>44.4723211321734</v>
          </cell>
          <cell r="T82">
            <v>41.8842997686289</v>
          </cell>
          <cell r="U82">
            <v>41.8842997686289</v>
          </cell>
          <cell r="V82">
            <v>45.2743824571975</v>
          </cell>
          <cell r="W82">
            <v>45.2743824571975</v>
          </cell>
          <cell r="X82">
            <v>44.6707240244349</v>
          </cell>
          <cell r="Y82">
            <v>44.6707240244349</v>
          </cell>
        </row>
        <row r="83">
          <cell r="B83">
            <v>41.2499929054466</v>
          </cell>
          <cell r="C83">
            <v>41.2587415783852</v>
          </cell>
          <cell r="D83">
            <v>41.2587415783852</v>
          </cell>
          <cell r="E83">
            <v>41.0359296314173</v>
          </cell>
          <cell r="F83">
            <v>40.8818040741162</v>
          </cell>
          <cell r="G83">
            <v>40.8818040741162</v>
          </cell>
          <cell r="H83">
            <v>41.8938952337267</v>
          </cell>
          <cell r="I83">
            <v>57.7278559250906</v>
          </cell>
          <cell r="J83">
            <v>54.255594337566</v>
          </cell>
          <cell r="K83">
            <v>55.4187669070628</v>
          </cell>
          <cell r="L83">
            <v>55.9186602061822</v>
          </cell>
          <cell r="M83">
            <v>56.0511551547801</v>
          </cell>
          <cell r="N83">
            <v>55.5901274262642</v>
          </cell>
          <cell r="O83">
            <v>55.5901274262642</v>
          </cell>
          <cell r="P83">
            <v>55.8387454911043</v>
          </cell>
          <cell r="Q83">
            <v>55.7545785777974</v>
          </cell>
          <cell r="R83">
            <v>55.0326381903149</v>
          </cell>
          <cell r="S83">
            <v>44.4723211321734</v>
          </cell>
          <cell r="T83">
            <v>41.8842997686289</v>
          </cell>
          <cell r="U83">
            <v>41.8842997686289</v>
          </cell>
          <cell r="V83">
            <v>45.2743824571975</v>
          </cell>
          <cell r="W83">
            <v>45.2743824571975</v>
          </cell>
          <cell r="X83">
            <v>44.6707240244349</v>
          </cell>
          <cell r="Y83">
            <v>44.6707240244349</v>
          </cell>
        </row>
        <row r="84">
          <cell r="B84">
            <v>41.2499929054466</v>
          </cell>
          <cell r="C84">
            <v>41.2587415783852</v>
          </cell>
          <cell r="D84">
            <v>41.2587415783852</v>
          </cell>
          <cell r="E84">
            <v>41.0359296314173</v>
          </cell>
          <cell r="F84">
            <v>40.8818040741162</v>
          </cell>
          <cell r="G84">
            <v>40.8818040741162</v>
          </cell>
          <cell r="H84">
            <v>41.8938952337267</v>
          </cell>
          <cell r="I84">
            <v>57.7278559250906</v>
          </cell>
          <cell r="J84">
            <v>54.255594337566</v>
          </cell>
          <cell r="K84">
            <v>55.4187669070628</v>
          </cell>
          <cell r="L84">
            <v>55.9186602061822</v>
          </cell>
          <cell r="M84">
            <v>56.0511551547801</v>
          </cell>
          <cell r="N84">
            <v>55.5901274262642</v>
          </cell>
          <cell r="O84">
            <v>55.5901274262642</v>
          </cell>
          <cell r="P84">
            <v>55.8387454911043</v>
          </cell>
          <cell r="Q84">
            <v>55.7545785777974</v>
          </cell>
          <cell r="R84">
            <v>55.0326381903149</v>
          </cell>
          <cell r="S84">
            <v>44.4723211321734</v>
          </cell>
          <cell r="T84">
            <v>41.8842997686289</v>
          </cell>
          <cell r="U84">
            <v>41.8842997686289</v>
          </cell>
          <cell r="V84">
            <v>45.2743824571975</v>
          </cell>
          <cell r="W84">
            <v>45.2743824571975</v>
          </cell>
          <cell r="X84">
            <v>44.6707240244349</v>
          </cell>
          <cell r="Y84">
            <v>44.6707240244349</v>
          </cell>
        </row>
        <row r="85">
          <cell r="B85">
            <v>41.2499929054466</v>
          </cell>
          <cell r="C85">
            <v>41.2587415783852</v>
          </cell>
          <cell r="D85">
            <v>41.2587415783852</v>
          </cell>
          <cell r="E85">
            <v>41.0359296314173</v>
          </cell>
          <cell r="F85">
            <v>40.8818040741162</v>
          </cell>
          <cell r="G85">
            <v>40.8818040741162</v>
          </cell>
          <cell r="H85">
            <v>41.8938952337267</v>
          </cell>
          <cell r="I85">
            <v>57.7278559250906</v>
          </cell>
          <cell r="J85">
            <v>54.255594337566</v>
          </cell>
          <cell r="K85">
            <v>55.4187669070628</v>
          </cell>
          <cell r="L85">
            <v>55.9186602061822</v>
          </cell>
          <cell r="M85">
            <v>56.0511551547801</v>
          </cell>
          <cell r="N85">
            <v>55.5901274262642</v>
          </cell>
          <cell r="O85">
            <v>55.5901274262642</v>
          </cell>
          <cell r="P85">
            <v>55.8387454911043</v>
          </cell>
          <cell r="Q85">
            <v>55.7545785777974</v>
          </cell>
          <cell r="R85">
            <v>55.0326381903149</v>
          </cell>
          <cell r="S85">
            <v>44.4723211321734</v>
          </cell>
          <cell r="T85">
            <v>41.8842997686289</v>
          </cell>
          <cell r="U85">
            <v>41.8842997686289</v>
          </cell>
          <cell r="V85">
            <v>45.2743824571975</v>
          </cell>
          <cell r="W85">
            <v>45.2743824571975</v>
          </cell>
          <cell r="X85">
            <v>44.6707240244349</v>
          </cell>
          <cell r="Y85">
            <v>44.6707240244349</v>
          </cell>
        </row>
        <row r="86">
          <cell r="B86">
            <v>41.2499929054466</v>
          </cell>
          <cell r="C86">
            <v>41.2587415783852</v>
          </cell>
          <cell r="D86">
            <v>41.2587415783852</v>
          </cell>
          <cell r="E86">
            <v>41.0359296314173</v>
          </cell>
          <cell r="F86">
            <v>40.8818040741162</v>
          </cell>
          <cell r="G86">
            <v>40.8818040741162</v>
          </cell>
          <cell r="H86">
            <v>41.8938952337267</v>
          </cell>
          <cell r="I86">
            <v>57.7278559250906</v>
          </cell>
          <cell r="J86">
            <v>54.255594337566</v>
          </cell>
          <cell r="K86">
            <v>55.4187669070628</v>
          </cell>
          <cell r="L86">
            <v>55.9186602061822</v>
          </cell>
          <cell r="M86">
            <v>56.0511551547801</v>
          </cell>
          <cell r="N86">
            <v>55.5901274262642</v>
          </cell>
          <cell r="O86">
            <v>55.5901274262642</v>
          </cell>
          <cell r="P86">
            <v>55.8387454911043</v>
          </cell>
          <cell r="Q86">
            <v>55.7545785777974</v>
          </cell>
          <cell r="R86">
            <v>55.0326381903149</v>
          </cell>
          <cell r="S86">
            <v>44.4723211321734</v>
          </cell>
          <cell r="T86">
            <v>41.8842997686289</v>
          </cell>
          <cell r="U86">
            <v>41.8842997686289</v>
          </cell>
          <cell r="V86">
            <v>45.2743824571975</v>
          </cell>
          <cell r="W86">
            <v>45.2743824571975</v>
          </cell>
          <cell r="X86">
            <v>44.6707240244349</v>
          </cell>
          <cell r="Y86">
            <v>44.6707240244349</v>
          </cell>
        </row>
        <row r="87">
          <cell r="B87">
            <v>44.0993666776245</v>
          </cell>
          <cell r="C87">
            <v>44.0993666776245</v>
          </cell>
          <cell r="D87">
            <v>44.0993666776245</v>
          </cell>
          <cell r="E87">
            <v>44.0993666776245</v>
          </cell>
          <cell r="F87">
            <v>44.0993666776245</v>
          </cell>
          <cell r="G87">
            <v>44.0993666776245</v>
          </cell>
          <cell r="H87">
            <v>43.928750869731</v>
          </cell>
          <cell r="I87">
            <v>43.8299732967399</v>
          </cell>
          <cell r="J87">
            <v>43.6687960482567</v>
          </cell>
          <cell r="K87">
            <v>44.6125895239743</v>
          </cell>
          <cell r="L87">
            <v>44.6125895239743</v>
          </cell>
          <cell r="M87">
            <v>44.6125895239743</v>
          </cell>
          <cell r="N87">
            <v>44.5067354745614</v>
          </cell>
          <cell r="O87">
            <v>43.5629419988438</v>
          </cell>
          <cell r="P87">
            <v>43.5629419988438</v>
          </cell>
          <cell r="Q87">
            <v>43.5629419988438</v>
          </cell>
          <cell r="R87">
            <v>43.5629419988438</v>
          </cell>
          <cell r="S87">
            <v>43.2713032912776</v>
          </cell>
          <cell r="T87">
            <v>43.2713032912776</v>
          </cell>
          <cell r="U87">
            <v>43.2713032912776</v>
          </cell>
          <cell r="V87">
            <v>43.4310134329327</v>
          </cell>
          <cell r="W87">
            <v>43.4310134329327</v>
          </cell>
          <cell r="X87">
            <v>43.4310134329327</v>
          </cell>
          <cell r="Y87">
            <v>43.4310134329327</v>
          </cell>
        </row>
        <row r="88">
          <cell r="B88">
            <v>44.0993666776245</v>
          </cell>
          <cell r="C88">
            <v>44.0993666776245</v>
          </cell>
          <cell r="D88">
            <v>44.0993666776245</v>
          </cell>
          <cell r="E88">
            <v>44.0993666776245</v>
          </cell>
          <cell r="F88">
            <v>44.0993666776245</v>
          </cell>
          <cell r="G88">
            <v>44.0993666776245</v>
          </cell>
          <cell r="H88">
            <v>43.928750869731</v>
          </cell>
          <cell r="I88">
            <v>43.8299732967399</v>
          </cell>
          <cell r="J88">
            <v>43.6687960482567</v>
          </cell>
          <cell r="K88">
            <v>44.6125895239743</v>
          </cell>
          <cell r="L88">
            <v>44.6125895239743</v>
          </cell>
          <cell r="M88">
            <v>44.6125895239743</v>
          </cell>
          <cell r="N88">
            <v>44.5067354745614</v>
          </cell>
          <cell r="O88">
            <v>43.5629419988438</v>
          </cell>
          <cell r="P88">
            <v>43.5629419988438</v>
          </cell>
          <cell r="Q88">
            <v>43.5629419988438</v>
          </cell>
          <cell r="R88">
            <v>43.5629419988438</v>
          </cell>
          <cell r="S88">
            <v>43.2713032912776</v>
          </cell>
          <cell r="T88">
            <v>43.2713032912776</v>
          </cell>
          <cell r="U88">
            <v>43.2713032912776</v>
          </cell>
          <cell r="V88">
            <v>43.4310134329327</v>
          </cell>
          <cell r="W88">
            <v>43.4310134329327</v>
          </cell>
          <cell r="X88">
            <v>43.4310134329327</v>
          </cell>
          <cell r="Y88">
            <v>43.4310134329327</v>
          </cell>
        </row>
        <row r="89">
          <cell r="B89">
            <v>41.2499929054466</v>
          </cell>
          <cell r="C89">
            <v>41.2587415783852</v>
          </cell>
          <cell r="D89">
            <v>41.2587415783852</v>
          </cell>
          <cell r="E89">
            <v>41.0359296314173</v>
          </cell>
          <cell r="F89">
            <v>40.8818040741162</v>
          </cell>
          <cell r="G89">
            <v>40.8818040741162</v>
          </cell>
          <cell r="H89">
            <v>41.8938952337267</v>
          </cell>
          <cell r="I89">
            <v>57.7278559250906</v>
          </cell>
          <cell r="J89">
            <v>54.255594337566</v>
          </cell>
          <cell r="K89">
            <v>55.4187669070628</v>
          </cell>
          <cell r="L89">
            <v>55.9186602061822</v>
          </cell>
          <cell r="M89">
            <v>56.0511551547801</v>
          </cell>
          <cell r="N89">
            <v>55.5901274262642</v>
          </cell>
          <cell r="O89">
            <v>55.5901274262642</v>
          </cell>
          <cell r="P89">
            <v>55.8387454911043</v>
          </cell>
          <cell r="Q89">
            <v>55.7545785777974</v>
          </cell>
          <cell r="R89">
            <v>55.0326381903149</v>
          </cell>
          <cell r="S89">
            <v>44.4723211321734</v>
          </cell>
          <cell r="T89">
            <v>41.8842997686289</v>
          </cell>
          <cell r="U89">
            <v>41.8842997686289</v>
          </cell>
          <cell r="V89">
            <v>45.2743824571975</v>
          </cell>
          <cell r="W89">
            <v>45.2743824571975</v>
          </cell>
          <cell r="X89">
            <v>44.6707240244349</v>
          </cell>
          <cell r="Y89">
            <v>44.6707240244349</v>
          </cell>
        </row>
        <row r="90">
          <cell r="B90">
            <v>41.2499929054466</v>
          </cell>
          <cell r="C90">
            <v>41.2587415783852</v>
          </cell>
          <cell r="D90">
            <v>41.2587415783852</v>
          </cell>
          <cell r="E90">
            <v>41.0359296314173</v>
          </cell>
          <cell r="F90">
            <v>40.8818040741162</v>
          </cell>
          <cell r="G90">
            <v>40.8818040741162</v>
          </cell>
          <cell r="H90">
            <v>41.8938952337267</v>
          </cell>
          <cell r="I90">
            <v>57.7278559250906</v>
          </cell>
          <cell r="J90">
            <v>54.255594337566</v>
          </cell>
          <cell r="K90">
            <v>55.4187669070628</v>
          </cell>
          <cell r="L90">
            <v>55.9186602061822</v>
          </cell>
          <cell r="M90">
            <v>56.0511551547801</v>
          </cell>
          <cell r="N90">
            <v>55.5901274262642</v>
          </cell>
          <cell r="O90">
            <v>55.5901274262642</v>
          </cell>
          <cell r="P90">
            <v>55.8387454911043</v>
          </cell>
          <cell r="Q90">
            <v>55.7545785777974</v>
          </cell>
          <cell r="R90">
            <v>55.0326381903149</v>
          </cell>
          <cell r="S90">
            <v>44.4723211321734</v>
          </cell>
          <cell r="T90">
            <v>41.8842997686289</v>
          </cell>
          <cell r="U90">
            <v>41.8842997686289</v>
          </cell>
          <cell r="V90">
            <v>45.2743824571975</v>
          </cell>
          <cell r="W90">
            <v>45.2743824571975</v>
          </cell>
          <cell r="X90">
            <v>44.6707240244349</v>
          </cell>
          <cell r="Y90">
            <v>44.6707240244349</v>
          </cell>
        </row>
        <row r="91">
          <cell r="B91">
            <v>41.2499929054466</v>
          </cell>
          <cell r="C91">
            <v>41.2587415783852</v>
          </cell>
          <cell r="D91">
            <v>41.2587415783852</v>
          </cell>
          <cell r="E91">
            <v>41.0359296314173</v>
          </cell>
          <cell r="F91">
            <v>40.8818040741162</v>
          </cell>
          <cell r="G91">
            <v>40.8818040741162</v>
          </cell>
          <cell r="H91">
            <v>41.8938952337267</v>
          </cell>
          <cell r="I91">
            <v>57.7278559250906</v>
          </cell>
          <cell r="J91">
            <v>54.255594337566</v>
          </cell>
          <cell r="K91">
            <v>55.4187669070628</v>
          </cell>
          <cell r="L91">
            <v>55.9186602061822</v>
          </cell>
          <cell r="M91">
            <v>56.0511551547801</v>
          </cell>
          <cell r="N91">
            <v>55.5901274262642</v>
          </cell>
          <cell r="O91">
            <v>55.5901274262642</v>
          </cell>
          <cell r="P91">
            <v>55.8387454911043</v>
          </cell>
          <cell r="Q91">
            <v>55.7545785777974</v>
          </cell>
          <cell r="R91">
            <v>55.0326381903149</v>
          </cell>
          <cell r="S91">
            <v>44.4723211321734</v>
          </cell>
          <cell r="T91">
            <v>41.8842997686289</v>
          </cell>
          <cell r="U91">
            <v>41.8842997686289</v>
          </cell>
          <cell r="V91">
            <v>45.2743824571975</v>
          </cell>
          <cell r="W91">
            <v>45.2743824571975</v>
          </cell>
          <cell r="X91">
            <v>44.6707240244349</v>
          </cell>
          <cell r="Y91">
            <v>44.6707240244349</v>
          </cell>
        </row>
        <row r="92">
          <cell r="B92">
            <v>41.2499929054466</v>
          </cell>
          <cell r="C92">
            <v>41.2587415783852</v>
          </cell>
          <cell r="D92">
            <v>41.2587415783852</v>
          </cell>
          <cell r="E92">
            <v>41.0359296314173</v>
          </cell>
          <cell r="F92">
            <v>40.8818040741162</v>
          </cell>
          <cell r="G92">
            <v>40.8818040741162</v>
          </cell>
          <cell r="H92">
            <v>41.8938952337267</v>
          </cell>
          <cell r="I92">
            <v>57.7278559250906</v>
          </cell>
          <cell r="J92">
            <v>54.255594337566</v>
          </cell>
          <cell r="K92">
            <v>55.4187669070628</v>
          </cell>
          <cell r="L92">
            <v>55.9186602061822</v>
          </cell>
          <cell r="M92">
            <v>56.0511551547801</v>
          </cell>
          <cell r="N92">
            <v>55.5901274262642</v>
          </cell>
          <cell r="O92">
            <v>55.5901274262642</v>
          </cell>
          <cell r="P92">
            <v>55.8387454911043</v>
          </cell>
          <cell r="Q92">
            <v>55.7545785777974</v>
          </cell>
          <cell r="R92">
            <v>55.0326381903149</v>
          </cell>
          <cell r="S92">
            <v>44.4723211321734</v>
          </cell>
          <cell r="T92">
            <v>41.8842997686289</v>
          </cell>
          <cell r="U92">
            <v>41.8842997686289</v>
          </cell>
          <cell r="V92">
            <v>45.2743824571975</v>
          </cell>
          <cell r="W92">
            <v>45.2743824571975</v>
          </cell>
          <cell r="X92">
            <v>44.6707240244349</v>
          </cell>
          <cell r="Y92">
            <v>44.6707240244349</v>
          </cell>
        </row>
        <row r="93">
          <cell r="B93">
            <v>41.2499929054466</v>
          </cell>
          <cell r="C93">
            <v>41.2587415783852</v>
          </cell>
          <cell r="D93">
            <v>41.2587415783852</v>
          </cell>
          <cell r="E93">
            <v>41.0359296314173</v>
          </cell>
          <cell r="F93">
            <v>40.8818040741162</v>
          </cell>
          <cell r="G93">
            <v>40.8818040741162</v>
          </cell>
          <cell r="H93">
            <v>41.8938952337267</v>
          </cell>
          <cell r="I93">
            <v>57.7278559250906</v>
          </cell>
          <cell r="J93">
            <v>54.255594337566</v>
          </cell>
          <cell r="K93">
            <v>55.4187669070628</v>
          </cell>
          <cell r="L93">
            <v>55.9186602061822</v>
          </cell>
          <cell r="M93">
            <v>56.0511551547801</v>
          </cell>
          <cell r="N93">
            <v>55.5901274262642</v>
          </cell>
          <cell r="O93">
            <v>55.5901274262642</v>
          </cell>
          <cell r="P93">
            <v>55.8387454911043</v>
          </cell>
          <cell r="Q93">
            <v>55.7545785777974</v>
          </cell>
          <cell r="R93">
            <v>55.0326381903149</v>
          </cell>
          <cell r="S93">
            <v>44.4723211321734</v>
          </cell>
          <cell r="T93">
            <v>41.8842997686289</v>
          </cell>
          <cell r="U93">
            <v>41.8842997686289</v>
          </cell>
          <cell r="V93">
            <v>45.2743824571975</v>
          </cell>
          <cell r="W93">
            <v>45.2743824571975</v>
          </cell>
          <cell r="X93">
            <v>44.6707240244349</v>
          </cell>
          <cell r="Y93">
            <v>44.6707240244349</v>
          </cell>
        </row>
        <row r="94">
          <cell r="B94">
            <v>44.0993666776245</v>
          </cell>
          <cell r="C94">
            <v>44.0993666776245</v>
          </cell>
          <cell r="D94">
            <v>44.0993666776245</v>
          </cell>
          <cell r="E94">
            <v>44.0993666776245</v>
          </cell>
          <cell r="F94">
            <v>44.0993666776245</v>
          </cell>
          <cell r="G94">
            <v>44.0993666776245</v>
          </cell>
          <cell r="H94">
            <v>43.928750869731</v>
          </cell>
          <cell r="I94">
            <v>43.8299732967399</v>
          </cell>
          <cell r="J94">
            <v>43.6687960482567</v>
          </cell>
          <cell r="K94">
            <v>44.6125895239743</v>
          </cell>
          <cell r="L94">
            <v>44.6125895239743</v>
          </cell>
          <cell r="M94">
            <v>44.6125895239743</v>
          </cell>
          <cell r="N94">
            <v>44.5067354745614</v>
          </cell>
          <cell r="O94">
            <v>43.5629419988438</v>
          </cell>
          <cell r="P94">
            <v>43.5629419988438</v>
          </cell>
          <cell r="Q94">
            <v>43.5629419988438</v>
          </cell>
          <cell r="R94">
            <v>43.5629419988438</v>
          </cell>
          <cell r="S94">
            <v>43.2713032912776</v>
          </cell>
          <cell r="T94">
            <v>43.2713032912776</v>
          </cell>
          <cell r="U94">
            <v>43.2713032912776</v>
          </cell>
          <cell r="V94">
            <v>43.4310134329327</v>
          </cell>
          <cell r="W94">
            <v>43.4310134329327</v>
          </cell>
          <cell r="X94">
            <v>43.4310134329327</v>
          </cell>
          <cell r="Y94">
            <v>43.4310134329327</v>
          </cell>
        </row>
        <row r="95">
          <cell r="B95">
            <v>44.0993666776245</v>
          </cell>
          <cell r="C95">
            <v>44.0993666776245</v>
          </cell>
          <cell r="D95">
            <v>44.0993666776245</v>
          </cell>
          <cell r="E95">
            <v>44.0993666776245</v>
          </cell>
          <cell r="F95">
            <v>44.0993666776245</v>
          </cell>
          <cell r="G95">
            <v>44.0993666776245</v>
          </cell>
          <cell r="H95">
            <v>43.928750869731</v>
          </cell>
          <cell r="I95">
            <v>43.8299732967399</v>
          </cell>
          <cell r="J95">
            <v>43.6687960482567</v>
          </cell>
          <cell r="K95">
            <v>44.6125895239743</v>
          </cell>
          <cell r="L95">
            <v>44.6125895239743</v>
          </cell>
          <cell r="M95">
            <v>44.6125895239743</v>
          </cell>
          <cell r="N95">
            <v>44.5067354745614</v>
          </cell>
          <cell r="O95">
            <v>43.5629419988438</v>
          </cell>
          <cell r="P95">
            <v>43.5629419988438</v>
          </cell>
          <cell r="Q95">
            <v>43.5629419988438</v>
          </cell>
          <cell r="R95">
            <v>43.5629419988438</v>
          </cell>
          <cell r="S95">
            <v>43.2713032912776</v>
          </cell>
          <cell r="T95">
            <v>43.2713032912776</v>
          </cell>
          <cell r="U95">
            <v>43.2713032912776</v>
          </cell>
          <cell r="V95">
            <v>43.4310134329327</v>
          </cell>
          <cell r="W95">
            <v>43.4310134329327</v>
          </cell>
          <cell r="X95">
            <v>43.4310134329327</v>
          </cell>
          <cell r="Y95">
            <v>43.4310134329327</v>
          </cell>
        </row>
        <row r="96">
          <cell r="B96">
            <v>41.2499929054466</v>
          </cell>
          <cell r="C96">
            <v>41.2587415783852</v>
          </cell>
          <cell r="D96">
            <v>41.2587415783852</v>
          </cell>
          <cell r="E96">
            <v>41.0359296314173</v>
          </cell>
          <cell r="F96">
            <v>40.8818040741162</v>
          </cell>
          <cell r="G96">
            <v>40.8818040741162</v>
          </cell>
          <cell r="H96">
            <v>41.8938952337267</v>
          </cell>
          <cell r="I96">
            <v>57.7278559250906</v>
          </cell>
          <cell r="J96">
            <v>54.255594337566</v>
          </cell>
          <cell r="K96">
            <v>55.4187669070628</v>
          </cell>
          <cell r="L96">
            <v>55.9186602061822</v>
          </cell>
          <cell r="M96">
            <v>56.0511551547801</v>
          </cell>
          <cell r="N96">
            <v>55.5901274262642</v>
          </cell>
          <cell r="O96">
            <v>55.5901274262642</v>
          </cell>
          <cell r="P96">
            <v>55.8387454911043</v>
          </cell>
          <cell r="Q96">
            <v>55.7545785777974</v>
          </cell>
          <cell r="R96">
            <v>55.0326381903149</v>
          </cell>
          <cell r="S96">
            <v>44.4723211321734</v>
          </cell>
          <cell r="T96">
            <v>41.8842997686289</v>
          </cell>
          <cell r="U96">
            <v>41.8842997686289</v>
          </cell>
          <cell r="V96">
            <v>45.2743824571975</v>
          </cell>
          <cell r="W96">
            <v>45.2743824571975</v>
          </cell>
          <cell r="X96">
            <v>44.6707240244349</v>
          </cell>
          <cell r="Y96">
            <v>44.6707240244349</v>
          </cell>
        </row>
        <row r="97">
          <cell r="B97">
            <v>34.3755405264151</v>
          </cell>
          <cell r="C97">
            <v>34.3755405264151</v>
          </cell>
          <cell r="D97">
            <v>34.3755405264151</v>
          </cell>
          <cell r="E97">
            <v>34.3755405264151</v>
          </cell>
          <cell r="F97">
            <v>34.3755405264151</v>
          </cell>
          <cell r="G97">
            <v>34.1654350852791</v>
          </cell>
          <cell r="H97">
            <v>34.3104189478543</v>
          </cell>
          <cell r="I97">
            <v>34.4821523513855</v>
          </cell>
          <cell r="J97">
            <v>34.3638798396758</v>
          </cell>
          <cell r="K97">
            <v>34.3601552880851</v>
          </cell>
          <cell r="L97">
            <v>34.6217677918113</v>
          </cell>
          <cell r="M97">
            <v>34.6217677918113</v>
          </cell>
          <cell r="N97">
            <v>34.6217677918113</v>
          </cell>
          <cell r="O97">
            <v>34.3949177695977</v>
          </cell>
          <cell r="P97">
            <v>34.3949177695977</v>
          </cell>
          <cell r="Q97">
            <v>34.3949177695977</v>
          </cell>
          <cell r="R97">
            <v>34.3899517008102</v>
          </cell>
          <cell r="S97">
            <v>34.3899517008102</v>
          </cell>
          <cell r="T97">
            <v>34.3899517008102</v>
          </cell>
          <cell r="U97">
            <v>34.3899517008102</v>
          </cell>
          <cell r="V97">
            <v>34.4316548866414</v>
          </cell>
          <cell r="W97">
            <v>34.5603959657689</v>
          </cell>
          <cell r="X97">
            <v>34.7594452334747</v>
          </cell>
          <cell r="Y97">
            <v>34.7466935127494</v>
          </cell>
        </row>
        <row r="98">
          <cell r="B98">
            <v>31.8347576121715</v>
          </cell>
          <cell r="C98">
            <v>31.8219447820934</v>
          </cell>
          <cell r="D98">
            <v>31.7349456658627</v>
          </cell>
          <cell r="E98">
            <v>31.7349456658627</v>
          </cell>
          <cell r="F98">
            <v>31.7349456658627</v>
          </cell>
          <cell r="G98">
            <v>31.7349456658627</v>
          </cell>
          <cell r="H98">
            <v>32.65426622397</v>
          </cell>
          <cell r="I98">
            <v>43.7596585659057</v>
          </cell>
          <cell r="J98">
            <v>45.3161327013153</v>
          </cell>
          <cell r="K98">
            <v>47.2188473414451</v>
          </cell>
          <cell r="L98">
            <v>47.3116187534845</v>
          </cell>
          <cell r="M98">
            <v>47.3116187534845</v>
          </cell>
          <cell r="N98">
            <v>46.9061066050661</v>
          </cell>
          <cell r="O98">
            <v>46.9590044667622</v>
          </cell>
          <cell r="P98">
            <v>46.2275843034182</v>
          </cell>
          <cell r="Q98">
            <v>40.6175158779574</v>
          </cell>
          <cell r="R98">
            <v>38.1454343886256</v>
          </cell>
          <cell r="S98">
            <v>37.8394722691928</v>
          </cell>
          <cell r="T98">
            <v>37.8473152970644</v>
          </cell>
          <cell r="U98">
            <v>38.2794661327881</v>
          </cell>
          <cell r="V98">
            <v>37.4859922117919</v>
          </cell>
          <cell r="W98">
            <v>37.4102179112449</v>
          </cell>
          <cell r="X98">
            <v>35.9556484948618</v>
          </cell>
          <cell r="Y98">
            <v>35.4716301497387</v>
          </cell>
        </row>
        <row r="99">
          <cell r="B99">
            <v>31.8347576121715</v>
          </cell>
          <cell r="C99">
            <v>31.8219447820934</v>
          </cell>
          <cell r="D99">
            <v>31.7349456658627</v>
          </cell>
          <cell r="E99">
            <v>31.7349456658627</v>
          </cell>
          <cell r="F99">
            <v>31.7349456658627</v>
          </cell>
          <cell r="G99">
            <v>31.7349456658627</v>
          </cell>
          <cell r="H99">
            <v>32.65426622397</v>
          </cell>
          <cell r="I99">
            <v>43.7596585659057</v>
          </cell>
          <cell r="J99">
            <v>45.3161327013153</v>
          </cell>
          <cell r="K99">
            <v>47.2188473414451</v>
          </cell>
          <cell r="L99">
            <v>47.3116187534845</v>
          </cell>
          <cell r="M99">
            <v>47.3116187534845</v>
          </cell>
          <cell r="N99">
            <v>46.9061066050661</v>
          </cell>
          <cell r="O99">
            <v>46.9590044667622</v>
          </cell>
          <cell r="P99">
            <v>46.2275843034182</v>
          </cell>
          <cell r="Q99">
            <v>40.6175158779574</v>
          </cell>
          <cell r="R99">
            <v>38.1454343886256</v>
          </cell>
          <cell r="S99">
            <v>37.8394722691928</v>
          </cell>
          <cell r="T99">
            <v>37.8473152970644</v>
          </cell>
          <cell r="U99">
            <v>38.2794661327881</v>
          </cell>
          <cell r="V99">
            <v>37.4859922117919</v>
          </cell>
          <cell r="W99">
            <v>37.4102179112449</v>
          </cell>
          <cell r="X99">
            <v>35.9556484948618</v>
          </cell>
          <cell r="Y99">
            <v>35.4716301497387</v>
          </cell>
        </row>
        <row r="100">
          <cell r="B100">
            <v>31.8347576121715</v>
          </cell>
          <cell r="C100">
            <v>31.8219447820934</v>
          </cell>
          <cell r="D100">
            <v>31.7349456658627</v>
          </cell>
          <cell r="E100">
            <v>31.7349456658627</v>
          </cell>
          <cell r="F100">
            <v>31.7349456658627</v>
          </cell>
          <cell r="G100">
            <v>31.7349456658627</v>
          </cell>
          <cell r="H100">
            <v>32.65426622397</v>
          </cell>
          <cell r="I100">
            <v>43.7596585659057</v>
          </cell>
          <cell r="J100">
            <v>45.3161327013153</v>
          </cell>
          <cell r="K100">
            <v>47.2188473414451</v>
          </cell>
          <cell r="L100">
            <v>47.3116187534845</v>
          </cell>
          <cell r="M100">
            <v>47.3116187534845</v>
          </cell>
          <cell r="N100">
            <v>46.9061066050661</v>
          </cell>
          <cell r="O100">
            <v>46.9590044667622</v>
          </cell>
          <cell r="P100">
            <v>46.2275843034182</v>
          </cell>
          <cell r="Q100">
            <v>40.6175158779574</v>
          </cell>
          <cell r="R100">
            <v>38.1454343886256</v>
          </cell>
          <cell r="S100">
            <v>37.8394722691928</v>
          </cell>
          <cell r="T100">
            <v>37.8473152970644</v>
          </cell>
          <cell r="U100">
            <v>38.2794661327881</v>
          </cell>
          <cell r="V100">
            <v>37.4859922117919</v>
          </cell>
          <cell r="W100">
            <v>37.4102179112449</v>
          </cell>
          <cell r="X100">
            <v>35.9556484948618</v>
          </cell>
          <cell r="Y100">
            <v>35.4716301497387</v>
          </cell>
        </row>
        <row r="101">
          <cell r="B101">
            <v>34.3755405264151</v>
          </cell>
          <cell r="C101">
            <v>34.3755405264151</v>
          </cell>
          <cell r="D101">
            <v>34.3755405264151</v>
          </cell>
          <cell r="E101">
            <v>34.3755405264151</v>
          </cell>
          <cell r="F101">
            <v>34.3755405264151</v>
          </cell>
          <cell r="G101">
            <v>34.1654350852791</v>
          </cell>
          <cell r="H101">
            <v>34.3104189478543</v>
          </cell>
          <cell r="I101">
            <v>34.4821523513855</v>
          </cell>
          <cell r="J101">
            <v>34.3638798396758</v>
          </cell>
          <cell r="K101">
            <v>34.3601552880851</v>
          </cell>
          <cell r="L101">
            <v>34.6217677918113</v>
          </cell>
          <cell r="M101">
            <v>34.6217677918113</v>
          </cell>
          <cell r="N101">
            <v>34.6217677918113</v>
          </cell>
          <cell r="O101">
            <v>34.3949177695977</v>
          </cell>
          <cell r="P101">
            <v>34.3949177695977</v>
          </cell>
          <cell r="Q101">
            <v>34.3949177695977</v>
          </cell>
          <cell r="R101">
            <v>34.3899517008102</v>
          </cell>
          <cell r="S101">
            <v>34.3899517008102</v>
          </cell>
          <cell r="T101">
            <v>34.3899517008102</v>
          </cell>
          <cell r="U101">
            <v>34.3899517008102</v>
          </cell>
          <cell r="V101">
            <v>34.4316548866414</v>
          </cell>
          <cell r="W101">
            <v>34.5603959657689</v>
          </cell>
          <cell r="X101">
            <v>34.7594452334747</v>
          </cell>
          <cell r="Y101">
            <v>34.7466935127494</v>
          </cell>
        </row>
        <row r="102">
          <cell r="B102">
            <v>34.3755405264151</v>
          </cell>
          <cell r="C102">
            <v>34.3755405264151</v>
          </cell>
          <cell r="D102">
            <v>34.3755405264151</v>
          </cell>
          <cell r="E102">
            <v>34.3755405264151</v>
          </cell>
          <cell r="F102">
            <v>34.3755405264151</v>
          </cell>
          <cell r="G102">
            <v>34.1654350852791</v>
          </cell>
          <cell r="H102">
            <v>34.3104189478543</v>
          </cell>
          <cell r="I102">
            <v>34.4821523513855</v>
          </cell>
          <cell r="J102">
            <v>34.3638798396758</v>
          </cell>
          <cell r="K102">
            <v>34.3601552880851</v>
          </cell>
          <cell r="L102">
            <v>34.6217677918113</v>
          </cell>
          <cell r="M102">
            <v>34.6217677918113</v>
          </cell>
          <cell r="N102">
            <v>34.6217677918113</v>
          </cell>
          <cell r="O102">
            <v>34.3949177695977</v>
          </cell>
          <cell r="P102">
            <v>34.3949177695977</v>
          </cell>
          <cell r="Q102">
            <v>34.3949177695977</v>
          </cell>
          <cell r="R102">
            <v>34.3899517008102</v>
          </cell>
          <cell r="S102">
            <v>34.3899517008102</v>
          </cell>
          <cell r="T102">
            <v>34.3899517008102</v>
          </cell>
          <cell r="U102">
            <v>34.3899517008102</v>
          </cell>
          <cell r="V102">
            <v>34.4316548866414</v>
          </cell>
          <cell r="W102">
            <v>34.5603959657689</v>
          </cell>
          <cell r="X102">
            <v>34.7594452334747</v>
          </cell>
          <cell r="Y102">
            <v>34.7466935127494</v>
          </cell>
        </row>
        <row r="103">
          <cell r="B103">
            <v>31.8347576121715</v>
          </cell>
          <cell r="C103">
            <v>31.8219447820934</v>
          </cell>
          <cell r="D103">
            <v>31.7349456658627</v>
          </cell>
          <cell r="E103">
            <v>31.7349456658627</v>
          </cell>
          <cell r="F103">
            <v>31.7349456658627</v>
          </cell>
          <cell r="G103">
            <v>31.7349456658627</v>
          </cell>
          <cell r="H103">
            <v>32.65426622397</v>
          </cell>
          <cell r="I103">
            <v>43.7596585659057</v>
          </cell>
          <cell r="J103">
            <v>45.3161327013153</v>
          </cell>
          <cell r="K103">
            <v>47.2188473414451</v>
          </cell>
          <cell r="L103">
            <v>47.3116187534845</v>
          </cell>
          <cell r="M103">
            <v>47.3116187534845</v>
          </cell>
          <cell r="N103">
            <v>46.9061066050661</v>
          </cell>
          <cell r="O103">
            <v>46.9590044667622</v>
          </cell>
          <cell r="P103">
            <v>46.2275843034182</v>
          </cell>
          <cell r="Q103">
            <v>40.6175158779574</v>
          </cell>
          <cell r="R103">
            <v>38.1454343886256</v>
          </cell>
          <cell r="S103">
            <v>37.8394722691928</v>
          </cell>
          <cell r="T103">
            <v>37.8473152970644</v>
          </cell>
          <cell r="U103">
            <v>38.2794661327881</v>
          </cell>
          <cell r="V103">
            <v>37.4859922117919</v>
          </cell>
          <cell r="W103">
            <v>37.4102179112449</v>
          </cell>
          <cell r="X103">
            <v>35.9556484948618</v>
          </cell>
          <cell r="Y103">
            <v>35.4716301497387</v>
          </cell>
        </row>
        <row r="104">
          <cell r="B104">
            <v>31.8347576121715</v>
          </cell>
          <cell r="C104">
            <v>31.8219447820934</v>
          </cell>
          <cell r="D104">
            <v>31.7349456658627</v>
          </cell>
          <cell r="E104">
            <v>31.7349456658627</v>
          </cell>
          <cell r="F104">
            <v>31.7349456658627</v>
          </cell>
          <cell r="G104">
            <v>31.7349456658627</v>
          </cell>
          <cell r="H104">
            <v>32.65426622397</v>
          </cell>
          <cell r="I104">
            <v>43.7596585659057</v>
          </cell>
          <cell r="J104">
            <v>45.3161327013153</v>
          </cell>
          <cell r="K104">
            <v>47.2188473414451</v>
          </cell>
          <cell r="L104">
            <v>47.3116187534845</v>
          </cell>
          <cell r="M104">
            <v>47.3116187534845</v>
          </cell>
          <cell r="N104">
            <v>46.9061066050661</v>
          </cell>
          <cell r="O104">
            <v>46.9590044667622</v>
          </cell>
          <cell r="P104">
            <v>46.2275843034182</v>
          </cell>
          <cell r="Q104">
            <v>40.6175158779574</v>
          </cell>
          <cell r="R104">
            <v>38.1454343886256</v>
          </cell>
          <cell r="S104">
            <v>37.8394722691928</v>
          </cell>
          <cell r="T104">
            <v>37.8473152970644</v>
          </cell>
          <cell r="U104">
            <v>38.2794661327881</v>
          </cell>
          <cell r="V104">
            <v>37.4859922117919</v>
          </cell>
          <cell r="W104">
            <v>37.4102179112449</v>
          </cell>
          <cell r="X104">
            <v>35.9556484948618</v>
          </cell>
          <cell r="Y104">
            <v>35.4716301497387</v>
          </cell>
        </row>
        <row r="105">
          <cell r="B105">
            <v>31.8347576121715</v>
          </cell>
          <cell r="C105">
            <v>31.8219447820934</v>
          </cell>
          <cell r="D105">
            <v>31.7349456658627</v>
          </cell>
          <cell r="E105">
            <v>31.7349456658627</v>
          </cell>
          <cell r="F105">
            <v>31.7349456658627</v>
          </cell>
          <cell r="G105">
            <v>31.7349456658627</v>
          </cell>
          <cell r="H105">
            <v>32.65426622397</v>
          </cell>
          <cell r="I105">
            <v>43.7596585659057</v>
          </cell>
          <cell r="J105">
            <v>45.3161327013153</v>
          </cell>
          <cell r="K105">
            <v>47.2188473414451</v>
          </cell>
          <cell r="L105">
            <v>47.3116187534845</v>
          </cell>
          <cell r="M105">
            <v>47.3116187534845</v>
          </cell>
          <cell r="N105">
            <v>46.9061066050661</v>
          </cell>
          <cell r="O105">
            <v>46.9590044667622</v>
          </cell>
          <cell r="P105">
            <v>46.2275843034182</v>
          </cell>
          <cell r="Q105">
            <v>40.6175158779574</v>
          </cell>
          <cell r="R105">
            <v>38.1454343886256</v>
          </cell>
          <cell r="S105">
            <v>37.8394722691928</v>
          </cell>
          <cell r="T105">
            <v>37.8473152970644</v>
          </cell>
          <cell r="U105">
            <v>38.2794661327881</v>
          </cell>
          <cell r="V105">
            <v>37.4859922117919</v>
          </cell>
          <cell r="W105">
            <v>37.4102179112449</v>
          </cell>
          <cell r="X105">
            <v>35.9556484948618</v>
          </cell>
          <cell r="Y105">
            <v>35.4716301497387</v>
          </cell>
        </row>
        <row r="106">
          <cell r="B106">
            <v>31.8347576121715</v>
          </cell>
          <cell r="C106">
            <v>31.8219447820934</v>
          </cell>
          <cell r="D106">
            <v>31.7349456658627</v>
          </cell>
          <cell r="E106">
            <v>31.7349456658627</v>
          </cell>
          <cell r="F106">
            <v>31.7349456658627</v>
          </cell>
          <cell r="G106">
            <v>31.7349456658627</v>
          </cell>
          <cell r="H106">
            <v>32.65426622397</v>
          </cell>
          <cell r="I106">
            <v>43.7596585659057</v>
          </cell>
          <cell r="J106">
            <v>45.3161327013153</v>
          </cell>
          <cell r="K106">
            <v>47.2188473414451</v>
          </cell>
          <cell r="L106">
            <v>47.3116187534845</v>
          </cell>
          <cell r="M106">
            <v>47.3116187534845</v>
          </cell>
          <cell r="N106">
            <v>46.9061066050661</v>
          </cell>
          <cell r="O106">
            <v>46.9590044667622</v>
          </cell>
          <cell r="P106">
            <v>46.2275843034182</v>
          </cell>
          <cell r="Q106">
            <v>40.6175158779574</v>
          </cell>
          <cell r="R106">
            <v>38.1454343886256</v>
          </cell>
          <cell r="S106">
            <v>37.8394722691928</v>
          </cell>
          <cell r="T106">
            <v>37.8473152970644</v>
          </cell>
          <cell r="U106">
            <v>38.2794661327881</v>
          </cell>
          <cell r="V106">
            <v>37.4859922117919</v>
          </cell>
          <cell r="W106">
            <v>37.4102179112449</v>
          </cell>
          <cell r="X106">
            <v>35.9556484948618</v>
          </cell>
          <cell r="Y106">
            <v>35.4716301497387</v>
          </cell>
        </row>
        <row r="107">
          <cell r="B107">
            <v>31.8347576121715</v>
          </cell>
          <cell r="C107">
            <v>31.8219447820934</v>
          </cell>
          <cell r="D107">
            <v>31.7349456658627</v>
          </cell>
          <cell r="E107">
            <v>31.7349456658627</v>
          </cell>
          <cell r="F107">
            <v>31.7349456658627</v>
          </cell>
          <cell r="G107">
            <v>31.7349456658627</v>
          </cell>
          <cell r="H107">
            <v>32.65426622397</v>
          </cell>
          <cell r="I107">
            <v>43.7596585659057</v>
          </cell>
          <cell r="J107">
            <v>45.3161327013153</v>
          </cell>
          <cell r="K107">
            <v>47.2188473414451</v>
          </cell>
          <cell r="L107">
            <v>47.3116187534845</v>
          </cell>
          <cell r="M107">
            <v>47.3116187534845</v>
          </cell>
          <cell r="N107">
            <v>46.9061066050661</v>
          </cell>
          <cell r="O107">
            <v>46.9590044667622</v>
          </cell>
          <cell r="P107">
            <v>46.2275843034182</v>
          </cell>
          <cell r="Q107">
            <v>40.6175158779574</v>
          </cell>
          <cell r="R107">
            <v>38.1454343886256</v>
          </cell>
          <cell r="S107">
            <v>37.8394722691928</v>
          </cell>
          <cell r="T107">
            <v>37.8473152970644</v>
          </cell>
          <cell r="U107">
            <v>38.2794661327881</v>
          </cell>
          <cell r="V107">
            <v>37.4859922117919</v>
          </cell>
          <cell r="W107">
            <v>37.4102179112449</v>
          </cell>
          <cell r="X107">
            <v>35.9556484948618</v>
          </cell>
          <cell r="Y107">
            <v>35.4716301497387</v>
          </cell>
        </row>
        <row r="108">
          <cell r="B108">
            <v>34.3755405264151</v>
          </cell>
          <cell r="C108">
            <v>34.3755405264151</v>
          </cell>
          <cell r="D108">
            <v>34.3755405264151</v>
          </cell>
          <cell r="E108">
            <v>34.3755405264151</v>
          </cell>
          <cell r="F108">
            <v>34.3755405264151</v>
          </cell>
          <cell r="G108">
            <v>34.1654350852791</v>
          </cell>
          <cell r="H108">
            <v>34.3104189478543</v>
          </cell>
          <cell r="I108">
            <v>34.4821523513855</v>
          </cell>
          <cell r="J108">
            <v>34.3638798396758</v>
          </cell>
          <cell r="K108">
            <v>34.3601552880851</v>
          </cell>
          <cell r="L108">
            <v>34.6217677918113</v>
          </cell>
          <cell r="M108">
            <v>34.6217677918113</v>
          </cell>
          <cell r="N108">
            <v>34.6217677918113</v>
          </cell>
          <cell r="O108">
            <v>34.3949177695977</v>
          </cell>
          <cell r="P108">
            <v>34.3949177695977</v>
          </cell>
          <cell r="Q108">
            <v>34.3949177695977</v>
          </cell>
          <cell r="R108">
            <v>34.3899517008102</v>
          </cell>
          <cell r="S108">
            <v>34.3899517008102</v>
          </cell>
          <cell r="T108">
            <v>34.3899517008102</v>
          </cell>
          <cell r="U108">
            <v>34.3899517008102</v>
          </cell>
          <cell r="V108">
            <v>34.4316548866414</v>
          </cell>
          <cell r="W108">
            <v>34.5603959657689</v>
          </cell>
          <cell r="X108">
            <v>34.7594452334747</v>
          </cell>
          <cell r="Y108">
            <v>34.7466935127494</v>
          </cell>
        </row>
        <row r="109">
          <cell r="B109">
            <v>34.3755405264151</v>
          </cell>
          <cell r="C109">
            <v>34.3755405264151</v>
          </cell>
          <cell r="D109">
            <v>34.3755405264151</v>
          </cell>
          <cell r="E109">
            <v>34.3755405264151</v>
          </cell>
          <cell r="F109">
            <v>34.3755405264151</v>
          </cell>
          <cell r="G109">
            <v>34.1654350852791</v>
          </cell>
          <cell r="H109">
            <v>34.3104189478543</v>
          </cell>
          <cell r="I109">
            <v>34.4821523513855</v>
          </cell>
          <cell r="J109">
            <v>34.3638798396758</v>
          </cell>
          <cell r="K109">
            <v>34.3601552880851</v>
          </cell>
          <cell r="L109">
            <v>34.6217677918113</v>
          </cell>
          <cell r="M109">
            <v>34.6217677918113</v>
          </cell>
          <cell r="N109">
            <v>34.6217677918113</v>
          </cell>
          <cell r="O109">
            <v>34.3949177695977</v>
          </cell>
          <cell r="P109">
            <v>34.3949177695977</v>
          </cell>
          <cell r="Q109">
            <v>34.3949177695977</v>
          </cell>
          <cell r="R109">
            <v>34.3899517008102</v>
          </cell>
          <cell r="S109">
            <v>34.3899517008102</v>
          </cell>
          <cell r="T109">
            <v>34.3899517008102</v>
          </cell>
          <cell r="U109">
            <v>34.3899517008102</v>
          </cell>
          <cell r="V109">
            <v>34.4316548866414</v>
          </cell>
          <cell r="W109">
            <v>34.5603959657689</v>
          </cell>
          <cell r="X109">
            <v>34.7594452334747</v>
          </cell>
          <cell r="Y109">
            <v>34.7466935127494</v>
          </cell>
        </row>
        <row r="110">
          <cell r="B110">
            <v>31.8347576121715</v>
          </cell>
          <cell r="C110">
            <v>31.8219447820934</v>
          </cell>
          <cell r="D110">
            <v>31.7349456658627</v>
          </cell>
          <cell r="E110">
            <v>31.7349456658627</v>
          </cell>
          <cell r="F110">
            <v>31.7349456658627</v>
          </cell>
          <cell r="G110">
            <v>31.7349456658627</v>
          </cell>
          <cell r="H110">
            <v>32.65426622397</v>
          </cell>
          <cell r="I110">
            <v>43.7596585659057</v>
          </cell>
          <cell r="J110">
            <v>45.3161327013153</v>
          </cell>
          <cell r="K110">
            <v>47.2188473414451</v>
          </cell>
          <cell r="L110">
            <v>47.3116187534845</v>
          </cell>
          <cell r="M110">
            <v>47.3116187534845</v>
          </cell>
          <cell r="N110">
            <v>46.9061066050661</v>
          </cell>
          <cell r="O110">
            <v>46.9590044667622</v>
          </cell>
          <cell r="P110">
            <v>46.2275843034182</v>
          </cell>
          <cell r="Q110">
            <v>40.6175158779574</v>
          </cell>
          <cell r="R110">
            <v>38.1454343886256</v>
          </cell>
          <cell r="S110">
            <v>37.8394722691928</v>
          </cell>
          <cell r="T110">
            <v>37.8473152970644</v>
          </cell>
          <cell r="U110">
            <v>38.2794661327881</v>
          </cell>
          <cell r="V110">
            <v>37.4859922117919</v>
          </cell>
          <cell r="W110">
            <v>37.4102179112449</v>
          </cell>
          <cell r="X110">
            <v>35.9556484948618</v>
          </cell>
          <cell r="Y110">
            <v>35.4716301497387</v>
          </cell>
        </row>
        <row r="111">
          <cell r="B111">
            <v>31.8347576121715</v>
          </cell>
          <cell r="C111">
            <v>31.8219447820934</v>
          </cell>
          <cell r="D111">
            <v>31.7349456658627</v>
          </cell>
          <cell r="E111">
            <v>31.7349456658627</v>
          </cell>
          <cell r="F111">
            <v>31.7349456658627</v>
          </cell>
          <cell r="G111">
            <v>31.7349456658627</v>
          </cell>
          <cell r="H111">
            <v>32.65426622397</v>
          </cell>
          <cell r="I111">
            <v>43.7596585659057</v>
          </cell>
          <cell r="J111">
            <v>45.3161327013153</v>
          </cell>
          <cell r="K111">
            <v>47.2188473414451</v>
          </cell>
          <cell r="L111">
            <v>47.3116187534845</v>
          </cell>
          <cell r="M111">
            <v>47.3116187534845</v>
          </cell>
          <cell r="N111">
            <v>46.9061066050661</v>
          </cell>
          <cell r="O111">
            <v>46.9590044667622</v>
          </cell>
          <cell r="P111">
            <v>46.2275843034182</v>
          </cell>
          <cell r="Q111">
            <v>40.6175158779574</v>
          </cell>
          <cell r="R111">
            <v>38.1454343886256</v>
          </cell>
          <cell r="S111">
            <v>37.8394722691928</v>
          </cell>
          <cell r="T111">
            <v>37.8473152970644</v>
          </cell>
          <cell r="U111">
            <v>38.2794661327881</v>
          </cell>
          <cell r="V111">
            <v>37.4859922117919</v>
          </cell>
          <cell r="W111">
            <v>37.4102179112449</v>
          </cell>
          <cell r="X111">
            <v>35.9556484948618</v>
          </cell>
          <cell r="Y111">
            <v>35.4716301497387</v>
          </cell>
        </row>
        <row r="112">
          <cell r="B112">
            <v>31.8347576121715</v>
          </cell>
          <cell r="C112">
            <v>31.8219447820934</v>
          </cell>
          <cell r="D112">
            <v>31.7349456658627</v>
          </cell>
          <cell r="E112">
            <v>31.7349456658627</v>
          </cell>
          <cell r="F112">
            <v>31.7349456658627</v>
          </cell>
          <cell r="G112">
            <v>31.7349456658627</v>
          </cell>
          <cell r="H112">
            <v>32.65426622397</v>
          </cell>
          <cell r="I112">
            <v>43.7596585659057</v>
          </cell>
          <cell r="J112">
            <v>45.3161327013153</v>
          </cell>
          <cell r="K112">
            <v>47.2188473414451</v>
          </cell>
          <cell r="L112">
            <v>47.3116187534845</v>
          </cell>
          <cell r="M112">
            <v>47.3116187534845</v>
          </cell>
          <cell r="N112">
            <v>46.9061066050661</v>
          </cell>
          <cell r="O112">
            <v>46.9590044667622</v>
          </cell>
          <cell r="P112">
            <v>46.2275843034182</v>
          </cell>
          <cell r="Q112">
            <v>40.6175158779574</v>
          </cell>
          <cell r="R112">
            <v>38.1454343886256</v>
          </cell>
          <cell r="S112">
            <v>37.8394722691928</v>
          </cell>
          <cell r="T112">
            <v>37.8473152970644</v>
          </cell>
          <cell r="U112">
            <v>38.2794661327881</v>
          </cell>
          <cell r="V112">
            <v>37.4859922117919</v>
          </cell>
          <cell r="W112">
            <v>37.4102179112449</v>
          </cell>
          <cell r="X112">
            <v>35.9556484948618</v>
          </cell>
          <cell r="Y112">
            <v>35.4716301497387</v>
          </cell>
        </row>
        <row r="113">
          <cell r="B113">
            <v>31.8347576121715</v>
          </cell>
          <cell r="C113">
            <v>31.8219447820934</v>
          </cell>
          <cell r="D113">
            <v>31.7349456658627</v>
          </cell>
          <cell r="E113">
            <v>31.7349456658627</v>
          </cell>
          <cell r="F113">
            <v>31.7349456658627</v>
          </cell>
          <cell r="G113">
            <v>31.7349456658627</v>
          </cell>
          <cell r="H113">
            <v>32.65426622397</v>
          </cell>
          <cell r="I113">
            <v>43.7596585659057</v>
          </cell>
          <cell r="J113">
            <v>45.3161327013153</v>
          </cell>
          <cell r="K113">
            <v>47.2188473414451</v>
          </cell>
          <cell r="L113">
            <v>47.3116187534845</v>
          </cell>
          <cell r="M113">
            <v>47.3116187534845</v>
          </cell>
          <cell r="N113">
            <v>46.9061066050661</v>
          </cell>
          <cell r="O113">
            <v>46.9590044667622</v>
          </cell>
          <cell r="P113">
            <v>46.2275843034182</v>
          </cell>
          <cell r="Q113">
            <v>40.6175158779574</v>
          </cell>
          <cell r="R113">
            <v>38.1454343886256</v>
          </cell>
          <cell r="S113">
            <v>37.8394722691928</v>
          </cell>
          <cell r="T113">
            <v>37.8473152970644</v>
          </cell>
          <cell r="U113">
            <v>38.2794661327881</v>
          </cell>
          <cell r="V113">
            <v>37.4859922117919</v>
          </cell>
          <cell r="W113">
            <v>37.4102179112449</v>
          </cell>
          <cell r="X113">
            <v>35.9556484948618</v>
          </cell>
          <cell r="Y113">
            <v>35.4716301497387</v>
          </cell>
        </row>
        <row r="114">
          <cell r="B114">
            <v>31.8347576121715</v>
          </cell>
          <cell r="C114">
            <v>31.8219447820934</v>
          </cell>
          <cell r="D114">
            <v>31.7349456658627</v>
          </cell>
          <cell r="E114">
            <v>31.7349456658627</v>
          </cell>
          <cell r="F114">
            <v>31.7349456658627</v>
          </cell>
          <cell r="G114">
            <v>31.7349456658627</v>
          </cell>
          <cell r="H114">
            <v>32.65426622397</v>
          </cell>
          <cell r="I114">
            <v>43.7596585659057</v>
          </cell>
          <cell r="J114">
            <v>45.3161327013153</v>
          </cell>
          <cell r="K114">
            <v>47.2188473414451</v>
          </cell>
          <cell r="L114">
            <v>47.3116187534845</v>
          </cell>
          <cell r="M114">
            <v>47.3116187534845</v>
          </cell>
          <cell r="N114">
            <v>46.9061066050661</v>
          </cell>
          <cell r="O114">
            <v>46.9590044667622</v>
          </cell>
          <cell r="P114">
            <v>46.2275843034182</v>
          </cell>
          <cell r="Q114">
            <v>40.6175158779574</v>
          </cell>
          <cell r="R114">
            <v>38.1454343886256</v>
          </cell>
          <cell r="S114">
            <v>37.8394722691928</v>
          </cell>
          <cell r="T114">
            <v>37.8473152970644</v>
          </cell>
          <cell r="U114">
            <v>38.2794661327881</v>
          </cell>
          <cell r="V114">
            <v>37.4859922117919</v>
          </cell>
          <cell r="W114">
            <v>37.4102179112449</v>
          </cell>
          <cell r="X114">
            <v>35.9556484948618</v>
          </cell>
          <cell r="Y114">
            <v>35.4716301497387</v>
          </cell>
        </row>
        <row r="115">
          <cell r="B115">
            <v>34.3755405264151</v>
          </cell>
          <cell r="C115">
            <v>34.3755405264151</v>
          </cell>
          <cell r="D115">
            <v>34.3755405264151</v>
          </cell>
          <cell r="E115">
            <v>34.3755405264151</v>
          </cell>
          <cell r="F115">
            <v>34.3755405264151</v>
          </cell>
          <cell r="G115">
            <v>34.1654350852791</v>
          </cell>
          <cell r="H115">
            <v>34.3104189478543</v>
          </cell>
          <cell r="I115">
            <v>34.4821523513855</v>
          </cell>
          <cell r="J115">
            <v>34.3638798396758</v>
          </cell>
          <cell r="K115">
            <v>34.3601552880851</v>
          </cell>
          <cell r="L115">
            <v>34.6217677918113</v>
          </cell>
          <cell r="M115">
            <v>34.6217677918113</v>
          </cell>
          <cell r="N115">
            <v>34.6217677918113</v>
          </cell>
          <cell r="O115">
            <v>34.3949177695977</v>
          </cell>
          <cell r="P115">
            <v>34.3949177695977</v>
          </cell>
          <cell r="Q115">
            <v>34.3949177695977</v>
          </cell>
          <cell r="R115">
            <v>34.3899517008102</v>
          </cell>
          <cell r="S115">
            <v>34.3899517008102</v>
          </cell>
          <cell r="T115">
            <v>34.3899517008102</v>
          </cell>
          <cell r="U115">
            <v>34.3899517008102</v>
          </cell>
          <cell r="V115">
            <v>34.4316548866414</v>
          </cell>
          <cell r="W115">
            <v>34.5603959657689</v>
          </cell>
          <cell r="X115">
            <v>34.7594452334747</v>
          </cell>
          <cell r="Y115">
            <v>34.7466935127494</v>
          </cell>
        </row>
        <row r="116">
          <cell r="B116">
            <v>34.3755405264151</v>
          </cell>
          <cell r="C116">
            <v>34.3755405264151</v>
          </cell>
          <cell r="D116">
            <v>34.3755405264151</v>
          </cell>
          <cell r="E116">
            <v>34.3755405264151</v>
          </cell>
          <cell r="F116">
            <v>34.3755405264151</v>
          </cell>
          <cell r="G116">
            <v>34.1654350852791</v>
          </cell>
          <cell r="H116">
            <v>34.3104189478543</v>
          </cell>
          <cell r="I116">
            <v>34.4821523513855</v>
          </cell>
          <cell r="J116">
            <v>34.3638798396758</v>
          </cell>
          <cell r="K116">
            <v>34.3601552880851</v>
          </cell>
          <cell r="L116">
            <v>34.6217677918113</v>
          </cell>
          <cell r="M116">
            <v>34.6217677918113</v>
          </cell>
          <cell r="N116">
            <v>34.6217677918113</v>
          </cell>
          <cell r="O116">
            <v>34.3949177695977</v>
          </cell>
          <cell r="P116">
            <v>34.3949177695977</v>
          </cell>
          <cell r="Q116">
            <v>34.3949177695977</v>
          </cell>
          <cell r="R116">
            <v>34.3899517008102</v>
          </cell>
          <cell r="S116">
            <v>34.3899517008102</v>
          </cell>
          <cell r="T116">
            <v>34.3899517008102</v>
          </cell>
          <cell r="U116">
            <v>34.3899517008102</v>
          </cell>
          <cell r="V116">
            <v>34.4316548866414</v>
          </cell>
          <cell r="W116">
            <v>34.5603959657689</v>
          </cell>
          <cell r="X116">
            <v>34.7594452334747</v>
          </cell>
          <cell r="Y116">
            <v>34.7466935127494</v>
          </cell>
        </row>
        <row r="117">
          <cell r="B117">
            <v>31.8347576121715</v>
          </cell>
          <cell r="C117">
            <v>31.8219447820934</v>
          </cell>
          <cell r="D117">
            <v>31.7349456658627</v>
          </cell>
          <cell r="E117">
            <v>31.7349456658627</v>
          </cell>
          <cell r="F117">
            <v>31.7349456658627</v>
          </cell>
          <cell r="G117">
            <v>31.7349456658627</v>
          </cell>
          <cell r="H117">
            <v>32.65426622397</v>
          </cell>
          <cell r="I117">
            <v>43.7596585659057</v>
          </cell>
          <cell r="J117">
            <v>45.3161327013153</v>
          </cell>
          <cell r="K117">
            <v>47.2188473414451</v>
          </cell>
          <cell r="L117">
            <v>47.3116187534845</v>
          </cell>
          <cell r="M117">
            <v>47.3116187534845</v>
          </cell>
          <cell r="N117">
            <v>46.9061066050661</v>
          </cell>
          <cell r="O117">
            <v>46.9590044667622</v>
          </cell>
          <cell r="P117">
            <v>46.2275843034182</v>
          </cell>
          <cell r="Q117">
            <v>40.6175158779574</v>
          </cell>
          <cell r="R117">
            <v>38.1454343886256</v>
          </cell>
          <cell r="S117">
            <v>37.8394722691928</v>
          </cell>
          <cell r="T117">
            <v>37.8473152970644</v>
          </cell>
          <cell r="U117">
            <v>38.2794661327881</v>
          </cell>
          <cell r="V117">
            <v>37.4859922117919</v>
          </cell>
          <cell r="W117">
            <v>37.4102179112449</v>
          </cell>
          <cell r="X117">
            <v>35.9556484948618</v>
          </cell>
          <cell r="Y117">
            <v>35.4716301497387</v>
          </cell>
        </row>
        <row r="118">
          <cell r="B118">
            <v>31.8347576121715</v>
          </cell>
          <cell r="C118">
            <v>31.8219447820934</v>
          </cell>
          <cell r="D118">
            <v>31.7349456658627</v>
          </cell>
          <cell r="E118">
            <v>31.7349456658627</v>
          </cell>
          <cell r="F118">
            <v>31.7349456658627</v>
          </cell>
          <cell r="G118">
            <v>31.7349456658627</v>
          </cell>
          <cell r="H118">
            <v>32.65426622397</v>
          </cell>
          <cell r="I118">
            <v>43.7596585659057</v>
          </cell>
          <cell r="J118">
            <v>45.3161327013153</v>
          </cell>
          <cell r="K118">
            <v>47.2188473414451</v>
          </cell>
          <cell r="L118">
            <v>47.3116187534845</v>
          </cell>
          <cell r="M118">
            <v>47.3116187534845</v>
          </cell>
          <cell r="N118">
            <v>46.9061066050661</v>
          </cell>
          <cell r="O118">
            <v>46.9590044667622</v>
          </cell>
          <cell r="P118">
            <v>46.2275843034182</v>
          </cell>
          <cell r="Q118">
            <v>40.6175158779574</v>
          </cell>
          <cell r="R118">
            <v>38.1454343886256</v>
          </cell>
          <cell r="S118">
            <v>37.8394722691928</v>
          </cell>
          <cell r="T118">
            <v>37.8473152970644</v>
          </cell>
          <cell r="U118">
            <v>38.2794661327881</v>
          </cell>
          <cell r="V118">
            <v>37.4859922117919</v>
          </cell>
          <cell r="W118">
            <v>37.4102179112449</v>
          </cell>
          <cell r="X118">
            <v>35.9556484948618</v>
          </cell>
          <cell r="Y118">
            <v>35.4716301497387</v>
          </cell>
        </row>
        <row r="119">
          <cell r="B119">
            <v>31.8347576121715</v>
          </cell>
          <cell r="C119">
            <v>31.8219447820934</v>
          </cell>
          <cell r="D119">
            <v>31.7349456658627</v>
          </cell>
          <cell r="E119">
            <v>31.7349456658627</v>
          </cell>
          <cell r="F119">
            <v>31.7349456658627</v>
          </cell>
          <cell r="G119">
            <v>31.7349456658627</v>
          </cell>
          <cell r="H119">
            <v>32.65426622397</v>
          </cell>
          <cell r="I119">
            <v>43.7596585659057</v>
          </cell>
          <cell r="J119">
            <v>45.3161327013153</v>
          </cell>
          <cell r="K119">
            <v>47.2188473414451</v>
          </cell>
          <cell r="L119">
            <v>47.3116187534845</v>
          </cell>
          <cell r="M119">
            <v>47.3116187534845</v>
          </cell>
          <cell r="N119">
            <v>46.9061066050661</v>
          </cell>
          <cell r="O119">
            <v>46.9590044667622</v>
          </cell>
          <cell r="P119">
            <v>46.2275843034182</v>
          </cell>
          <cell r="Q119">
            <v>40.6175158779574</v>
          </cell>
          <cell r="R119">
            <v>38.1454343886256</v>
          </cell>
          <cell r="S119">
            <v>37.8394722691928</v>
          </cell>
          <cell r="T119">
            <v>37.8473152970644</v>
          </cell>
          <cell r="U119">
            <v>38.2794661327881</v>
          </cell>
          <cell r="V119">
            <v>37.4859922117919</v>
          </cell>
          <cell r="W119">
            <v>37.4102179112449</v>
          </cell>
          <cell r="X119">
            <v>35.9556484948618</v>
          </cell>
          <cell r="Y119">
            <v>35.4716301497387</v>
          </cell>
        </row>
        <row r="120">
          <cell r="B120">
            <v>31.8347576121715</v>
          </cell>
          <cell r="C120">
            <v>31.8219447820934</v>
          </cell>
          <cell r="D120">
            <v>31.7349456658627</v>
          </cell>
          <cell r="E120">
            <v>31.7349456658627</v>
          </cell>
          <cell r="F120">
            <v>31.7349456658627</v>
          </cell>
          <cell r="G120">
            <v>31.7349456658627</v>
          </cell>
          <cell r="H120">
            <v>32.65426622397</v>
          </cell>
          <cell r="I120">
            <v>43.7596585659057</v>
          </cell>
          <cell r="J120">
            <v>45.3161327013153</v>
          </cell>
          <cell r="K120">
            <v>47.2188473414451</v>
          </cell>
          <cell r="L120">
            <v>47.3116187534845</v>
          </cell>
          <cell r="M120">
            <v>47.3116187534845</v>
          </cell>
          <cell r="N120">
            <v>46.9061066050661</v>
          </cell>
          <cell r="O120">
            <v>46.9590044667622</v>
          </cell>
          <cell r="P120">
            <v>46.2275843034182</v>
          </cell>
          <cell r="Q120">
            <v>40.6175158779574</v>
          </cell>
          <cell r="R120">
            <v>38.1454343886256</v>
          </cell>
          <cell r="S120">
            <v>37.8394722691928</v>
          </cell>
          <cell r="T120">
            <v>37.8473152970644</v>
          </cell>
          <cell r="U120">
            <v>38.2794661327881</v>
          </cell>
          <cell r="V120">
            <v>37.4859922117919</v>
          </cell>
          <cell r="W120">
            <v>37.4102179112449</v>
          </cell>
          <cell r="X120">
            <v>35.9556484948618</v>
          </cell>
          <cell r="Y120">
            <v>35.4716301497387</v>
          </cell>
        </row>
        <row r="121">
          <cell r="B121">
            <v>31.8347576121715</v>
          </cell>
          <cell r="C121">
            <v>31.8219447820934</v>
          </cell>
          <cell r="D121">
            <v>31.7349456658627</v>
          </cell>
          <cell r="E121">
            <v>31.7349456658627</v>
          </cell>
          <cell r="F121">
            <v>31.7349456658627</v>
          </cell>
          <cell r="G121">
            <v>31.7349456658627</v>
          </cell>
          <cell r="H121">
            <v>32.65426622397</v>
          </cell>
          <cell r="I121">
            <v>43.7596585659057</v>
          </cell>
          <cell r="J121">
            <v>45.3161327013153</v>
          </cell>
          <cell r="K121">
            <v>47.2188473414451</v>
          </cell>
          <cell r="L121">
            <v>47.3116187534845</v>
          </cell>
          <cell r="M121">
            <v>47.3116187534845</v>
          </cell>
          <cell r="N121">
            <v>46.9061066050661</v>
          </cell>
          <cell r="O121">
            <v>46.9590044667622</v>
          </cell>
          <cell r="P121">
            <v>46.2275843034182</v>
          </cell>
          <cell r="Q121">
            <v>40.6175158779574</v>
          </cell>
          <cell r="R121">
            <v>38.1454343886256</v>
          </cell>
          <cell r="S121">
            <v>37.8394722691928</v>
          </cell>
          <cell r="T121">
            <v>37.8473152970644</v>
          </cell>
          <cell r="U121">
            <v>38.2794661327881</v>
          </cell>
          <cell r="V121">
            <v>37.4859922117919</v>
          </cell>
          <cell r="W121">
            <v>37.4102179112449</v>
          </cell>
          <cell r="X121">
            <v>35.9556484948618</v>
          </cell>
          <cell r="Y121">
            <v>35.4716301497387</v>
          </cell>
        </row>
        <row r="122">
          <cell r="B122">
            <v>34.3755405264151</v>
          </cell>
          <cell r="C122">
            <v>34.3755405264151</v>
          </cell>
          <cell r="D122">
            <v>34.3755405264151</v>
          </cell>
          <cell r="E122">
            <v>34.3755405264151</v>
          </cell>
          <cell r="F122">
            <v>34.3755405264151</v>
          </cell>
          <cell r="G122">
            <v>34.1654350852791</v>
          </cell>
          <cell r="H122">
            <v>34.3104189478543</v>
          </cell>
          <cell r="I122">
            <v>34.4821523513855</v>
          </cell>
          <cell r="J122">
            <v>34.3638798396758</v>
          </cell>
          <cell r="K122">
            <v>34.3601552880851</v>
          </cell>
          <cell r="L122">
            <v>34.6217677918113</v>
          </cell>
          <cell r="M122">
            <v>34.6217677918113</v>
          </cell>
          <cell r="N122">
            <v>34.6217677918113</v>
          </cell>
          <cell r="O122">
            <v>34.3949177695977</v>
          </cell>
          <cell r="P122">
            <v>34.3949177695977</v>
          </cell>
          <cell r="Q122">
            <v>34.3949177695977</v>
          </cell>
          <cell r="R122">
            <v>34.3899517008102</v>
          </cell>
          <cell r="S122">
            <v>34.3899517008102</v>
          </cell>
          <cell r="T122">
            <v>34.3899517008102</v>
          </cell>
          <cell r="U122">
            <v>34.3899517008102</v>
          </cell>
          <cell r="V122">
            <v>34.4316548866414</v>
          </cell>
          <cell r="W122">
            <v>34.5603959657689</v>
          </cell>
          <cell r="X122">
            <v>34.7594452334747</v>
          </cell>
          <cell r="Y122">
            <v>34.7466935127494</v>
          </cell>
        </row>
        <row r="123">
          <cell r="B123">
            <v>34.3755405264151</v>
          </cell>
          <cell r="C123">
            <v>34.3755405264151</v>
          </cell>
          <cell r="D123">
            <v>34.3755405264151</v>
          </cell>
          <cell r="E123">
            <v>34.3755405264151</v>
          </cell>
          <cell r="F123">
            <v>34.3755405264151</v>
          </cell>
          <cell r="G123">
            <v>34.1654350852791</v>
          </cell>
          <cell r="H123">
            <v>34.3104189478543</v>
          </cell>
          <cell r="I123">
            <v>34.4821523513855</v>
          </cell>
          <cell r="J123">
            <v>34.3638798396758</v>
          </cell>
          <cell r="K123">
            <v>34.3601552880851</v>
          </cell>
          <cell r="L123">
            <v>34.6217677918113</v>
          </cell>
          <cell r="M123">
            <v>34.6217677918113</v>
          </cell>
          <cell r="N123">
            <v>34.6217677918113</v>
          </cell>
          <cell r="O123">
            <v>34.3949177695977</v>
          </cell>
          <cell r="P123">
            <v>34.3949177695977</v>
          </cell>
          <cell r="Q123">
            <v>34.3949177695977</v>
          </cell>
          <cell r="R123">
            <v>34.3899517008102</v>
          </cell>
          <cell r="S123">
            <v>34.3899517008102</v>
          </cell>
          <cell r="T123">
            <v>34.3899517008102</v>
          </cell>
          <cell r="U123">
            <v>34.3899517008102</v>
          </cell>
          <cell r="V123">
            <v>34.4316548866414</v>
          </cell>
          <cell r="W123">
            <v>34.5603959657689</v>
          </cell>
          <cell r="X123">
            <v>34.7594452334747</v>
          </cell>
          <cell r="Y123">
            <v>34.7466935127494</v>
          </cell>
        </row>
        <row r="124">
          <cell r="B124">
            <v>31.8347576121715</v>
          </cell>
          <cell r="C124">
            <v>31.8219447820934</v>
          </cell>
          <cell r="D124">
            <v>31.7349456658627</v>
          </cell>
          <cell r="E124">
            <v>31.7349456658627</v>
          </cell>
          <cell r="F124">
            <v>31.7349456658627</v>
          </cell>
          <cell r="G124">
            <v>31.7349456658627</v>
          </cell>
          <cell r="H124">
            <v>32.65426622397</v>
          </cell>
          <cell r="I124">
            <v>43.7596585659057</v>
          </cell>
          <cell r="J124">
            <v>45.3161327013153</v>
          </cell>
          <cell r="K124">
            <v>47.2188473414451</v>
          </cell>
          <cell r="L124">
            <v>47.3116187534845</v>
          </cell>
          <cell r="M124">
            <v>47.3116187534845</v>
          </cell>
          <cell r="N124">
            <v>46.9061066050661</v>
          </cell>
          <cell r="O124">
            <v>46.9590044667622</v>
          </cell>
          <cell r="P124">
            <v>46.2275843034182</v>
          </cell>
          <cell r="Q124">
            <v>40.6175158779574</v>
          </cell>
          <cell r="R124">
            <v>38.1454343886256</v>
          </cell>
          <cell r="S124">
            <v>37.8394722691928</v>
          </cell>
          <cell r="T124">
            <v>37.8473152970644</v>
          </cell>
          <cell r="U124">
            <v>38.2794661327881</v>
          </cell>
          <cell r="V124">
            <v>37.4859922117919</v>
          </cell>
          <cell r="W124">
            <v>37.4102179112449</v>
          </cell>
          <cell r="X124">
            <v>35.9556484948618</v>
          </cell>
          <cell r="Y124">
            <v>35.4716301497387</v>
          </cell>
        </row>
        <row r="125">
          <cell r="B125">
            <v>31.8347576121715</v>
          </cell>
          <cell r="C125">
            <v>31.8219447820934</v>
          </cell>
          <cell r="D125">
            <v>31.7349456658627</v>
          </cell>
          <cell r="E125">
            <v>31.7349456658627</v>
          </cell>
          <cell r="F125">
            <v>31.7349456658627</v>
          </cell>
          <cell r="G125">
            <v>31.7349456658627</v>
          </cell>
          <cell r="H125">
            <v>32.65426622397</v>
          </cell>
          <cell r="I125">
            <v>43.7596585659057</v>
          </cell>
          <cell r="J125">
            <v>45.3161327013153</v>
          </cell>
          <cell r="K125">
            <v>47.2188473414451</v>
          </cell>
          <cell r="L125">
            <v>47.3116187534845</v>
          </cell>
          <cell r="M125">
            <v>47.3116187534845</v>
          </cell>
          <cell r="N125">
            <v>46.9061066050661</v>
          </cell>
          <cell r="O125">
            <v>46.9590044667622</v>
          </cell>
          <cell r="P125">
            <v>46.2275843034182</v>
          </cell>
          <cell r="Q125">
            <v>40.6175158779574</v>
          </cell>
          <cell r="R125">
            <v>38.1454343886256</v>
          </cell>
          <cell r="S125">
            <v>37.8394722691928</v>
          </cell>
          <cell r="T125">
            <v>37.8473152970644</v>
          </cell>
          <cell r="U125">
            <v>38.2794661327881</v>
          </cell>
          <cell r="V125">
            <v>37.4859922117919</v>
          </cell>
          <cell r="W125">
            <v>37.4102179112449</v>
          </cell>
          <cell r="X125">
            <v>35.9556484948618</v>
          </cell>
          <cell r="Y125">
            <v>35.4716301497387</v>
          </cell>
        </row>
        <row r="126">
          <cell r="B126">
            <v>31.8347576121715</v>
          </cell>
          <cell r="C126">
            <v>31.8219447820934</v>
          </cell>
          <cell r="D126">
            <v>31.7349456658627</v>
          </cell>
          <cell r="E126">
            <v>31.7349456658627</v>
          </cell>
          <cell r="F126">
            <v>31.7349456658627</v>
          </cell>
          <cell r="G126">
            <v>31.7349456658627</v>
          </cell>
          <cell r="H126">
            <v>32.65426622397</v>
          </cell>
          <cell r="I126">
            <v>43.7596585659057</v>
          </cell>
          <cell r="J126">
            <v>45.3161327013153</v>
          </cell>
          <cell r="K126">
            <v>47.2188473414451</v>
          </cell>
          <cell r="L126">
            <v>47.3116187534845</v>
          </cell>
          <cell r="M126">
            <v>47.3116187534845</v>
          </cell>
          <cell r="N126">
            <v>46.9061066050661</v>
          </cell>
          <cell r="O126">
            <v>46.9590044667622</v>
          </cell>
          <cell r="P126">
            <v>46.2275843034182</v>
          </cell>
          <cell r="Q126">
            <v>40.6175158779574</v>
          </cell>
          <cell r="R126">
            <v>38.1454343886256</v>
          </cell>
          <cell r="S126">
            <v>37.8394722691928</v>
          </cell>
          <cell r="T126">
            <v>37.8473152970644</v>
          </cell>
          <cell r="U126">
            <v>38.2794661327881</v>
          </cell>
          <cell r="V126">
            <v>37.4859922117919</v>
          </cell>
          <cell r="W126">
            <v>37.4102179112449</v>
          </cell>
          <cell r="X126">
            <v>35.9556484948618</v>
          </cell>
          <cell r="Y126">
            <v>35.4716301497387</v>
          </cell>
        </row>
        <row r="127">
          <cell r="B127">
            <v>31.8347576121715</v>
          </cell>
          <cell r="C127">
            <v>31.8219447820934</v>
          </cell>
          <cell r="D127">
            <v>31.7349456658627</v>
          </cell>
          <cell r="E127">
            <v>31.7349456658627</v>
          </cell>
          <cell r="F127">
            <v>31.7349456658627</v>
          </cell>
          <cell r="G127">
            <v>31.7349456658627</v>
          </cell>
          <cell r="H127">
            <v>32.65426622397</v>
          </cell>
          <cell r="I127">
            <v>43.7596585659057</v>
          </cell>
          <cell r="J127">
            <v>45.3161327013153</v>
          </cell>
          <cell r="K127">
            <v>47.2188473414451</v>
          </cell>
          <cell r="L127">
            <v>47.3116187534845</v>
          </cell>
          <cell r="M127">
            <v>47.3116187534845</v>
          </cell>
          <cell r="N127">
            <v>46.9061066050661</v>
          </cell>
          <cell r="O127">
            <v>46.9590044667622</v>
          </cell>
          <cell r="P127">
            <v>46.2275843034182</v>
          </cell>
          <cell r="Q127">
            <v>40.6175158779574</v>
          </cell>
          <cell r="R127">
            <v>38.1454343886256</v>
          </cell>
          <cell r="S127">
            <v>37.8394722691928</v>
          </cell>
          <cell r="T127">
            <v>37.8473152970644</v>
          </cell>
          <cell r="U127">
            <v>38.2794661327881</v>
          </cell>
          <cell r="V127">
            <v>37.4859922117919</v>
          </cell>
          <cell r="W127">
            <v>37.4102179112449</v>
          </cell>
          <cell r="X127">
            <v>35.9556484948618</v>
          </cell>
          <cell r="Y127">
            <v>35.4716301497387</v>
          </cell>
        </row>
        <row r="128">
          <cell r="B128">
            <v>37.6136644270786</v>
          </cell>
          <cell r="C128">
            <v>37.5855649144331</v>
          </cell>
          <cell r="D128">
            <v>37.5954319188735</v>
          </cell>
          <cell r="E128">
            <v>37.5954319188735</v>
          </cell>
          <cell r="F128">
            <v>37.6345651072161</v>
          </cell>
          <cell r="G128">
            <v>37.6454024969171</v>
          </cell>
          <cell r="H128">
            <v>49.5833060637132</v>
          </cell>
          <cell r="I128">
            <v>56.9890630149079</v>
          </cell>
          <cell r="J128">
            <v>55.4285065996455</v>
          </cell>
          <cell r="K128">
            <v>55.4285065996455</v>
          </cell>
          <cell r="L128">
            <v>55.4285065996455</v>
          </cell>
          <cell r="M128">
            <v>55.464334492734</v>
          </cell>
          <cell r="N128">
            <v>56.3608192461676</v>
          </cell>
          <cell r="O128">
            <v>56.7032780684159</v>
          </cell>
          <cell r="P128">
            <v>56.5926375258433</v>
          </cell>
          <cell r="Q128">
            <v>55.8537167593769</v>
          </cell>
          <cell r="R128">
            <v>53.7528635998154</v>
          </cell>
          <cell r="S128">
            <v>53.7528635998154</v>
          </cell>
          <cell r="T128">
            <v>51.0778979819944</v>
          </cell>
          <cell r="U128">
            <v>50.7597220924165</v>
          </cell>
          <cell r="V128">
            <v>52.1505834690515</v>
          </cell>
          <cell r="W128">
            <v>52.3617924830197</v>
          </cell>
          <cell r="X128">
            <v>52.252223514792</v>
          </cell>
          <cell r="Y128">
            <v>51.8094953155534</v>
          </cell>
        </row>
        <row r="129">
          <cell r="B129">
            <v>45.0516817464887</v>
          </cell>
          <cell r="C129">
            <v>45.0516817464887</v>
          </cell>
          <cell r="D129">
            <v>45.0516817464887</v>
          </cell>
          <cell r="E129">
            <v>45.0516817464887</v>
          </cell>
          <cell r="F129">
            <v>45.0516817464887</v>
          </cell>
          <cell r="G129">
            <v>45.0516817464887</v>
          </cell>
          <cell r="H129">
            <v>45.0516817464887</v>
          </cell>
          <cell r="I129">
            <v>45.0293196102352</v>
          </cell>
          <cell r="J129">
            <v>44.9944529536068</v>
          </cell>
          <cell r="K129">
            <v>44.9596019312639</v>
          </cell>
          <cell r="L129">
            <v>45.1937431463115</v>
          </cell>
          <cell r="M129">
            <v>45.1937431463115</v>
          </cell>
          <cell r="N129">
            <v>45.1937431463115</v>
          </cell>
          <cell r="O129">
            <v>45.1937431463115</v>
          </cell>
          <cell r="P129">
            <v>45.1937431463115</v>
          </cell>
          <cell r="Q129">
            <v>44.9497859899108</v>
          </cell>
          <cell r="R129">
            <v>44.9497859899108</v>
          </cell>
          <cell r="S129">
            <v>45.0091131079789</v>
          </cell>
          <cell r="T129">
            <v>45.0091131079789</v>
          </cell>
          <cell r="U129">
            <v>44.9759558322221</v>
          </cell>
          <cell r="V129">
            <v>45.1501335840029</v>
          </cell>
          <cell r="W129">
            <v>45.0799012424721</v>
          </cell>
          <cell r="X129">
            <v>45.0855320741356</v>
          </cell>
          <cell r="Y129">
            <v>45.109865908163</v>
          </cell>
        </row>
        <row r="130">
          <cell r="B130">
            <v>45.0516817464887</v>
          </cell>
          <cell r="C130">
            <v>45.0516817464887</v>
          </cell>
          <cell r="D130">
            <v>45.0516817464887</v>
          </cell>
          <cell r="E130">
            <v>45.0516817464887</v>
          </cell>
          <cell r="F130">
            <v>45.0516817464887</v>
          </cell>
          <cell r="G130">
            <v>45.0516817464887</v>
          </cell>
          <cell r="H130">
            <v>45.0516817464887</v>
          </cell>
          <cell r="I130">
            <v>45.0293196102352</v>
          </cell>
          <cell r="J130">
            <v>44.9944529536068</v>
          </cell>
          <cell r="K130">
            <v>44.9596019312639</v>
          </cell>
          <cell r="L130">
            <v>45.1937431463115</v>
          </cell>
          <cell r="M130">
            <v>45.1937431463115</v>
          </cell>
          <cell r="N130">
            <v>45.1937431463115</v>
          </cell>
          <cell r="O130">
            <v>45.1937431463115</v>
          </cell>
          <cell r="P130">
            <v>45.1937431463115</v>
          </cell>
          <cell r="Q130">
            <v>44.9497859899108</v>
          </cell>
          <cell r="R130">
            <v>44.9497859899108</v>
          </cell>
          <cell r="S130">
            <v>45.0091131079789</v>
          </cell>
          <cell r="T130">
            <v>45.0091131079789</v>
          </cell>
          <cell r="U130">
            <v>44.9759558322221</v>
          </cell>
          <cell r="V130">
            <v>45.1501335840029</v>
          </cell>
          <cell r="W130">
            <v>45.0799012424721</v>
          </cell>
          <cell r="X130">
            <v>45.0855320741356</v>
          </cell>
          <cell r="Y130">
            <v>45.109865908163</v>
          </cell>
        </row>
        <row r="131">
          <cell r="B131">
            <v>37.6136644270786</v>
          </cell>
          <cell r="C131">
            <v>37.5855649144331</v>
          </cell>
          <cell r="D131">
            <v>37.5954319188735</v>
          </cell>
          <cell r="E131">
            <v>37.5954319188735</v>
          </cell>
          <cell r="F131">
            <v>37.6345651072161</v>
          </cell>
          <cell r="G131">
            <v>37.6454024969171</v>
          </cell>
          <cell r="H131">
            <v>49.5833060637132</v>
          </cell>
          <cell r="I131">
            <v>56.9890630149079</v>
          </cell>
          <cell r="J131">
            <v>55.4285065996455</v>
          </cell>
          <cell r="K131">
            <v>55.4285065996455</v>
          </cell>
          <cell r="L131">
            <v>55.4285065996455</v>
          </cell>
          <cell r="M131">
            <v>55.464334492734</v>
          </cell>
          <cell r="N131">
            <v>56.3608192461676</v>
          </cell>
          <cell r="O131">
            <v>56.7032780684159</v>
          </cell>
          <cell r="P131">
            <v>56.5926375258433</v>
          </cell>
          <cell r="Q131">
            <v>55.8537167593769</v>
          </cell>
          <cell r="R131">
            <v>53.7528635998154</v>
          </cell>
          <cell r="S131">
            <v>53.7528635998154</v>
          </cell>
          <cell r="T131">
            <v>51.0778979819944</v>
          </cell>
          <cell r="U131">
            <v>50.7597220924165</v>
          </cell>
          <cell r="V131">
            <v>52.1505834690515</v>
          </cell>
          <cell r="W131">
            <v>52.3617924830197</v>
          </cell>
          <cell r="X131">
            <v>52.252223514792</v>
          </cell>
          <cell r="Y131">
            <v>51.8094953155534</v>
          </cell>
        </row>
        <row r="132">
          <cell r="B132">
            <v>37.6136644270786</v>
          </cell>
          <cell r="C132">
            <v>37.5855649144331</v>
          </cell>
          <cell r="D132">
            <v>37.5954319188735</v>
          </cell>
          <cell r="E132">
            <v>37.5954319188735</v>
          </cell>
          <cell r="F132">
            <v>37.6345651072161</v>
          </cell>
          <cell r="G132">
            <v>37.6454024969171</v>
          </cell>
          <cell r="H132">
            <v>49.5833060637132</v>
          </cell>
          <cell r="I132">
            <v>56.9890630149079</v>
          </cell>
          <cell r="J132">
            <v>55.4285065996455</v>
          </cell>
          <cell r="K132">
            <v>55.4285065996455</v>
          </cell>
          <cell r="L132">
            <v>55.4285065996455</v>
          </cell>
          <cell r="M132">
            <v>55.464334492734</v>
          </cell>
          <cell r="N132">
            <v>56.3608192461676</v>
          </cell>
          <cell r="O132">
            <v>56.7032780684159</v>
          </cell>
          <cell r="P132">
            <v>56.5926375258433</v>
          </cell>
          <cell r="Q132">
            <v>55.8537167593769</v>
          </cell>
          <cell r="R132">
            <v>53.7528635998154</v>
          </cell>
          <cell r="S132">
            <v>53.7528635998154</v>
          </cell>
          <cell r="T132">
            <v>51.0778979819944</v>
          </cell>
          <cell r="U132">
            <v>50.7597220924165</v>
          </cell>
          <cell r="V132">
            <v>52.1505834690515</v>
          </cell>
          <cell r="W132">
            <v>52.3617924830197</v>
          </cell>
          <cell r="X132">
            <v>52.252223514792</v>
          </cell>
          <cell r="Y132">
            <v>51.8094953155534</v>
          </cell>
        </row>
        <row r="133">
          <cell r="B133">
            <v>37.6136644270786</v>
          </cell>
          <cell r="C133">
            <v>37.5855649144331</v>
          </cell>
          <cell r="D133">
            <v>37.5954319188735</v>
          </cell>
          <cell r="E133">
            <v>37.5954319188735</v>
          </cell>
          <cell r="F133">
            <v>37.6345651072161</v>
          </cell>
          <cell r="G133">
            <v>37.6454024969171</v>
          </cell>
          <cell r="H133">
            <v>49.5833060637132</v>
          </cell>
          <cell r="I133">
            <v>56.9890630149079</v>
          </cell>
          <cell r="J133">
            <v>55.4285065996455</v>
          </cell>
          <cell r="K133">
            <v>55.4285065996455</v>
          </cell>
          <cell r="L133">
            <v>55.4285065996455</v>
          </cell>
          <cell r="M133">
            <v>55.464334492734</v>
          </cell>
          <cell r="N133">
            <v>56.3608192461676</v>
          </cell>
          <cell r="O133">
            <v>56.7032780684159</v>
          </cell>
          <cell r="P133">
            <v>56.5926375258433</v>
          </cell>
          <cell r="Q133">
            <v>55.8537167593769</v>
          </cell>
          <cell r="R133">
            <v>53.7528635998154</v>
          </cell>
          <cell r="S133">
            <v>53.7528635998154</v>
          </cell>
          <cell r="T133">
            <v>51.0778979819944</v>
          </cell>
          <cell r="U133">
            <v>50.7597220924165</v>
          </cell>
          <cell r="V133">
            <v>52.1505834690515</v>
          </cell>
          <cell r="W133">
            <v>52.3617924830197</v>
          </cell>
          <cell r="X133">
            <v>52.252223514792</v>
          </cell>
          <cell r="Y133">
            <v>51.8094953155534</v>
          </cell>
        </row>
        <row r="134">
          <cell r="B134">
            <v>37.6136644270786</v>
          </cell>
          <cell r="C134">
            <v>37.5855649144331</v>
          </cell>
          <cell r="D134">
            <v>37.5954319188735</v>
          </cell>
          <cell r="E134">
            <v>37.5954319188735</v>
          </cell>
          <cell r="F134">
            <v>37.6345651072161</v>
          </cell>
          <cell r="G134">
            <v>37.6454024969171</v>
          </cell>
          <cell r="H134">
            <v>49.5833060637132</v>
          </cell>
          <cell r="I134">
            <v>56.9890630149079</v>
          </cell>
          <cell r="J134">
            <v>55.4285065996455</v>
          </cell>
          <cell r="K134">
            <v>55.4285065996455</v>
          </cell>
          <cell r="L134">
            <v>55.4285065996455</v>
          </cell>
          <cell r="M134">
            <v>55.464334492734</v>
          </cell>
          <cell r="N134">
            <v>56.3608192461676</v>
          </cell>
          <cell r="O134">
            <v>56.7032780684159</v>
          </cell>
          <cell r="P134">
            <v>56.5926375258433</v>
          </cell>
          <cell r="Q134">
            <v>55.8537167593769</v>
          </cell>
          <cell r="R134">
            <v>53.7528635998154</v>
          </cell>
          <cell r="S134">
            <v>53.7528635998154</v>
          </cell>
          <cell r="T134">
            <v>51.0778979819944</v>
          </cell>
          <cell r="U134">
            <v>50.7597220924165</v>
          </cell>
          <cell r="V134">
            <v>52.1505834690515</v>
          </cell>
          <cell r="W134">
            <v>52.3617924830197</v>
          </cell>
          <cell r="X134">
            <v>52.252223514792</v>
          </cell>
          <cell r="Y134">
            <v>51.8094953155534</v>
          </cell>
        </row>
        <row r="135">
          <cell r="B135">
            <v>37.6136644270786</v>
          </cell>
          <cell r="C135">
            <v>37.5855649144331</v>
          </cell>
          <cell r="D135">
            <v>37.5954319188735</v>
          </cell>
          <cell r="E135">
            <v>37.5954319188735</v>
          </cell>
          <cell r="F135">
            <v>37.6345651072161</v>
          </cell>
          <cell r="G135">
            <v>37.6454024969171</v>
          </cell>
          <cell r="H135">
            <v>49.5833060637132</v>
          </cell>
          <cell r="I135">
            <v>56.9890630149079</v>
          </cell>
          <cell r="J135">
            <v>55.4285065996455</v>
          </cell>
          <cell r="K135">
            <v>55.4285065996455</v>
          </cell>
          <cell r="L135">
            <v>55.4285065996455</v>
          </cell>
          <cell r="M135">
            <v>55.464334492734</v>
          </cell>
          <cell r="N135">
            <v>56.3608192461676</v>
          </cell>
          <cell r="O135">
            <v>56.7032780684159</v>
          </cell>
          <cell r="P135">
            <v>56.5926375258433</v>
          </cell>
          <cell r="Q135">
            <v>55.8537167593769</v>
          </cell>
          <cell r="R135">
            <v>53.7528635998154</v>
          </cell>
          <cell r="S135">
            <v>53.7528635998154</v>
          </cell>
          <cell r="T135">
            <v>51.0778979819944</v>
          </cell>
          <cell r="U135">
            <v>50.7597220924165</v>
          </cell>
          <cell r="V135">
            <v>52.1505834690515</v>
          </cell>
          <cell r="W135">
            <v>52.3617924830197</v>
          </cell>
          <cell r="X135">
            <v>52.252223514792</v>
          </cell>
          <cell r="Y135">
            <v>51.8094953155534</v>
          </cell>
        </row>
        <row r="136">
          <cell r="B136">
            <v>45.0516817464887</v>
          </cell>
          <cell r="C136">
            <v>45.0516817464887</v>
          </cell>
          <cell r="D136">
            <v>45.0516817464887</v>
          </cell>
          <cell r="E136">
            <v>45.0516817464887</v>
          </cell>
          <cell r="F136">
            <v>45.0516817464887</v>
          </cell>
          <cell r="G136">
            <v>45.0516817464887</v>
          </cell>
          <cell r="H136">
            <v>45.0516817464887</v>
          </cell>
          <cell r="I136">
            <v>45.0293196102352</v>
          </cell>
          <cell r="J136">
            <v>44.9944529536068</v>
          </cell>
          <cell r="K136">
            <v>44.9596019312639</v>
          </cell>
          <cell r="L136">
            <v>45.1937431463115</v>
          </cell>
          <cell r="M136">
            <v>45.1937431463115</v>
          </cell>
          <cell r="N136">
            <v>45.1937431463115</v>
          </cell>
          <cell r="O136">
            <v>45.1937431463115</v>
          </cell>
          <cell r="P136">
            <v>45.1937431463115</v>
          </cell>
          <cell r="Q136">
            <v>44.9497859899108</v>
          </cell>
          <cell r="R136">
            <v>44.9497859899108</v>
          </cell>
          <cell r="S136">
            <v>45.0091131079789</v>
          </cell>
          <cell r="T136">
            <v>45.0091131079789</v>
          </cell>
          <cell r="U136">
            <v>44.9759558322221</v>
          </cell>
          <cell r="V136">
            <v>45.1501335840029</v>
          </cell>
          <cell r="W136">
            <v>45.0799012424721</v>
          </cell>
          <cell r="X136">
            <v>45.0855320741356</v>
          </cell>
          <cell r="Y136">
            <v>45.109865908163</v>
          </cell>
        </row>
        <row r="137">
          <cell r="B137">
            <v>45.0516817464887</v>
          </cell>
          <cell r="C137">
            <v>45.0516817464887</v>
          </cell>
          <cell r="D137">
            <v>45.0516817464887</v>
          </cell>
          <cell r="E137">
            <v>45.0516817464887</v>
          </cell>
          <cell r="F137">
            <v>45.0516817464887</v>
          </cell>
          <cell r="G137">
            <v>45.0516817464887</v>
          </cell>
          <cell r="H137">
            <v>45.0516817464887</v>
          </cell>
          <cell r="I137">
            <v>45.0293196102352</v>
          </cell>
          <cell r="J137">
            <v>44.9944529536068</v>
          </cell>
          <cell r="K137">
            <v>44.9596019312639</v>
          </cell>
          <cell r="L137">
            <v>45.1937431463115</v>
          </cell>
          <cell r="M137">
            <v>45.1937431463115</v>
          </cell>
          <cell r="N137">
            <v>45.1937431463115</v>
          </cell>
          <cell r="O137">
            <v>45.1937431463115</v>
          </cell>
          <cell r="P137">
            <v>45.1937431463115</v>
          </cell>
          <cell r="Q137">
            <v>44.9497859899108</v>
          </cell>
          <cell r="R137">
            <v>44.9497859899108</v>
          </cell>
          <cell r="S137">
            <v>45.0091131079789</v>
          </cell>
          <cell r="T137">
            <v>45.0091131079789</v>
          </cell>
          <cell r="U137">
            <v>44.9759558322221</v>
          </cell>
          <cell r="V137">
            <v>45.1501335840029</v>
          </cell>
          <cell r="W137">
            <v>45.0799012424721</v>
          </cell>
          <cell r="X137">
            <v>45.0855320741356</v>
          </cell>
          <cell r="Y137">
            <v>45.109865908163</v>
          </cell>
        </row>
        <row r="138">
          <cell r="B138">
            <v>37.6136644270786</v>
          </cell>
          <cell r="C138">
            <v>37.5855649144331</v>
          </cell>
          <cell r="D138">
            <v>37.5954319188735</v>
          </cell>
          <cell r="E138">
            <v>37.5954319188735</v>
          </cell>
          <cell r="F138">
            <v>37.6345651072161</v>
          </cell>
          <cell r="G138">
            <v>37.6454024969171</v>
          </cell>
          <cell r="H138">
            <v>49.5833060637132</v>
          </cell>
          <cell r="I138">
            <v>56.9890630149079</v>
          </cell>
          <cell r="J138">
            <v>55.4285065996455</v>
          </cell>
          <cell r="K138">
            <v>55.4285065996455</v>
          </cell>
          <cell r="L138">
            <v>55.4285065996455</v>
          </cell>
          <cell r="M138">
            <v>55.464334492734</v>
          </cell>
          <cell r="N138">
            <v>56.3608192461676</v>
          </cell>
          <cell r="O138">
            <v>56.7032780684159</v>
          </cell>
          <cell r="P138">
            <v>56.5926375258433</v>
          </cell>
          <cell r="Q138">
            <v>55.8537167593769</v>
          </cell>
          <cell r="R138">
            <v>53.7528635998154</v>
          </cell>
          <cell r="S138">
            <v>53.7528635998154</v>
          </cell>
          <cell r="T138">
            <v>51.0778979819944</v>
          </cell>
          <cell r="U138">
            <v>50.7597220924165</v>
          </cell>
          <cell r="V138">
            <v>52.1505834690515</v>
          </cell>
          <cell r="W138">
            <v>52.3617924830197</v>
          </cell>
          <cell r="X138">
            <v>52.252223514792</v>
          </cell>
          <cell r="Y138">
            <v>51.8094953155534</v>
          </cell>
        </row>
        <row r="139">
          <cell r="B139">
            <v>37.6136644270786</v>
          </cell>
          <cell r="C139">
            <v>37.5855649144331</v>
          </cell>
          <cell r="D139">
            <v>37.5954319188735</v>
          </cell>
          <cell r="E139">
            <v>37.5954319188735</v>
          </cell>
          <cell r="F139">
            <v>37.6345651072161</v>
          </cell>
          <cell r="G139">
            <v>37.6454024969171</v>
          </cell>
          <cell r="H139">
            <v>49.5833060637132</v>
          </cell>
          <cell r="I139">
            <v>56.9890630149079</v>
          </cell>
          <cell r="J139">
            <v>55.4285065996455</v>
          </cell>
          <cell r="K139">
            <v>55.4285065996455</v>
          </cell>
          <cell r="L139">
            <v>55.4285065996455</v>
          </cell>
          <cell r="M139">
            <v>55.464334492734</v>
          </cell>
          <cell r="N139">
            <v>56.3608192461676</v>
          </cell>
          <cell r="O139">
            <v>56.7032780684159</v>
          </cell>
          <cell r="P139">
            <v>56.5926375258433</v>
          </cell>
          <cell r="Q139">
            <v>55.8537167593769</v>
          </cell>
          <cell r="R139">
            <v>53.7528635998154</v>
          </cell>
          <cell r="S139">
            <v>53.7528635998154</v>
          </cell>
          <cell r="T139">
            <v>51.0778979819944</v>
          </cell>
          <cell r="U139">
            <v>50.7597220924165</v>
          </cell>
          <cell r="V139">
            <v>52.1505834690515</v>
          </cell>
          <cell r="W139">
            <v>52.3617924830197</v>
          </cell>
          <cell r="X139">
            <v>52.252223514792</v>
          </cell>
          <cell r="Y139">
            <v>51.8094953155534</v>
          </cell>
        </row>
        <row r="140">
          <cell r="B140">
            <v>37.6136644270786</v>
          </cell>
          <cell r="C140">
            <v>37.5855649144331</v>
          </cell>
          <cell r="D140">
            <v>37.5954319188735</v>
          </cell>
          <cell r="E140">
            <v>37.5954319188735</v>
          </cell>
          <cell r="F140">
            <v>37.6345651072161</v>
          </cell>
          <cell r="G140">
            <v>37.6454024969171</v>
          </cell>
          <cell r="H140">
            <v>49.5833060637132</v>
          </cell>
          <cell r="I140">
            <v>56.9890630149079</v>
          </cell>
          <cell r="J140">
            <v>55.4285065996455</v>
          </cell>
          <cell r="K140">
            <v>55.4285065996455</v>
          </cell>
          <cell r="L140">
            <v>55.4285065996455</v>
          </cell>
          <cell r="M140">
            <v>55.464334492734</v>
          </cell>
          <cell r="N140">
            <v>56.3608192461676</v>
          </cell>
          <cell r="O140">
            <v>56.7032780684159</v>
          </cell>
          <cell r="P140">
            <v>56.5926375258433</v>
          </cell>
          <cell r="Q140">
            <v>55.8537167593769</v>
          </cell>
          <cell r="R140">
            <v>53.7528635998154</v>
          </cell>
          <cell r="S140">
            <v>53.7528635998154</v>
          </cell>
          <cell r="T140">
            <v>51.0778979819944</v>
          </cell>
          <cell r="U140">
            <v>50.7597220924165</v>
          </cell>
          <cell r="V140">
            <v>52.1505834690515</v>
          </cell>
          <cell r="W140">
            <v>52.3617924830197</v>
          </cell>
          <cell r="X140">
            <v>52.252223514792</v>
          </cell>
          <cell r="Y140">
            <v>51.8094953155534</v>
          </cell>
        </row>
        <row r="141">
          <cell r="B141">
            <v>37.6136644270786</v>
          </cell>
          <cell r="C141">
            <v>37.5855649144331</v>
          </cell>
          <cell r="D141">
            <v>37.5954319188735</v>
          </cell>
          <cell r="E141">
            <v>37.5954319188735</v>
          </cell>
          <cell r="F141">
            <v>37.6345651072161</v>
          </cell>
          <cell r="G141">
            <v>37.6454024969171</v>
          </cell>
          <cell r="H141">
            <v>49.5833060637132</v>
          </cell>
          <cell r="I141">
            <v>56.9890630149079</v>
          </cell>
          <cell r="J141">
            <v>55.4285065996455</v>
          </cell>
          <cell r="K141">
            <v>55.4285065996455</v>
          </cell>
          <cell r="L141">
            <v>55.4285065996455</v>
          </cell>
          <cell r="M141">
            <v>55.464334492734</v>
          </cell>
          <cell r="N141">
            <v>56.3608192461676</v>
          </cell>
          <cell r="O141">
            <v>56.7032780684159</v>
          </cell>
          <cell r="P141">
            <v>56.5926375258433</v>
          </cell>
          <cell r="Q141">
            <v>55.8537167593769</v>
          </cell>
          <cell r="R141">
            <v>53.7528635998154</v>
          </cell>
          <cell r="S141">
            <v>53.7528635998154</v>
          </cell>
          <cell r="T141">
            <v>51.0778979819944</v>
          </cell>
          <cell r="U141">
            <v>50.7597220924165</v>
          </cell>
          <cell r="V141">
            <v>52.1505834690515</v>
          </cell>
          <cell r="W141">
            <v>52.3617924830197</v>
          </cell>
          <cell r="X141">
            <v>52.252223514792</v>
          </cell>
          <cell r="Y141">
            <v>51.8094953155534</v>
          </cell>
        </row>
        <row r="142">
          <cell r="B142">
            <v>37.6136644270786</v>
          </cell>
          <cell r="C142">
            <v>37.5855649144331</v>
          </cell>
          <cell r="D142">
            <v>37.5954319188735</v>
          </cell>
          <cell r="E142">
            <v>37.5954319188735</v>
          </cell>
          <cell r="F142">
            <v>37.6345651072161</v>
          </cell>
          <cell r="G142">
            <v>37.6454024969171</v>
          </cell>
          <cell r="H142">
            <v>49.5833060637132</v>
          </cell>
          <cell r="I142">
            <v>56.9890630149079</v>
          </cell>
          <cell r="J142">
            <v>55.4285065996455</v>
          </cell>
          <cell r="K142">
            <v>55.4285065996455</v>
          </cell>
          <cell r="L142">
            <v>55.4285065996455</v>
          </cell>
          <cell r="M142">
            <v>55.464334492734</v>
          </cell>
          <cell r="N142">
            <v>56.3608192461676</v>
          </cell>
          <cell r="O142">
            <v>56.7032780684159</v>
          </cell>
          <cell r="P142">
            <v>56.5926375258433</v>
          </cell>
          <cell r="Q142">
            <v>55.8537167593769</v>
          </cell>
          <cell r="R142">
            <v>53.7528635998154</v>
          </cell>
          <cell r="S142">
            <v>53.7528635998154</v>
          </cell>
          <cell r="T142">
            <v>51.0778979819944</v>
          </cell>
          <cell r="U142">
            <v>50.7597220924165</v>
          </cell>
          <cell r="V142">
            <v>52.1505834690515</v>
          </cell>
          <cell r="W142">
            <v>52.3617924830197</v>
          </cell>
          <cell r="X142">
            <v>52.252223514792</v>
          </cell>
          <cell r="Y142">
            <v>51.8094953155534</v>
          </cell>
        </row>
        <row r="143">
          <cell r="B143">
            <v>45.0516817464887</v>
          </cell>
          <cell r="C143">
            <v>45.0516817464887</v>
          </cell>
          <cell r="D143">
            <v>45.0516817464887</v>
          </cell>
          <cell r="E143">
            <v>45.0516817464887</v>
          </cell>
          <cell r="F143">
            <v>45.0516817464887</v>
          </cell>
          <cell r="G143">
            <v>45.0516817464887</v>
          </cell>
          <cell r="H143">
            <v>45.0516817464887</v>
          </cell>
          <cell r="I143">
            <v>45.0293196102352</v>
          </cell>
          <cell r="J143">
            <v>44.9944529536068</v>
          </cell>
          <cell r="K143">
            <v>44.9596019312639</v>
          </cell>
          <cell r="L143">
            <v>45.1937431463115</v>
          </cell>
          <cell r="M143">
            <v>45.1937431463115</v>
          </cell>
          <cell r="N143">
            <v>45.1937431463115</v>
          </cell>
          <cell r="O143">
            <v>45.1937431463115</v>
          </cell>
          <cell r="P143">
            <v>45.1937431463115</v>
          </cell>
          <cell r="Q143">
            <v>44.9497859899108</v>
          </cell>
          <cell r="R143">
            <v>44.9497859899108</v>
          </cell>
          <cell r="S143">
            <v>45.0091131079789</v>
          </cell>
          <cell r="T143">
            <v>45.0091131079789</v>
          </cell>
          <cell r="U143">
            <v>44.9759558322221</v>
          </cell>
          <cell r="V143">
            <v>45.1501335840029</v>
          </cell>
          <cell r="W143">
            <v>45.0799012424721</v>
          </cell>
          <cell r="X143">
            <v>45.0855320741356</v>
          </cell>
          <cell r="Y143">
            <v>45.109865908163</v>
          </cell>
        </row>
        <row r="144">
          <cell r="B144">
            <v>45.0516817464887</v>
          </cell>
          <cell r="C144">
            <v>45.0516817464887</v>
          </cell>
          <cell r="D144">
            <v>45.0516817464887</v>
          </cell>
          <cell r="E144">
            <v>45.0516817464887</v>
          </cell>
          <cell r="F144">
            <v>45.0516817464887</v>
          </cell>
          <cell r="G144">
            <v>45.0516817464887</v>
          </cell>
          <cell r="H144">
            <v>45.0516817464887</v>
          </cell>
          <cell r="I144">
            <v>45.0293196102352</v>
          </cell>
          <cell r="J144">
            <v>44.9944529536068</v>
          </cell>
          <cell r="K144">
            <v>44.9596019312639</v>
          </cell>
          <cell r="L144">
            <v>45.1937431463115</v>
          </cell>
          <cell r="M144">
            <v>45.1937431463115</v>
          </cell>
          <cell r="N144">
            <v>45.1937431463115</v>
          </cell>
          <cell r="O144">
            <v>45.1937431463115</v>
          </cell>
          <cell r="P144">
            <v>45.1937431463115</v>
          </cell>
          <cell r="Q144">
            <v>44.9497859899108</v>
          </cell>
          <cell r="R144">
            <v>44.9497859899108</v>
          </cell>
          <cell r="S144">
            <v>45.0091131079789</v>
          </cell>
          <cell r="T144">
            <v>45.0091131079789</v>
          </cell>
          <cell r="U144">
            <v>44.9759558322221</v>
          </cell>
          <cell r="V144">
            <v>45.1501335840029</v>
          </cell>
          <cell r="W144">
            <v>45.0799012424721</v>
          </cell>
          <cell r="X144">
            <v>45.0855320741356</v>
          </cell>
          <cell r="Y144">
            <v>45.109865908163</v>
          </cell>
        </row>
        <row r="145">
          <cell r="B145">
            <v>37.6136644270786</v>
          </cell>
          <cell r="C145">
            <v>37.5855649144331</v>
          </cell>
          <cell r="D145">
            <v>37.5954319188735</v>
          </cell>
          <cell r="E145">
            <v>37.5954319188735</v>
          </cell>
          <cell r="F145">
            <v>37.6345651072161</v>
          </cell>
          <cell r="G145">
            <v>37.6454024969171</v>
          </cell>
          <cell r="H145">
            <v>49.5833060637132</v>
          </cell>
          <cell r="I145">
            <v>56.9890630149079</v>
          </cell>
          <cell r="J145">
            <v>55.4285065996455</v>
          </cell>
          <cell r="K145">
            <v>55.4285065996455</v>
          </cell>
          <cell r="L145">
            <v>55.4285065996455</v>
          </cell>
          <cell r="M145">
            <v>55.464334492734</v>
          </cell>
          <cell r="N145">
            <v>56.3608192461676</v>
          </cell>
          <cell r="O145">
            <v>56.7032780684159</v>
          </cell>
          <cell r="P145">
            <v>56.5926375258433</v>
          </cell>
          <cell r="Q145">
            <v>55.8537167593769</v>
          </cell>
          <cell r="R145">
            <v>53.7528635998154</v>
          </cell>
          <cell r="S145">
            <v>53.7528635998154</v>
          </cell>
          <cell r="T145">
            <v>51.0778979819944</v>
          </cell>
          <cell r="U145">
            <v>50.7597220924165</v>
          </cell>
          <cell r="V145">
            <v>52.1505834690515</v>
          </cell>
          <cell r="W145">
            <v>52.3617924830197</v>
          </cell>
          <cell r="X145">
            <v>52.252223514792</v>
          </cell>
          <cell r="Y145">
            <v>51.8094953155534</v>
          </cell>
        </row>
        <row r="146">
          <cell r="B146">
            <v>37.6136644270786</v>
          </cell>
          <cell r="C146">
            <v>37.5855649144331</v>
          </cell>
          <cell r="D146">
            <v>37.5954319188735</v>
          </cell>
          <cell r="E146">
            <v>37.5954319188735</v>
          </cell>
          <cell r="F146">
            <v>37.6345651072161</v>
          </cell>
          <cell r="G146">
            <v>37.6454024969171</v>
          </cell>
          <cell r="H146">
            <v>49.5833060637132</v>
          </cell>
          <cell r="I146">
            <v>56.9890630149079</v>
          </cell>
          <cell r="J146">
            <v>55.4285065996455</v>
          </cell>
          <cell r="K146">
            <v>55.4285065996455</v>
          </cell>
          <cell r="L146">
            <v>55.4285065996455</v>
          </cell>
          <cell r="M146">
            <v>55.464334492734</v>
          </cell>
          <cell r="N146">
            <v>56.3608192461676</v>
          </cell>
          <cell r="O146">
            <v>56.7032780684159</v>
          </cell>
          <cell r="P146">
            <v>56.5926375258433</v>
          </cell>
          <cell r="Q146">
            <v>55.8537167593769</v>
          </cell>
          <cell r="R146">
            <v>53.7528635998154</v>
          </cell>
          <cell r="S146">
            <v>53.7528635998154</v>
          </cell>
          <cell r="T146">
            <v>51.0778979819944</v>
          </cell>
          <cell r="U146">
            <v>50.7597220924165</v>
          </cell>
          <cell r="V146">
            <v>52.1505834690515</v>
          </cell>
          <cell r="W146">
            <v>52.3617924830197</v>
          </cell>
          <cell r="X146">
            <v>52.252223514792</v>
          </cell>
          <cell r="Y146">
            <v>51.8094953155534</v>
          </cell>
        </row>
        <row r="147">
          <cell r="B147">
            <v>37.6136644270786</v>
          </cell>
          <cell r="C147">
            <v>37.5855649144331</v>
          </cell>
          <cell r="D147">
            <v>37.5954319188735</v>
          </cell>
          <cell r="E147">
            <v>37.5954319188735</v>
          </cell>
          <cell r="F147">
            <v>37.6345651072161</v>
          </cell>
          <cell r="G147">
            <v>37.6454024969171</v>
          </cell>
          <cell r="H147">
            <v>49.5833060637132</v>
          </cell>
          <cell r="I147">
            <v>56.9890630149079</v>
          </cell>
          <cell r="J147">
            <v>55.4285065996455</v>
          </cell>
          <cell r="K147">
            <v>55.4285065996455</v>
          </cell>
          <cell r="L147">
            <v>55.4285065996455</v>
          </cell>
          <cell r="M147">
            <v>55.464334492734</v>
          </cell>
          <cell r="N147">
            <v>56.3608192461676</v>
          </cell>
          <cell r="O147">
            <v>56.7032780684159</v>
          </cell>
          <cell r="P147">
            <v>56.5926375258433</v>
          </cell>
          <cell r="Q147">
            <v>55.8537167593769</v>
          </cell>
          <cell r="R147">
            <v>53.7528635998154</v>
          </cell>
          <cell r="S147">
            <v>53.7528635998154</v>
          </cell>
          <cell r="T147">
            <v>51.0778979819944</v>
          </cell>
          <cell r="U147">
            <v>50.7597220924165</v>
          </cell>
          <cell r="V147">
            <v>52.1505834690515</v>
          </cell>
          <cell r="W147">
            <v>52.3617924830197</v>
          </cell>
          <cell r="X147">
            <v>52.252223514792</v>
          </cell>
          <cell r="Y147">
            <v>51.8094953155534</v>
          </cell>
        </row>
        <row r="148">
          <cell r="B148">
            <v>37.6136644270786</v>
          </cell>
          <cell r="C148">
            <v>37.5855649144331</v>
          </cell>
          <cell r="D148">
            <v>37.5954319188735</v>
          </cell>
          <cell r="E148">
            <v>37.5954319188735</v>
          </cell>
          <cell r="F148">
            <v>37.6345651072161</v>
          </cell>
          <cell r="G148">
            <v>37.6454024969171</v>
          </cell>
          <cell r="H148">
            <v>49.5833060637132</v>
          </cell>
          <cell r="I148">
            <v>56.9890630149079</v>
          </cell>
          <cell r="J148">
            <v>55.4285065996455</v>
          </cell>
          <cell r="K148">
            <v>55.4285065996455</v>
          </cell>
          <cell r="L148">
            <v>55.4285065996455</v>
          </cell>
          <cell r="M148">
            <v>55.464334492734</v>
          </cell>
          <cell r="N148">
            <v>56.3608192461676</v>
          </cell>
          <cell r="O148">
            <v>56.7032780684159</v>
          </cell>
          <cell r="P148">
            <v>56.5926375258433</v>
          </cell>
          <cell r="Q148">
            <v>55.8537167593769</v>
          </cell>
          <cell r="R148">
            <v>53.7528635998154</v>
          </cell>
          <cell r="S148">
            <v>53.7528635998154</v>
          </cell>
          <cell r="T148">
            <v>51.0778979819944</v>
          </cell>
          <cell r="U148">
            <v>50.7597220924165</v>
          </cell>
          <cell r="V148">
            <v>52.1505834690515</v>
          </cell>
          <cell r="W148">
            <v>52.3617924830197</v>
          </cell>
          <cell r="X148">
            <v>52.252223514792</v>
          </cell>
          <cell r="Y148">
            <v>51.8094953155534</v>
          </cell>
        </row>
        <row r="149">
          <cell r="B149">
            <v>37.6136644270786</v>
          </cell>
          <cell r="C149">
            <v>37.5855649144331</v>
          </cell>
          <cell r="D149">
            <v>37.5954319188735</v>
          </cell>
          <cell r="E149">
            <v>37.5954319188735</v>
          </cell>
          <cell r="F149">
            <v>37.6345651072161</v>
          </cell>
          <cell r="G149">
            <v>37.6454024969171</v>
          </cell>
          <cell r="H149">
            <v>49.5833060637132</v>
          </cell>
          <cell r="I149">
            <v>56.9890630149079</v>
          </cell>
          <cell r="J149">
            <v>55.4285065996455</v>
          </cell>
          <cell r="K149">
            <v>55.4285065996455</v>
          </cell>
          <cell r="L149">
            <v>55.4285065996455</v>
          </cell>
          <cell r="M149">
            <v>55.464334492734</v>
          </cell>
          <cell r="N149">
            <v>56.3608192461676</v>
          </cell>
          <cell r="O149">
            <v>56.7032780684159</v>
          </cell>
          <cell r="P149">
            <v>56.5926375258433</v>
          </cell>
          <cell r="Q149">
            <v>55.8537167593769</v>
          </cell>
          <cell r="R149">
            <v>53.7528635998154</v>
          </cell>
          <cell r="S149">
            <v>53.7528635998154</v>
          </cell>
          <cell r="T149">
            <v>51.0778979819944</v>
          </cell>
          <cell r="U149">
            <v>50.7597220924165</v>
          </cell>
          <cell r="V149">
            <v>52.1505834690515</v>
          </cell>
          <cell r="W149">
            <v>52.3617924830197</v>
          </cell>
          <cell r="X149">
            <v>52.252223514792</v>
          </cell>
          <cell r="Y149">
            <v>51.8094953155534</v>
          </cell>
        </row>
        <row r="150">
          <cell r="B150">
            <v>45.0516817464887</v>
          </cell>
          <cell r="C150">
            <v>45.0516817464887</v>
          </cell>
          <cell r="D150">
            <v>45.0516817464887</v>
          </cell>
          <cell r="E150">
            <v>45.0516817464887</v>
          </cell>
          <cell r="F150">
            <v>45.0516817464887</v>
          </cell>
          <cell r="G150">
            <v>45.0516817464887</v>
          </cell>
          <cell r="H150">
            <v>45.0516817464887</v>
          </cell>
          <cell r="I150">
            <v>45.0293196102352</v>
          </cell>
          <cell r="J150">
            <v>44.9944529536068</v>
          </cell>
          <cell r="K150">
            <v>44.9596019312639</v>
          </cell>
          <cell r="L150">
            <v>45.1937431463115</v>
          </cell>
          <cell r="M150">
            <v>45.1937431463115</v>
          </cell>
          <cell r="N150">
            <v>45.1937431463115</v>
          </cell>
          <cell r="O150">
            <v>45.1937431463115</v>
          </cell>
          <cell r="P150">
            <v>45.1937431463115</v>
          </cell>
          <cell r="Q150">
            <v>44.9497859899108</v>
          </cell>
          <cell r="R150">
            <v>44.9497859899108</v>
          </cell>
          <cell r="S150">
            <v>45.0091131079789</v>
          </cell>
          <cell r="T150">
            <v>45.0091131079789</v>
          </cell>
          <cell r="U150">
            <v>44.9759558322221</v>
          </cell>
          <cell r="V150">
            <v>45.1501335840029</v>
          </cell>
          <cell r="W150">
            <v>45.0799012424721</v>
          </cell>
          <cell r="X150">
            <v>45.0855320741356</v>
          </cell>
          <cell r="Y150">
            <v>45.109865908163</v>
          </cell>
        </row>
        <row r="151">
          <cell r="B151">
            <v>45.0516817464887</v>
          </cell>
          <cell r="C151">
            <v>45.0516817464887</v>
          </cell>
          <cell r="D151">
            <v>45.0516817464887</v>
          </cell>
          <cell r="E151">
            <v>45.0516817464887</v>
          </cell>
          <cell r="F151">
            <v>45.0516817464887</v>
          </cell>
          <cell r="G151">
            <v>45.0516817464887</v>
          </cell>
          <cell r="H151">
            <v>45.0516817464887</v>
          </cell>
          <cell r="I151">
            <v>45.0293196102352</v>
          </cell>
          <cell r="J151">
            <v>44.9944529536068</v>
          </cell>
          <cell r="K151">
            <v>44.9596019312639</v>
          </cell>
          <cell r="L151">
            <v>45.1937431463115</v>
          </cell>
          <cell r="M151">
            <v>45.1937431463115</v>
          </cell>
          <cell r="N151">
            <v>45.1937431463115</v>
          </cell>
          <cell r="O151">
            <v>45.1937431463115</v>
          </cell>
          <cell r="P151">
            <v>45.1937431463115</v>
          </cell>
          <cell r="Q151">
            <v>44.9497859899108</v>
          </cell>
          <cell r="R151">
            <v>44.9497859899108</v>
          </cell>
          <cell r="S151">
            <v>45.0091131079789</v>
          </cell>
          <cell r="T151">
            <v>45.0091131079789</v>
          </cell>
          <cell r="U151">
            <v>44.9759558322221</v>
          </cell>
          <cell r="V151">
            <v>45.1501335840029</v>
          </cell>
          <cell r="W151">
            <v>45.0799012424721</v>
          </cell>
          <cell r="X151">
            <v>45.0855320741356</v>
          </cell>
          <cell r="Y151">
            <v>45.109865908163</v>
          </cell>
        </row>
        <row r="152">
          <cell r="B152">
            <v>37.6136644270786</v>
          </cell>
          <cell r="C152">
            <v>37.5855649144331</v>
          </cell>
          <cell r="D152">
            <v>37.5954319188735</v>
          </cell>
          <cell r="E152">
            <v>37.5954319188735</v>
          </cell>
          <cell r="F152">
            <v>37.6345651072161</v>
          </cell>
          <cell r="G152">
            <v>37.6454024969171</v>
          </cell>
          <cell r="H152">
            <v>49.5833060637132</v>
          </cell>
          <cell r="I152">
            <v>56.9890630149079</v>
          </cell>
          <cell r="J152">
            <v>55.4285065996455</v>
          </cell>
          <cell r="K152">
            <v>55.4285065996455</v>
          </cell>
          <cell r="L152">
            <v>55.4285065996455</v>
          </cell>
          <cell r="M152">
            <v>55.464334492734</v>
          </cell>
          <cell r="N152">
            <v>56.3608192461676</v>
          </cell>
          <cell r="O152">
            <v>56.7032780684159</v>
          </cell>
          <cell r="P152">
            <v>56.5926375258433</v>
          </cell>
          <cell r="Q152">
            <v>55.8537167593769</v>
          </cell>
          <cell r="R152">
            <v>53.7528635998154</v>
          </cell>
          <cell r="S152">
            <v>53.7528635998154</v>
          </cell>
          <cell r="T152">
            <v>51.0778979819944</v>
          </cell>
          <cell r="U152">
            <v>50.7597220924165</v>
          </cell>
          <cell r="V152">
            <v>52.1505834690515</v>
          </cell>
          <cell r="W152">
            <v>52.3617924830197</v>
          </cell>
          <cell r="X152">
            <v>52.252223514792</v>
          </cell>
          <cell r="Y152">
            <v>51.8094953155534</v>
          </cell>
        </row>
        <row r="153">
          <cell r="B153">
            <v>37.6136644270786</v>
          </cell>
          <cell r="C153">
            <v>37.5855649144331</v>
          </cell>
          <cell r="D153">
            <v>37.5954319188735</v>
          </cell>
          <cell r="E153">
            <v>37.5954319188735</v>
          </cell>
          <cell r="F153">
            <v>37.6345651072161</v>
          </cell>
          <cell r="G153">
            <v>37.6454024969171</v>
          </cell>
          <cell r="H153">
            <v>49.5833060637132</v>
          </cell>
          <cell r="I153">
            <v>56.9890630149079</v>
          </cell>
          <cell r="J153">
            <v>55.4285065996455</v>
          </cell>
          <cell r="K153">
            <v>55.4285065996455</v>
          </cell>
          <cell r="L153">
            <v>55.4285065996455</v>
          </cell>
          <cell r="M153">
            <v>55.464334492734</v>
          </cell>
          <cell r="N153">
            <v>56.3608192461676</v>
          </cell>
          <cell r="O153">
            <v>56.7032780684159</v>
          </cell>
          <cell r="P153">
            <v>56.5926375258433</v>
          </cell>
          <cell r="Q153">
            <v>55.8537167593769</v>
          </cell>
          <cell r="R153">
            <v>53.7528635998154</v>
          </cell>
          <cell r="S153">
            <v>53.7528635998154</v>
          </cell>
          <cell r="T153">
            <v>51.0778979819944</v>
          </cell>
          <cell r="U153">
            <v>50.7597220924165</v>
          </cell>
          <cell r="V153">
            <v>52.1505834690515</v>
          </cell>
          <cell r="W153">
            <v>52.3617924830197</v>
          </cell>
          <cell r="X153">
            <v>52.252223514792</v>
          </cell>
          <cell r="Y153">
            <v>51.8094953155534</v>
          </cell>
        </row>
        <row r="154">
          <cell r="B154">
            <v>37.6136644270786</v>
          </cell>
          <cell r="C154">
            <v>37.5855649144331</v>
          </cell>
          <cell r="D154">
            <v>37.5954319188735</v>
          </cell>
          <cell r="E154">
            <v>37.5954319188735</v>
          </cell>
          <cell r="F154">
            <v>37.6345651072161</v>
          </cell>
          <cell r="G154">
            <v>37.6454024969171</v>
          </cell>
          <cell r="H154">
            <v>49.5833060637132</v>
          </cell>
          <cell r="I154">
            <v>56.9890630149079</v>
          </cell>
          <cell r="J154">
            <v>55.4285065996455</v>
          </cell>
          <cell r="K154">
            <v>55.4285065996455</v>
          </cell>
          <cell r="L154">
            <v>55.4285065996455</v>
          </cell>
          <cell r="M154">
            <v>55.464334492734</v>
          </cell>
          <cell r="N154">
            <v>56.3608192461676</v>
          </cell>
          <cell r="O154">
            <v>56.7032780684159</v>
          </cell>
          <cell r="P154">
            <v>56.5926375258433</v>
          </cell>
          <cell r="Q154">
            <v>55.8537167593769</v>
          </cell>
          <cell r="R154">
            <v>53.7528635998154</v>
          </cell>
          <cell r="S154">
            <v>53.7528635998154</v>
          </cell>
          <cell r="T154">
            <v>51.0778979819944</v>
          </cell>
          <cell r="U154">
            <v>50.7597220924165</v>
          </cell>
          <cell r="V154">
            <v>52.1505834690515</v>
          </cell>
          <cell r="W154">
            <v>52.3617924830197</v>
          </cell>
          <cell r="X154">
            <v>52.252223514792</v>
          </cell>
          <cell r="Y154">
            <v>51.8094953155534</v>
          </cell>
        </row>
        <row r="155">
          <cell r="B155">
            <v>37.6136644270786</v>
          </cell>
          <cell r="C155">
            <v>37.5855649144331</v>
          </cell>
          <cell r="D155">
            <v>37.5954319188735</v>
          </cell>
          <cell r="E155">
            <v>37.5954319188735</v>
          </cell>
          <cell r="F155">
            <v>37.6345651072161</v>
          </cell>
          <cell r="G155">
            <v>37.6454024969171</v>
          </cell>
          <cell r="H155">
            <v>49.5833060637132</v>
          </cell>
          <cell r="I155">
            <v>56.9890630149079</v>
          </cell>
          <cell r="J155">
            <v>55.4285065996455</v>
          </cell>
          <cell r="K155">
            <v>55.4285065996455</v>
          </cell>
          <cell r="L155">
            <v>55.4285065996455</v>
          </cell>
          <cell r="M155">
            <v>55.464334492734</v>
          </cell>
          <cell r="N155">
            <v>56.3608192461676</v>
          </cell>
          <cell r="O155">
            <v>56.7032780684159</v>
          </cell>
          <cell r="P155">
            <v>56.5926375258433</v>
          </cell>
          <cell r="Q155">
            <v>55.8537167593769</v>
          </cell>
          <cell r="R155">
            <v>53.7528635998154</v>
          </cell>
          <cell r="S155">
            <v>53.7528635998154</v>
          </cell>
          <cell r="T155">
            <v>51.0778979819944</v>
          </cell>
          <cell r="U155">
            <v>50.7597220924165</v>
          </cell>
          <cell r="V155">
            <v>52.1505834690515</v>
          </cell>
          <cell r="W155">
            <v>52.3617924830197</v>
          </cell>
          <cell r="X155">
            <v>52.252223514792</v>
          </cell>
          <cell r="Y155">
            <v>51.8094953155534</v>
          </cell>
        </row>
        <row r="156">
          <cell r="B156">
            <v>37.6136644270786</v>
          </cell>
          <cell r="C156">
            <v>37.5855649144331</v>
          </cell>
          <cell r="D156">
            <v>37.5954319188735</v>
          </cell>
          <cell r="E156">
            <v>37.5954319188735</v>
          </cell>
          <cell r="F156">
            <v>37.6345651072161</v>
          </cell>
          <cell r="G156">
            <v>37.6454024969171</v>
          </cell>
          <cell r="H156">
            <v>49.5833060637132</v>
          </cell>
          <cell r="I156">
            <v>56.9890630149079</v>
          </cell>
          <cell r="J156">
            <v>55.4285065996455</v>
          </cell>
          <cell r="K156">
            <v>55.4285065996455</v>
          </cell>
          <cell r="L156">
            <v>55.4285065996455</v>
          </cell>
          <cell r="M156">
            <v>55.464334492734</v>
          </cell>
          <cell r="N156">
            <v>56.3608192461676</v>
          </cell>
          <cell r="O156">
            <v>56.7032780684159</v>
          </cell>
          <cell r="P156">
            <v>56.5926375258433</v>
          </cell>
          <cell r="Q156">
            <v>55.8537167593769</v>
          </cell>
          <cell r="R156">
            <v>53.7528635998154</v>
          </cell>
          <cell r="S156">
            <v>53.7528635998154</v>
          </cell>
          <cell r="T156">
            <v>51.0778979819944</v>
          </cell>
          <cell r="U156">
            <v>50.7597220924165</v>
          </cell>
          <cell r="V156">
            <v>52.1505834690515</v>
          </cell>
          <cell r="W156">
            <v>52.3617924830197</v>
          </cell>
          <cell r="X156">
            <v>52.252223514792</v>
          </cell>
          <cell r="Y156">
            <v>51.8094953155534</v>
          </cell>
        </row>
        <row r="157">
          <cell r="B157">
            <v>45.0516817464887</v>
          </cell>
          <cell r="C157">
            <v>45.0516817464887</v>
          </cell>
          <cell r="D157">
            <v>45.0516817464887</v>
          </cell>
          <cell r="E157">
            <v>45.0516817464887</v>
          </cell>
          <cell r="F157">
            <v>45.0516817464887</v>
          </cell>
          <cell r="G157">
            <v>45.0516817464887</v>
          </cell>
          <cell r="H157">
            <v>45.0516817464887</v>
          </cell>
          <cell r="I157">
            <v>45.0293196102352</v>
          </cell>
          <cell r="J157">
            <v>44.9944529536068</v>
          </cell>
          <cell r="K157">
            <v>44.9596019312639</v>
          </cell>
          <cell r="L157">
            <v>45.1937431463115</v>
          </cell>
          <cell r="M157">
            <v>45.1937431463115</v>
          </cell>
          <cell r="N157">
            <v>45.1937431463115</v>
          </cell>
          <cell r="O157">
            <v>45.1937431463115</v>
          </cell>
          <cell r="P157">
            <v>45.1937431463115</v>
          </cell>
          <cell r="Q157">
            <v>44.9497859899108</v>
          </cell>
          <cell r="R157">
            <v>44.9497859899108</v>
          </cell>
          <cell r="S157">
            <v>45.0091131079789</v>
          </cell>
          <cell r="T157">
            <v>45.0091131079789</v>
          </cell>
          <cell r="U157">
            <v>44.9759558322221</v>
          </cell>
          <cell r="V157">
            <v>45.1501335840029</v>
          </cell>
          <cell r="W157">
            <v>45.0799012424721</v>
          </cell>
          <cell r="X157">
            <v>45.0855320741356</v>
          </cell>
          <cell r="Y157">
            <v>45.109865908163</v>
          </cell>
        </row>
        <row r="158">
          <cell r="B158">
            <v>49.0184999247183</v>
          </cell>
          <cell r="C158">
            <v>48.0976106782504</v>
          </cell>
          <cell r="D158">
            <v>48.0976106782504</v>
          </cell>
          <cell r="E158">
            <v>48.0976106782504</v>
          </cell>
          <cell r="F158">
            <v>48.0976106782504</v>
          </cell>
          <cell r="G158">
            <v>48.0976106782504</v>
          </cell>
          <cell r="H158">
            <v>50.025026767758</v>
          </cell>
          <cell r="I158">
            <v>50.874530233133</v>
          </cell>
          <cell r="J158">
            <v>49.3600738142859</v>
          </cell>
          <cell r="K158">
            <v>49.5146942739296</v>
          </cell>
          <cell r="L158">
            <v>50.8760138590164</v>
          </cell>
          <cell r="M158">
            <v>50.399552004236</v>
          </cell>
          <cell r="N158">
            <v>50.3547554583555</v>
          </cell>
          <cell r="O158">
            <v>50.3547554583555</v>
          </cell>
          <cell r="P158">
            <v>49.4351102138189</v>
          </cell>
          <cell r="Q158">
            <v>49.4351102138189</v>
          </cell>
          <cell r="R158">
            <v>49.4351102138189</v>
          </cell>
          <cell r="S158">
            <v>49.4351102138189</v>
          </cell>
          <cell r="T158">
            <v>49.4351102138189</v>
          </cell>
          <cell r="U158">
            <v>51.2275172505586</v>
          </cell>
          <cell r="V158">
            <v>53.3181331264627</v>
          </cell>
          <cell r="W158">
            <v>51.8462232481692</v>
          </cell>
          <cell r="X158">
            <v>51.8462232481692</v>
          </cell>
          <cell r="Y158">
            <v>51.8462232481692</v>
          </cell>
        </row>
        <row r="159">
          <cell r="B159">
            <v>42.2943315144355</v>
          </cell>
          <cell r="C159">
            <v>42.2943315144355</v>
          </cell>
          <cell r="D159">
            <v>42.2943315144355</v>
          </cell>
          <cell r="E159">
            <v>42.2605755904557</v>
          </cell>
          <cell r="F159">
            <v>42.2605755904557</v>
          </cell>
          <cell r="G159">
            <v>42.2605755904557</v>
          </cell>
          <cell r="H159">
            <v>59.7755317222651</v>
          </cell>
          <cell r="I159">
            <v>59.9381535729037</v>
          </cell>
          <cell r="J159">
            <v>61.4552975417732</v>
          </cell>
          <cell r="K159">
            <v>62.2957249064664</v>
          </cell>
          <cell r="L159">
            <v>62.4720665798911</v>
          </cell>
          <cell r="M159">
            <v>62.3531849850043</v>
          </cell>
          <cell r="N159">
            <v>62.0833216492806</v>
          </cell>
          <cell r="O159">
            <v>61.8075882703929</v>
          </cell>
          <cell r="P159">
            <v>61.2433898649446</v>
          </cell>
          <cell r="Q159">
            <v>61.5268415573437</v>
          </cell>
          <cell r="R159">
            <v>61.3459173080437</v>
          </cell>
          <cell r="S159">
            <v>61.6235544847142</v>
          </cell>
          <cell r="T159">
            <v>57.9382027765848</v>
          </cell>
          <cell r="U159">
            <v>58.1029828763525</v>
          </cell>
          <cell r="V159">
            <v>57.9182150591784</v>
          </cell>
          <cell r="W159">
            <v>56.0998240868574</v>
          </cell>
          <cell r="X159">
            <v>55.5962531292348</v>
          </cell>
          <cell r="Y159">
            <v>56.2702143027187</v>
          </cell>
        </row>
        <row r="160">
          <cell r="B160">
            <v>42.2943315144355</v>
          </cell>
          <cell r="C160">
            <v>42.2943315144355</v>
          </cell>
          <cell r="D160">
            <v>42.2943315144355</v>
          </cell>
          <cell r="E160">
            <v>42.2605755904557</v>
          </cell>
          <cell r="F160">
            <v>42.2605755904557</v>
          </cell>
          <cell r="G160">
            <v>42.2605755904557</v>
          </cell>
          <cell r="H160">
            <v>59.7755317222651</v>
          </cell>
          <cell r="I160">
            <v>59.9381535729037</v>
          </cell>
          <cell r="J160">
            <v>61.4552975417732</v>
          </cell>
          <cell r="K160">
            <v>62.2957249064664</v>
          </cell>
          <cell r="L160">
            <v>62.4720665798911</v>
          </cell>
          <cell r="M160">
            <v>62.3531849850043</v>
          </cell>
          <cell r="N160">
            <v>62.0833216492806</v>
          </cell>
          <cell r="O160">
            <v>61.8075882703929</v>
          </cell>
          <cell r="P160">
            <v>61.2433898649446</v>
          </cell>
          <cell r="Q160">
            <v>61.5268415573437</v>
          </cell>
          <cell r="R160">
            <v>61.3459173080437</v>
          </cell>
          <cell r="S160">
            <v>61.6235544847142</v>
          </cell>
          <cell r="T160">
            <v>57.9382027765848</v>
          </cell>
          <cell r="U160">
            <v>58.1029828763525</v>
          </cell>
          <cell r="V160">
            <v>57.9182150591784</v>
          </cell>
          <cell r="W160">
            <v>56.0998240868574</v>
          </cell>
          <cell r="X160">
            <v>55.5962531292348</v>
          </cell>
          <cell r="Y160">
            <v>56.2702143027187</v>
          </cell>
        </row>
        <row r="161">
          <cell r="B161">
            <v>42.2943315144355</v>
          </cell>
          <cell r="C161">
            <v>42.2943315144355</v>
          </cell>
          <cell r="D161">
            <v>42.2943315144355</v>
          </cell>
          <cell r="E161">
            <v>42.2605755904557</v>
          </cell>
          <cell r="F161">
            <v>42.2605755904557</v>
          </cell>
          <cell r="G161">
            <v>42.2605755904557</v>
          </cell>
          <cell r="H161">
            <v>59.7755317222651</v>
          </cell>
          <cell r="I161">
            <v>59.9381535729037</v>
          </cell>
          <cell r="J161">
            <v>61.4552975417732</v>
          </cell>
          <cell r="K161">
            <v>62.2957249064664</v>
          </cell>
          <cell r="L161">
            <v>62.4720665798911</v>
          </cell>
          <cell r="M161">
            <v>62.3531849850043</v>
          </cell>
          <cell r="N161">
            <v>62.0833216492806</v>
          </cell>
          <cell r="O161">
            <v>61.8075882703929</v>
          </cell>
          <cell r="P161">
            <v>61.2433898649446</v>
          </cell>
          <cell r="Q161">
            <v>61.5268415573437</v>
          </cell>
          <cell r="R161">
            <v>61.3459173080437</v>
          </cell>
          <cell r="S161">
            <v>61.6235544847142</v>
          </cell>
          <cell r="T161">
            <v>57.9382027765848</v>
          </cell>
          <cell r="U161">
            <v>58.1029828763525</v>
          </cell>
          <cell r="V161">
            <v>57.9182150591784</v>
          </cell>
          <cell r="W161">
            <v>56.0998240868574</v>
          </cell>
          <cell r="X161">
            <v>55.5962531292348</v>
          </cell>
          <cell r="Y161">
            <v>56.2702143027187</v>
          </cell>
        </row>
        <row r="162">
          <cell r="B162">
            <v>42.2943315144355</v>
          </cell>
          <cell r="C162">
            <v>42.2943315144355</v>
          </cell>
          <cell r="D162">
            <v>42.2943315144355</v>
          </cell>
          <cell r="E162">
            <v>42.2605755904557</v>
          </cell>
          <cell r="F162">
            <v>42.2605755904557</v>
          </cell>
          <cell r="G162">
            <v>42.2605755904557</v>
          </cell>
          <cell r="H162">
            <v>59.7755317222651</v>
          </cell>
          <cell r="I162">
            <v>59.9381535729037</v>
          </cell>
          <cell r="J162">
            <v>61.4552975417732</v>
          </cell>
          <cell r="K162">
            <v>62.2957249064664</v>
          </cell>
          <cell r="L162">
            <v>62.4720665798911</v>
          </cell>
          <cell r="M162">
            <v>62.3531849850043</v>
          </cell>
          <cell r="N162">
            <v>62.0833216492806</v>
          </cell>
          <cell r="O162">
            <v>61.8075882703929</v>
          </cell>
          <cell r="P162">
            <v>61.2433898649446</v>
          </cell>
          <cell r="Q162">
            <v>61.5268415573437</v>
          </cell>
          <cell r="R162">
            <v>61.3459173080437</v>
          </cell>
          <cell r="S162">
            <v>61.6235544847142</v>
          </cell>
          <cell r="T162">
            <v>57.9382027765848</v>
          </cell>
          <cell r="U162">
            <v>58.1029828763525</v>
          </cell>
          <cell r="V162">
            <v>57.9182150591784</v>
          </cell>
          <cell r="W162">
            <v>56.0998240868574</v>
          </cell>
          <cell r="X162">
            <v>55.5962531292348</v>
          </cell>
          <cell r="Y162">
            <v>56.2702143027187</v>
          </cell>
        </row>
        <row r="163">
          <cell r="B163">
            <v>42.2943315144355</v>
          </cell>
          <cell r="C163">
            <v>42.2943315144355</v>
          </cell>
          <cell r="D163">
            <v>42.2943315144355</v>
          </cell>
          <cell r="E163">
            <v>42.2605755904557</v>
          </cell>
          <cell r="F163">
            <v>42.2605755904557</v>
          </cell>
          <cell r="G163">
            <v>42.2605755904557</v>
          </cell>
          <cell r="H163">
            <v>59.7755317222651</v>
          </cell>
          <cell r="I163">
            <v>59.9381535729037</v>
          </cell>
          <cell r="J163">
            <v>61.4552975417732</v>
          </cell>
          <cell r="K163">
            <v>62.2957249064664</v>
          </cell>
          <cell r="L163">
            <v>62.4720665798911</v>
          </cell>
          <cell r="M163">
            <v>62.3531849850043</v>
          </cell>
          <cell r="N163">
            <v>62.0833216492806</v>
          </cell>
          <cell r="O163">
            <v>61.8075882703929</v>
          </cell>
          <cell r="P163">
            <v>61.2433898649446</v>
          </cell>
          <cell r="Q163">
            <v>61.5268415573437</v>
          </cell>
          <cell r="R163">
            <v>61.3459173080437</v>
          </cell>
          <cell r="S163">
            <v>61.6235544847142</v>
          </cell>
          <cell r="T163">
            <v>57.9382027765848</v>
          </cell>
          <cell r="U163">
            <v>58.1029828763525</v>
          </cell>
          <cell r="V163">
            <v>57.9182150591784</v>
          </cell>
          <cell r="W163">
            <v>56.0998240868574</v>
          </cell>
          <cell r="X163">
            <v>55.5962531292348</v>
          </cell>
          <cell r="Y163">
            <v>56.2702143027187</v>
          </cell>
        </row>
        <row r="164">
          <cell r="B164">
            <v>49.0184999247183</v>
          </cell>
          <cell r="C164">
            <v>48.0976106782504</v>
          </cell>
          <cell r="D164">
            <v>48.0976106782504</v>
          </cell>
          <cell r="E164">
            <v>48.0976106782504</v>
          </cell>
          <cell r="F164">
            <v>48.0976106782504</v>
          </cell>
          <cell r="G164">
            <v>48.0976106782504</v>
          </cell>
          <cell r="H164">
            <v>50.025026767758</v>
          </cell>
          <cell r="I164">
            <v>50.874530233133</v>
          </cell>
          <cell r="J164">
            <v>49.3600738142859</v>
          </cell>
          <cell r="K164">
            <v>49.5146942739296</v>
          </cell>
          <cell r="L164">
            <v>50.8760138590164</v>
          </cell>
          <cell r="M164">
            <v>50.399552004236</v>
          </cell>
          <cell r="N164">
            <v>50.3547554583555</v>
          </cell>
          <cell r="O164">
            <v>50.3547554583555</v>
          </cell>
          <cell r="P164">
            <v>49.4351102138189</v>
          </cell>
          <cell r="Q164">
            <v>49.4351102138189</v>
          </cell>
          <cell r="R164">
            <v>49.4351102138189</v>
          </cell>
          <cell r="S164">
            <v>49.4351102138189</v>
          </cell>
          <cell r="T164">
            <v>49.4351102138189</v>
          </cell>
          <cell r="U164">
            <v>51.2275172505586</v>
          </cell>
          <cell r="V164">
            <v>53.3181331264627</v>
          </cell>
          <cell r="W164">
            <v>51.8462232481692</v>
          </cell>
          <cell r="X164">
            <v>51.8462232481692</v>
          </cell>
          <cell r="Y164">
            <v>51.8462232481692</v>
          </cell>
        </row>
        <row r="165">
          <cell r="B165">
            <v>49.0184999247183</v>
          </cell>
          <cell r="C165">
            <v>48.0976106782504</v>
          </cell>
          <cell r="D165">
            <v>48.0976106782504</v>
          </cell>
          <cell r="E165">
            <v>48.0976106782504</v>
          </cell>
          <cell r="F165">
            <v>48.0976106782504</v>
          </cell>
          <cell r="G165">
            <v>48.0976106782504</v>
          </cell>
          <cell r="H165">
            <v>50.025026767758</v>
          </cell>
          <cell r="I165">
            <v>50.874530233133</v>
          </cell>
          <cell r="J165">
            <v>49.3600738142859</v>
          </cell>
          <cell r="K165">
            <v>49.5146942739296</v>
          </cell>
          <cell r="L165">
            <v>50.8760138590164</v>
          </cell>
          <cell r="M165">
            <v>50.399552004236</v>
          </cell>
          <cell r="N165">
            <v>50.3547554583555</v>
          </cell>
          <cell r="O165">
            <v>50.3547554583555</v>
          </cell>
          <cell r="P165">
            <v>49.4351102138189</v>
          </cell>
          <cell r="Q165">
            <v>49.4351102138189</v>
          </cell>
          <cell r="R165">
            <v>49.4351102138189</v>
          </cell>
          <cell r="S165">
            <v>49.4351102138189</v>
          </cell>
          <cell r="T165">
            <v>49.4351102138189</v>
          </cell>
          <cell r="U165">
            <v>51.2275172505586</v>
          </cell>
          <cell r="V165">
            <v>53.3181331264627</v>
          </cell>
          <cell r="W165">
            <v>51.8462232481692</v>
          </cell>
          <cell r="X165">
            <v>51.8462232481692</v>
          </cell>
          <cell r="Y165">
            <v>51.8462232481692</v>
          </cell>
        </row>
        <row r="166">
          <cell r="B166">
            <v>42.2943315144355</v>
          </cell>
          <cell r="C166">
            <v>42.2943315144355</v>
          </cell>
          <cell r="D166">
            <v>42.2943315144355</v>
          </cell>
          <cell r="E166">
            <v>42.2605755904557</v>
          </cell>
          <cell r="F166">
            <v>42.2605755904557</v>
          </cell>
          <cell r="G166">
            <v>42.2605755904557</v>
          </cell>
          <cell r="H166">
            <v>59.7755317222651</v>
          </cell>
          <cell r="I166">
            <v>59.9381535729037</v>
          </cell>
          <cell r="J166">
            <v>61.4552975417732</v>
          </cell>
          <cell r="K166">
            <v>62.2957249064664</v>
          </cell>
          <cell r="L166">
            <v>62.4720665798911</v>
          </cell>
          <cell r="M166">
            <v>62.3531849850043</v>
          </cell>
          <cell r="N166">
            <v>62.0833216492806</v>
          </cell>
          <cell r="O166">
            <v>61.8075882703929</v>
          </cell>
          <cell r="P166">
            <v>61.2433898649446</v>
          </cell>
          <cell r="Q166">
            <v>61.5268415573437</v>
          </cell>
          <cell r="R166">
            <v>61.3459173080437</v>
          </cell>
          <cell r="S166">
            <v>61.6235544847142</v>
          </cell>
          <cell r="T166">
            <v>57.9382027765848</v>
          </cell>
          <cell r="U166">
            <v>58.1029828763525</v>
          </cell>
          <cell r="V166">
            <v>57.9182150591784</v>
          </cell>
          <cell r="W166">
            <v>56.0998240868574</v>
          </cell>
          <cell r="X166">
            <v>55.5962531292348</v>
          </cell>
          <cell r="Y166">
            <v>56.2702143027187</v>
          </cell>
        </row>
        <row r="167">
          <cell r="B167">
            <v>42.2943315144355</v>
          </cell>
          <cell r="C167">
            <v>42.2943315144355</v>
          </cell>
          <cell r="D167">
            <v>42.2943315144355</v>
          </cell>
          <cell r="E167">
            <v>42.2605755904557</v>
          </cell>
          <cell r="F167">
            <v>42.2605755904557</v>
          </cell>
          <cell r="G167">
            <v>42.2605755904557</v>
          </cell>
          <cell r="H167">
            <v>59.7755317222651</v>
          </cell>
          <cell r="I167">
            <v>59.9381535729037</v>
          </cell>
          <cell r="J167">
            <v>61.4552975417732</v>
          </cell>
          <cell r="K167">
            <v>62.2957249064664</v>
          </cell>
          <cell r="L167">
            <v>62.4720665798911</v>
          </cell>
          <cell r="M167">
            <v>62.3531849850043</v>
          </cell>
          <cell r="N167">
            <v>62.0833216492806</v>
          </cell>
          <cell r="O167">
            <v>61.8075882703929</v>
          </cell>
          <cell r="P167">
            <v>61.2433898649446</v>
          </cell>
          <cell r="Q167">
            <v>61.5268415573437</v>
          </cell>
          <cell r="R167">
            <v>61.3459173080437</v>
          </cell>
          <cell r="S167">
            <v>61.6235544847142</v>
          </cell>
          <cell r="T167">
            <v>57.9382027765848</v>
          </cell>
          <cell r="U167">
            <v>58.1029828763525</v>
          </cell>
          <cell r="V167">
            <v>57.9182150591784</v>
          </cell>
          <cell r="W167">
            <v>56.0998240868574</v>
          </cell>
          <cell r="X167">
            <v>55.5962531292348</v>
          </cell>
          <cell r="Y167">
            <v>56.2702143027187</v>
          </cell>
        </row>
        <row r="168">
          <cell r="B168">
            <v>42.2943315144355</v>
          </cell>
          <cell r="C168">
            <v>42.2943315144355</v>
          </cell>
          <cell r="D168">
            <v>42.2943315144355</v>
          </cell>
          <cell r="E168">
            <v>42.2605755904557</v>
          </cell>
          <cell r="F168">
            <v>42.2605755904557</v>
          </cell>
          <cell r="G168">
            <v>42.2605755904557</v>
          </cell>
          <cell r="H168">
            <v>59.7755317222651</v>
          </cell>
          <cell r="I168">
            <v>59.9381535729037</v>
          </cell>
          <cell r="J168">
            <v>61.4552975417732</v>
          </cell>
          <cell r="K168">
            <v>62.2957249064664</v>
          </cell>
          <cell r="L168">
            <v>62.4720665798911</v>
          </cell>
          <cell r="M168">
            <v>62.3531849850043</v>
          </cell>
          <cell r="N168">
            <v>62.0833216492806</v>
          </cell>
          <cell r="O168">
            <v>61.8075882703929</v>
          </cell>
          <cell r="P168">
            <v>61.2433898649446</v>
          </cell>
          <cell r="Q168">
            <v>61.5268415573437</v>
          </cell>
          <cell r="R168">
            <v>61.3459173080437</v>
          </cell>
          <cell r="S168">
            <v>61.6235544847142</v>
          </cell>
          <cell r="T168">
            <v>57.9382027765848</v>
          </cell>
          <cell r="U168">
            <v>58.1029828763525</v>
          </cell>
          <cell r="V168">
            <v>57.9182150591784</v>
          </cell>
          <cell r="W168">
            <v>56.0998240868574</v>
          </cell>
          <cell r="X168">
            <v>55.5962531292348</v>
          </cell>
          <cell r="Y168">
            <v>56.2702143027187</v>
          </cell>
        </row>
        <row r="169">
          <cell r="B169">
            <v>42.2943315144355</v>
          </cell>
          <cell r="C169">
            <v>42.2943315144355</v>
          </cell>
          <cell r="D169">
            <v>42.2943315144355</v>
          </cell>
          <cell r="E169">
            <v>42.2605755904557</v>
          </cell>
          <cell r="F169">
            <v>42.2605755904557</v>
          </cell>
          <cell r="G169">
            <v>42.2605755904557</v>
          </cell>
          <cell r="H169">
            <v>59.7755317222651</v>
          </cell>
          <cell r="I169">
            <v>59.9381535729037</v>
          </cell>
          <cell r="J169">
            <v>61.4552975417732</v>
          </cell>
          <cell r="K169">
            <v>62.2957249064664</v>
          </cell>
          <cell r="L169">
            <v>62.4720665798911</v>
          </cell>
          <cell r="M169">
            <v>62.3531849850043</v>
          </cell>
          <cell r="N169">
            <v>62.0833216492806</v>
          </cell>
          <cell r="O169">
            <v>61.8075882703929</v>
          </cell>
          <cell r="P169">
            <v>61.2433898649446</v>
          </cell>
          <cell r="Q169">
            <v>61.5268415573437</v>
          </cell>
          <cell r="R169">
            <v>61.3459173080437</v>
          </cell>
          <cell r="S169">
            <v>61.6235544847142</v>
          </cell>
          <cell r="T169">
            <v>57.9382027765848</v>
          </cell>
          <cell r="U169">
            <v>58.1029828763525</v>
          </cell>
          <cell r="V169">
            <v>57.9182150591784</v>
          </cell>
          <cell r="W169">
            <v>56.0998240868574</v>
          </cell>
          <cell r="X169">
            <v>55.5962531292348</v>
          </cell>
          <cell r="Y169">
            <v>56.2702143027187</v>
          </cell>
        </row>
        <row r="170">
          <cell r="B170">
            <v>42.2943315144355</v>
          </cell>
          <cell r="C170">
            <v>42.2943315144355</v>
          </cell>
          <cell r="D170">
            <v>42.2943315144355</v>
          </cell>
          <cell r="E170">
            <v>42.2605755904557</v>
          </cell>
          <cell r="F170">
            <v>42.2605755904557</v>
          </cell>
          <cell r="G170">
            <v>42.2605755904557</v>
          </cell>
          <cell r="H170">
            <v>59.7755317222651</v>
          </cell>
          <cell r="I170">
            <v>59.9381535729037</v>
          </cell>
          <cell r="J170">
            <v>61.4552975417732</v>
          </cell>
          <cell r="K170">
            <v>62.2957249064664</v>
          </cell>
          <cell r="L170">
            <v>62.4720665798911</v>
          </cell>
          <cell r="M170">
            <v>62.3531849850043</v>
          </cell>
          <cell r="N170">
            <v>62.0833216492806</v>
          </cell>
          <cell r="O170">
            <v>61.8075882703929</v>
          </cell>
          <cell r="P170">
            <v>61.2433898649446</v>
          </cell>
          <cell r="Q170">
            <v>61.5268415573437</v>
          </cell>
          <cell r="R170">
            <v>61.3459173080437</v>
          </cell>
          <cell r="S170">
            <v>61.6235544847142</v>
          </cell>
          <cell r="T170">
            <v>57.9382027765848</v>
          </cell>
          <cell r="U170">
            <v>58.1029828763525</v>
          </cell>
          <cell r="V170">
            <v>57.9182150591784</v>
          </cell>
          <cell r="W170">
            <v>56.0998240868574</v>
          </cell>
          <cell r="X170">
            <v>55.5962531292348</v>
          </cell>
          <cell r="Y170">
            <v>56.2702143027187</v>
          </cell>
        </row>
        <row r="171">
          <cell r="B171">
            <v>49.0184999247183</v>
          </cell>
          <cell r="C171">
            <v>48.0976106782504</v>
          </cell>
          <cell r="D171">
            <v>48.0976106782504</v>
          </cell>
          <cell r="E171">
            <v>48.0976106782504</v>
          </cell>
          <cell r="F171">
            <v>48.0976106782504</v>
          </cell>
          <cell r="G171">
            <v>48.0976106782504</v>
          </cell>
          <cell r="H171">
            <v>50.025026767758</v>
          </cell>
          <cell r="I171">
            <v>50.874530233133</v>
          </cell>
          <cell r="J171">
            <v>49.3600738142859</v>
          </cell>
          <cell r="K171">
            <v>49.5146942739296</v>
          </cell>
          <cell r="L171">
            <v>50.8760138590164</v>
          </cell>
          <cell r="M171">
            <v>50.399552004236</v>
          </cell>
          <cell r="N171">
            <v>50.3547554583555</v>
          </cell>
          <cell r="O171">
            <v>50.3547554583555</v>
          </cell>
          <cell r="P171">
            <v>49.4351102138189</v>
          </cell>
          <cell r="Q171">
            <v>49.4351102138189</v>
          </cell>
          <cell r="R171">
            <v>49.4351102138189</v>
          </cell>
          <cell r="S171">
            <v>49.4351102138189</v>
          </cell>
          <cell r="T171">
            <v>49.4351102138189</v>
          </cell>
          <cell r="U171">
            <v>51.2275172505586</v>
          </cell>
          <cell r="V171">
            <v>53.3181331264627</v>
          </cell>
          <cell r="W171">
            <v>51.8462232481692</v>
          </cell>
          <cell r="X171">
            <v>51.8462232481692</v>
          </cell>
          <cell r="Y171">
            <v>51.8462232481692</v>
          </cell>
        </row>
        <row r="172">
          <cell r="B172">
            <v>49.0184999247183</v>
          </cell>
          <cell r="C172">
            <v>48.0976106782504</v>
          </cell>
          <cell r="D172">
            <v>48.0976106782504</v>
          </cell>
          <cell r="E172">
            <v>48.0976106782504</v>
          </cell>
          <cell r="F172">
            <v>48.0976106782504</v>
          </cell>
          <cell r="G172">
            <v>48.0976106782504</v>
          </cell>
          <cell r="H172">
            <v>50.025026767758</v>
          </cell>
          <cell r="I172">
            <v>50.874530233133</v>
          </cell>
          <cell r="J172">
            <v>49.3600738142859</v>
          </cell>
          <cell r="K172">
            <v>49.5146942739296</v>
          </cell>
          <cell r="L172">
            <v>50.8760138590164</v>
          </cell>
          <cell r="M172">
            <v>50.399552004236</v>
          </cell>
          <cell r="N172">
            <v>50.3547554583555</v>
          </cell>
          <cell r="O172">
            <v>50.3547554583555</v>
          </cell>
          <cell r="P172">
            <v>49.4351102138189</v>
          </cell>
          <cell r="Q172">
            <v>49.4351102138189</v>
          </cell>
          <cell r="R172">
            <v>49.4351102138189</v>
          </cell>
          <cell r="S172">
            <v>49.4351102138189</v>
          </cell>
          <cell r="T172">
            <v>49.4351102138189</v>
          </cell>
          <cell r="U172">
            <v>51.2275172505586</v>
          </cell>
          <cell r="V172">
            <v>53.3181331264627</v>
          </cell>
          <cell r="W172">
            <v>51.8462232481692</v>
          </cell>
          <cell r="X172">
            <v>51.8462232481692</v>
          </cell>
          <cell r="Y172">
            <v>51.8462232481692</v>
          </cell>
        </row>
        <row r="173">
          <cell r="B173">
            <v>42.2943315144355</v>
          </cell>
          <cell r="C173">
            <v>42.2943315144355</v>
          </cell>
          <cell r="D173">
            <v>42.2943315144355</v>
          </cell>
          <cell r="E173">
            <v>42.2605755904557</v>
          </cell>
          <cell r="F173">
            <v>42.2605755904557</v>
          </cell>
          <cell r="G173">
            <v>42.2605755904557</v>
          </cell>
          <cell r="H173">
            <v>59.7755317222651</v>
          </cell>
          <cell r="I173">
            <v>59.9381535729037</v>
          </cell>
          <cell r="J173">
            <v>61.4552975417732</v>
          </cell>
          <cell r="K173">
            <v>62.2957249064664</v>
          </cell>
          <cell r="L173">
            <v>62.4720665798911</v>
          </cell>
          <cell r="M173">
            <v>62.3531849850043</v>
          </cell>
          <cell r="N173">
            <v>62.0833216492806</v>
          </cell>
          <cell r="O173">
            <v>61.8075882703929</v>
          </cell>
          <cell r="P173">
            <v>61.2433898649446</v>
          </cell>
          <cell r="Q173">
            <v>61.5268415573437</v>
          </cell>
          <cell r="R173">
            <v>61.3459173080437</v>
          </cell>
          <cell r="S173">
            <v>61.6235544847142</v>
          </cell>
          <cell r="T173">
            <v>57.9382027765848</v>
          </cell>
          <cell r="U173">
            <v>58.1029828763525</v>
          </cell>
          <cell r="V173">
            <v>57.9182150591784</v>
          </cell>
          <cell r="W173">
            <v>56.0998240868574</v>
          </cell>
          <cell r="X173">
            <v>55.5962531292348</v>
          </cell>
          <cell r="Y173">
            <v>56.2702143027187</v>
          </cell>
        </row>
        <row r="174">
          <cell r="B174">
            <v>42.2943315144355</v>
          </cell>
          <cell r="C174">
            <v>42.2943315144355</v>
          </cell>
          <cell r="D174">
            <v>42.2943315144355</v>
          </cell>
          <cell r="E174">
            <v>42.2605755904557</v>
          </cell>
          <cell r="F174">
            <v>42.2605755904557</v>
          </cell>
          <cell r="G174">
            <v>42.2605755904557</v>
          </cell>
          <cell r="H174">
            <v>59.7755317222651</v>
          </cell>
          <cell r="I174">
            <v>59.9381535729037</v>
          </cell>
          <cell r="J174">
            <v>61.4552975417732</v>
          </cell>
          <cell r="K174">
            <v>62.2957249064664</v>
          </cell>
          <cell r="L174">
            <v>62.4720665798911</v>
          </cell>
          <cell r="M174">
            <v>62.3531849850043</v>
          </cell>
          <cell r="N174">
            <v>62.0833216492806</v>
          </cell>
          <cell r="O174">
            <v>61.8075882703929</v>
          </cell>
          <cell r="P174">
            <v>61.2433898649446</v>
          </cell>
          <cell r="Q174">
            <v>61.5268415573437</v>
          </cell>
          <cell r="R174">
            <v>61.3459173080437</v>
          </cell>
          <cell r="S174">
            <v>61.6235544847142</v>
          </cell>
          <cell r="T174">
            <v>57.9382027765848</v>
          </cell>
          <cell r="U174">
            <v>58.1029828763525</v>
          </cell>
          <cell r="V174">
            <v>57.9182150591784</v>
          </cell>
          <cell r="W174">
            <v>56.0998240868574</v>
          </cell>
          <cell r="X174">
            <v>55.5962531292348</v>
          </cell>
          <cell r="Y174">
            <v>56.2702143027187</v>
          </cell>
        </row>
        <row r="175">
          <cell r="B175">
            <v>42.2943315144355</v>
          </cell>
          <cell r="C175">
            <v>42.2943315144355</v>
          </cell>
          <cell r="D175">
            <v>42.2943315144355</v>
          </cell>
          <cell r="E175">
            <v>42.2605755904557</v>
          </cell>
          <cell r="F175">
            <v>42.2605755904557</v>
          </cell>
          <cell r="G175">
            <v>42.2605755904557</v>
          </cell>
          <cell r="H175">
            <v>59.7755317222651</v>
          </cell>
          <cell r="I175">
            <v>59.9381535729037</v>
          </cell>
          <cell r="J175">
            <v>61.4552975417732</v>
          </cell>
          <cell r="K175">
            <v>62.2957249064664</v>
          </cell>
          <cell r="L175">
            <v>62.4720665798911</v>
          </cell>
          <cell r="M175">
            <v>62.3531849850043</v>
          </cell>
          <cell r="N175">
            <v>62.0833216492806</v>
          </cell>
          <cell r="O175">
            <v>61.8075882703929</v>
          </cell>
          <cell r="P175">
            <v>61.2433898649446</v>
          </cell>
          <cell r="Q175">
            <v>61.5268415573437</v>
          </cell>
          <cell r="R175">
            <v>61.3459173080437</v>
          </cell>
          <cell r="S175">
            <v>61.6235544847142</v>
          </cell>
          <cell r="T175">
            <v>57.9382027765848</v>
          </cell>
          <cell r="U175">
            <v>58.1029828763525</v>
          </cell>
          <cell r="V175">
            <v>57.9182150591784</v>
          </cell>
          <cell r="W175">
            <v>56.0998240868574</v>
          </cell>
          <cell r="X175">
            <v>55.5962531292348</v>
          </cell>
          <cell r="Y175">
            <v>56.2702143027187</v>
          </cell>
        </row>
        <row r="176">
          <cell r="B176">
            <v>42.2943315144355</v>
          </cell>
          <cell r="C176">
            <v>42.2943315144355</v>
          </cell>
          <cell r="D176">
            <v>42.2943315144355</v>
          </cell>
          <cell r="E176">
            <v>42.2605755904557</v>
          </cell>
          <cell r="F176">
            <v>42.2605755904557</v>
          </cell>
          <cell r="G176">
            <v>42.2605755904557</v>
          </cell>
          <cell r="H176">
            <v>59.7755317222651</v>
          </cell>
          <cell r="I176">
            <v>59.9381535729037</v>
          </cell>
          <cell r="J176">
            <v>61.4552975417732</v>
          </cell>
          <cell r="K176">
            <v>62.2957249064664</v>
          </cell>
          <cell r="L176">
            <v>62.4720665798911</v>
          </cell>
          <cell r="M176">
            <v>62.3531849850043</v>
          </cell>
          <cell r="N176">
            <v>62.0833216492806</v>
          </cell>
          <cell r="O176">
            <v>61.8075882703929</v>
          </cell>
          <cell r="P176">
            <v>61.2433898649446</v>
          </cell>
          <cell r="Q176">
            <v>61.5268415573437</v>
          </cell>
          <cell r="R176">
            <v>61.3459173080437</v>
          </cell>
          <cell r="S176">
            <v>61.6235544847142</v>
          </cell>
          <cell r="T176">
            <v>57.9382027765848</v>
          </cell>
          <cell r="U176">
            <v>58.1029828763525</v>
          </cell>
          <cell r="V176">
            <v>57.9182150591784</v>
          </cell>
          <cell r="W176">
            <v>56.0998240868574</v>
          </cell>
          <cell r="X176">
            <v>55.5962531292348</v>
          </cell>
          <cell r="Y176">
            <v>56.2702143027187</v>
          </cell>
        </row>
        <row r="177">
          <cell r="B177">
            <v>42.2943315144355</v>
          </cell>
          <cell r="C177">
            <v>42.2943315144355</v>
          </cell>
          <cell r="D177">
            <v>42.2943315144355</v>
          </cell>
          <cell r="E177">
            <v>42.2605755904557</v>
          </cell>
          <cell r="F177">
            <v>42.2605755904557</v>
          </cell>
          <cell r="G177">
            <v>42.2605755904557</v>
          </cell>
          <cell r="H177">
            <v>59.7755317222651</v>
          </cell>
          <cell r="I177">
            <v>59.9381535729037</v>
          </cell>
          <cell r="J177">
            <v>61.4552975417732</v>
          </cell>
          <cell r="K177">
            <v>62.2957249064664</v>
          </cell>
          <cell r="L177">
            <v>62.4720665798911</v>
          </cell>
          <cell r="M177">
            <v>62.3531849850043</v>
          </cell>
          <cell r="N177">
            <v>62.0833216492806</v>
          </cell>
          <cell r="O177">
            <v>61.8075882703929</v>
          </cell>
          <cell r="P177">
            <v>61.2433898649446</v>
          </cell>
          <cell r="Q177">
            <v>61.5268415573437</v>
          </cell>
          <cell r="R177">
            <v>61.3459173080437</v>
          </cell>
          <cell r="S177">
            <v>61.6235544847142</v>
          </cell>
          <cell r="T177">
            <v>57.9382027765848</v>
          </cell>
          <cell r="U177">
            <v>58.1029828763525</v>
          </cell>
          <cell r="V177">
            <v>57.9182150591784</v>
          </cell>
          <cell r="W177">
            <v>56.0998240868574</v>
          </cell>
          <cell r="X177">
            <v>55.5962531292348</v>
          </cell>
          <cell r="Y177">
            <v>56.2702143027187</v>
          </cell>
        </row>
        <row r="178">
          <cell r="B178">
            <v>49.0184999247183</v>
          </cell>
          <cell r="C178">
            <v>48.0976106782504</v>
          </cell>
          <cell r="D178">
            <v>48.0976106782504</v>
          </cell>
          <cell r="E178">
            <v>48.0976106782504</v>
          </cell>
          <cell r="F178">
            <v>48.0976106782504</v>
          </cell>
          <cell r="G178">
            <v>48.0976106782504</v>
          </cell>
          <cell r="H178">
            <v>50.025026767758</v>
          </cell>
          <cell r="I178">
            <v>50.874530233133</v>
          </cell>
          <cell r="J178">
            <v>49.3600738142859</v>
          </cell>
          <cell r="K178">
            <v>49.5146942739296</v>
          </cell>
          <cell r="L178">
            <v>50.8760138590164</v>
          </cell>
          <cell r="M178">
            <v>50.399552004236</v>
          </cell>
          <cell r="N178">
            <v>50.3547554583555</v>
          </cell>
          <cell r="O178">
            <v>50.3547554583555</v>
          </cell>
          <cell r="P178">
            <v>49.4351102138189</v>
          </cell>
          <cell r="Q178">
            <v>49.4351102138189</v>
          </cell>
          <cell r="R178">
            <v>49.4351102138189</v>
          </cell>
          <cell r="S178">
            <v>49.4351102138189</v>
          </cell>
          <cell r="T178">
            <v>49.4351102138189</v>
          </cell>
          <cell r="U178">
            <v>51.2275172505586</v>
          </cell>
          <cell r="V178">
            <v>53.3181331264627</v>
          </cell>
          <cell r="W178">
            <v>51.8462232481692</v>
          </cell>
          <cell r="X178">
            <v>51.8462232481692</v>
          </cell>
          <cell r="Y178">
            <v>51.8462232481692</v>
          </cell>
        </row>
        <row r="179">
          <cell r="B179">
            <v>49.0184999247183</v>
          </cell>
          <cell r="C179">
            <v>48.0976106782504</v>
          </cell>
          <cell r="D179">
            <v>48.0976106782504</v>
          </cell>
          <cell r="E179">
            <v>48.0976106782504</v>
          </cell>
          <cell r="F179">
            <v>48.0976106782504</v>
          </cell>
          <cell r="G179">
            <v>48.0976106782504</v>
          </cell>
          <cell r="H179">
            <v>50.025026767758</v>
          </cell>
          <cell r="I179">
            <v>50.874530233133</v>
          </cell>
          <cell r="J179">
            <v>49.3600738142859</v>
          </cell>
          <cell r="K179">
            <v>49.5146942739296</v>
          </cell>
          <cell r="L179">
            <v>50.8760138590164</v>
          </cell>
          <cell r="M179">
            <v>50.399552004236</v>
          </cell>
          <cell r="N179">
            <v>50.3547554583555</v>
          </cell>
          <cell r="O179">
            <v>50.3547554583555</v>
          </cell>
          <cell r="P179">
            <v>49.4351102138189</v>
          </cell>
          <cell r="Q179">
            <v>49.4351102138189</v>
          </cell>
          <cell r="R179">
            <v>49.4351102138189</v>
          </cell>
          <cell r="S179">
            <v>49.4351102138189</v>
          </cell>
          <cell r="T179">
            <v>49.4351102138189</v>
          </cell>
          <cell r="U179">
            <v>51.2275172505586</v>
          </cell>
          <cell r="V179">
            <v>53.3181331264627</v>
          </cell>
          <cell r="W179">
            <v>51.8462232481692</v>
          </cell>
          <cell r="X179">
            <v>51.8462232481692</v>
          </cell>
          <cell r="Y179">
            <v>51.8462232481692</v>
          </cell>
        </row>
        <row r="180">
          <cell r="B180">
            <v>42.2943315144355</v>
          </cell>
          <cell r="C180">
            <v>42.2943315144355</v>
          </cell>
          <cell r="D180">
            <v>42.2943315144355</v>
          </cell>
          <cell r="E180">
            <v>42.2605755904557</v>
          </cell>
          <cell r="F180">
            <v>42.2605755904557</v>
          </cell>
          <cell r="G180">
            <v>42.2605755904557</v>
          </cell>
          <cell r="H180">
            <v>59.7755317222651</v>
          </cell>
          <cell r="I180">
            <v>59.9381535729037</v>
          </cell>
          <cell r="J180">
            <v>61.4552975417732</v>
          </cell>
          <cell r="K180">
            <v>62.2957249064664</v>
          </cell>
          <cell r="L180">
            <v>62.4720665798911</v>
          </cell>
          <cell r="M180">
            <v>62.3531849850043</v>
          </cell>
          <cell r="N180">
            <v>62.0833216492806</v>
          </cell>
          <cell r="O180">
            <v>61.8075882703929</v>
          </cell>
          <cell r="P180">
            <v>61.2433898649446</v>
          </cell>
          <cell r="Q180">
            <v>61.5268415573437</v>
          </cell>
          <cell r="R180">
            <v>61.3459173080437</v>
          </cell>
          <cell r="S180">
            <v>61.6235544847142</v>
          </cell>
          <cell r="T180">
            <v>57.9382027765848</v>
          </cell>
          <cell r="U180">
            <v>58.1029828763525</v>
          </cell>
          <cell r="V180">
            <v>57.9182150591784</v>
          </cell>
          <cell r="W180">
            <v>56.0998240868574</v>
          </cell>
          <cell r="X180">
            <v>55.5962531292348</v>
          </cell>
          <cell r="Y180">
            <v>56.2702143027187</v>
          </cell>
        </row>
        <row r="181">
          <cell r="B181">
            <v>42.2943315144355</v>
          </cell>
          <cell r="C181">
            <v>42.2943315144355</v>
          </cell>
          <cell r="D181">
            <v>42.2943315144355</v>
          </cell>
          <cell r="E181">
            <v>42.2605755904557</v>
          </cell>
          <cell r="F181">
            <v>42.2605755904557</v>
          </cell>
          <cell r="G181">
            <v>42.2605755904557</v>
          </cell>
          <cell r="H181">
            <v>59.7755317222651</v>
          </cell>
          <cell r="I181">
            <v>59.9381535729037</v>
          </cell>
          <cell r="J181">
            <v>61.4552975417732</v>
          </cell>
          <cell r="K181">
            <v>62.2957249064664</v>
          </cell>
          <cell r="L181">
            <v>62.4720665798911</v>
          </cell>
          <cell r="M181">
            <v>62.3531849850043</v>
          </cell>
          <cell r="N181">
            <v>62.0833216492806</v>
          </cell>
          <cell r="O181">
            <v>61.8075882703929</v>
          </cell>
          <cell r="P181">
            <v>61.2433898649446</v>
          </cell>
          <cell r="Q181">
            <v>61.5268415573437</v>
          </cell>
          <cell r="R181">
            <v>61.3459173080437</v>
          </cell>
          <cell r="S181">
            <v>61.6235544847142</v>
          </cell>
          <cell r="T181">
            <v>57.9382027765848</v>
          </cell>
          <cell r="U181">
            <v>58.1029828763525</v>
          </cell>
          <cell r="V181">
            <v>57.9182150591784</v>
          </cell>
          <cell r="W181">
            <v>56.0998240868574</v>
          </cell>
          <cell r="X181">
            <v>55.5962531292348</v>
          </cell>
          <cell r="Y181">
            <v>56.2702143027187</v>
          </cell>
        </row>
        <row r="182">
          <cell r="B182">
            <v>42.2943315144355</v>
          </cell>
          <cell r="C182">
            <v>42.2943315144355</v>
          </cell>
          <cell r="D182">
            <v>42.2943315144355</v>
          </cell>
          <cell r="E182">
            <v>42.2605755904557</v>
          </cell>
          <cell r="F182">
            <v>42.2605755904557</v>
          </cell>
          <cell r="G182">
            <v>42.2605755904557</v>
          </cell>
          <cell r="H182">
            <v>59.7755317222651</v>
          </cell>
          <cell r="I182">
            <v>59.9381535729037</v>
          </cell>
          <cell r="J182">
            <v>61.4552975417732</v>
          </cell>
          <cell r="K182">
            <v>62.2957249064664</v>
          </cell>
          <cell r="L182">
            <v>62.4720665798911</v>
          </cell>
          <cell r="M182">
            <v>62.3531849850043</v>
          </cell>
          <cell r="N182">
            <v>62.0833216492806</v>
          </cell>
          <cell r="O182">
            <v>61.8075882703929</v>
          </cell>
          <cell r="P182">
            <v>61.2433898649446</v>
          </cell>
          <cell r="Q182">
            <v>61.5268415573437</v>
          </cell>
          <cell r="R182">
            <v>61.3459173080437</v>
          </cell>
          <cell r="S182">
            <v>61.6235544847142</v>
          </cell>
          <cell r="T182">
            <v>57.9382027765848</v>
          </cell>
          <cell r="U182">
            <v>58.1029828763525</v>
          </cell>
          <cell r="V182">
            <v>57.9182150591784</v>
          </cell>
          <cell r="W182">
            <v>56.0998240868574</v>
          </cell>
          <cell r="X182">
            <v>55.5962531292348</v>
          </cell>
          <cell r="Y182">
            <v>56.2702143027187</v>
          </cell>
        </row>
        <row r="183">
          <cell r="B183">
            <v>42.2943315144355</v>
          </cell>
          <cell r="C183">
            <v>42.2943315144355</v>
          </cell>
          <cell r="D183">
            <v>42.2943315144355</v>
          </cell>
          <cell r="E183">
            <v>42.2605755904557</v>
          </cell>
          <cell r="F183">
            <v>42.2605755904557</v>
          </cell>
          <cell r="G183">
            <v>42.2605755904557</v>
          </cell>
          <cell r="H183">
            <v>59.7755317222651</v>
          </cell>
          <cell r="I183">
            <v>59.9381535729037</v>
          </cell>
          <cell r="J183">
            <v>61.4552975417732</v>
          </cell>
          <cell r="K183">
            <v>62.2957249064664</v>
          </cell>
          <cell r="L183">
            <v>62.4720665798911</v>
          </cell>
          <cell r="M183">
            <v>62.3531849850043</v>
          </cell>
          <cell r="N183">
            <v>62.0833216492806</v>
          </cell>
          <cell r="O183">
            <v>61.8075882703929</v>
          </cell>
          <cell r="P183">
            <v>61.2433898649446</v>
          </cell>
          <cell r="Q183">
            <v>61.5268415573437</v>
          </cell>
          <cell r="R183">
            <v>61.3459173080437</v>
          </cell>
          <cell r="S183">
            <v>61.6235544847142</v>
          </cell>
          <cell r="T183">
            <v>57.9382027765848</v>
          </cell>
          <cell r="U183">
            <v>58.1029828763525</v>
          </cell>
          <cell r="V183">
            <v>57.9182150591784</v>
          </cell>
          <cell r="W183">
            <v>56.0998240868574</v>
          </cell>
          <cell r="X183">
            <v>55.5962531292348</v>
          </cell>
          <cell r="Y183">
            <v>56.2702143027187</v>
          </cell>
        </row>
        <row r="184">
          <cell r="B184">
            <v>42.2943315144355</v>
          </cell>
          <cell r="C184">
            <v>42.2943315144355</v>
          </cell>
          <cell r="D184">
            <v>42.2943315144355</v>
          </cell>
          <cell r="E184">
            <v>42.2605755904557</v>
          </cell>
          <cell r="F184">
            <v>42.2605755904557</v>
          </cell>
          <cell r="G184">
            <v>42.2605755904557</v>
          </cell>
          <cell r="H184">
            <v>59.7755317222651</v>
          </cell>
          <cell r="I184">
            <v>59.9381535729037</v>
          </cell>
          <cell r="J184">
            <v>61.4552975417732</v>
          </cell>
          <cell r="K184">
            <v>62.2957249064664</v>
          </cell>
          <cell r="L184">
            <v>62.4720665798911</v>
          </cell>
          <cell r="M184">
            <v>62.3531849850043</v>
          </cell>
          <cell r="N184">
            <v>62.0833216492806</v>
          </cell>
          <cell r="O184">
            <v>61.8075882703929</v>
          </cell>
          <cell r="P184">
            <v>61.2433898649446</v>
          </cell>
          <cell r="Q184">
            <v>61.5268415573437</v>
          </cell>
          <cell r="R184">
            <v>61.3459173080437</v>
          </cell>
          <cell r="S184">
            <v>61.6235544847142</v>
          </cell>
          <cell r="T184">
            <v>57.9382027765848</v>
          </cell>
          <cell r="U184">
            <v>58.1029828763525</v>
          </cell>
          <cell r="V184">
            <v>57.9182150591784</v>
          </cell>
          <cell r="W184">
            <v>56.0998240868574</v>
          </cell>
          <cell r="X184">
            <v>55.5962531292348</v>
          </cell>
          <cell r="Y184">
            <v>56.2702143027187</v>
          </cell>
        </row>
        <row r="185">
          <cell r="B185">
            <v>49.0184999247183</v>
          </cell>
          <cell r="C185">
            <v>48.0976106782504</v>
          </cell>
          <cell r="D185">
            <v>48.0976106782504</v>
          </cell>
          <cell r="E185">
            <v>48.0976106782504</v>
          </cell>
          <cell r="F185">
            <v>48.0976106782504</v>
          </cell>
          <cell r="G185">
            <v>48.0976106782504</v>
          </cell>
          <cell r="H185">
            <v>50.025026767758</v>
          </cell>
          <cell r="I185">
            <v>50.874530233133</v>
          </cell>
          <cell r="J185">
            <v>49.3600738142859</v>
          </cell>
          <cell r="K185">
            <v>49.5146942739296</v>
          </cell>
          <cell r="L185">
            <v>50.8760138590164</v>
          </cell>
          <cell r="M185">
            <v>50.399552004236</v>
          </cell>
          <cell r="N185">
            <v>50.3547554583555</v>
          </cell>
          <cell r="O185">
            <v>50.3547554583555</v>
          </cell>
          <cell r="P185">
            <v>49.4351102138189</v>
          </cell>
          <cell r="Q185">
            <v>49.4351102138189</v>
          </cell>
          <cell r="R185">
            <v>49.4351102138189</v>
          </cell>
          <cell r="S185">
            <v>49.4351102138189</v>
          </cell>
          <cell r="T185">
            <v>49.4351102138189</v>
          </cell>
          <cell r="U185">
            <v>51.2275172505586</v>
          </cell>
          <cell r="V185">
            <v>53.3181331264627</v>
          </cell>
          <cell r="W185">
            <v>51.8462232481692</v>
          </cell>
          <cell r="X185">
            <v>51.8462232481692</v>
          </cell>
          <cell r="Y185">
            <v>51.8462232481692</v>
          </cell>
        </row>
        <row r="278">
          <cell r="B278">
            <v>45.7548611140661</v>
          </cell>
          <cell r="C278">
            <v>45.7548611140661</v>
          </cell>
          <cell r="D278">
            <v>45.7548611140661</v>
          </cell>
          <cell r="E278">
            <v>45.7548611140661</v>
          </cell>
          <cell r="F278">
            <v>45.7548611140661</v>
          </cell>
          <cell r="G278">
            <v>45.7548611140661</v>
          </cell>
          <cell r="H278">
            <v>58.6658862799165</v>
          </cell>
          <cell r="I278">
            <v>57.9475284887338</v>
          </cell>
          <cell r="J278">
            <v>64.999788209618</v>
          </cell>
          <cell r="K278">
            <v>64.7644416127966</v>
          </cell>
          <cell r="L278">
            <v>64.3378759060577</v>
          </cell>
          <cell r="M278">
            <v>64.3378759060577</v>
          </cell>
          <cell r="N278">
            <v>64.1260639689184</v>
          </cell>
          <cell r="O278">
            <v>63.2199795711559</v>
          </cell>
          <cell r="P278">
            <v>62.905030448939</v>
          </cell>
          <cell r="Q278">
            <v>62.8982166458141</v>
          </cell>
          <cell r="R278">
            <v>62.484521456089</v>
          </cell>
          <cell r="S278">
            <v>63.5288719794841</v>
          </cell>
          <cell r="T278">
            <v>63.1298859520602</v>
          </cell>
          <cell r="U278">
            <v>64.2496209322497</v>
          </cell>
          <cell r="V278">
            <v>54.8106994672363</v>
          </cell>
          <cell r="W278">
            <v>55.6860317387144</v>
          </cell>
          <cell r="X278">
            <v>54.1029840137007</v>
          </cell>
          <cell r="Y278">
            <v>53.4278607192097</v>
          </cell>
        </row>
        <row r="279">
          <cell r="B279">
            <v>45.7548611140661</v>
          </cell>
          <cell r="C279">
            <v>45.7548611140661</v>
          </cell>
          <cell r="D279">
            <v>45.7548611140661</v>
          </cell>
          <cell r="E279">
            <v>45.7548611140661</v>
          </cell>
          <cell r="F279">
            <v>45.7548611140661</v>
          </cell>
          <cell r="G279">
            <v>45.7548611140661</v>
          </cell>
          <cell r="H279">
            <v>58.6658862799165</v>
          </cell>
          <cell r="I279">
            <v>57.9475284887338</v>
          </cell>
          <cell r="J279">
            <v>64.999788209618</v>
          </cell>
          <cell r="K279">
            <v>64.7644416127966</v>
          </cell>
          <cell r="L279">
            <v>64.3378759060577</v>
          </cell>
          <cell r="M279">
            <v>64.3378759060577</v>
          </cell>
          <cell r="N279">
            <v>64.1260639689184</v>
          </cell>
          <cell r="O279">
            <v>63.2199795711559</v>
          </cell>
          <cell r="P279">
            <v>62.905030448939</v>
          </cell>
          <cell r="Q279">
            <v>62.8982166458141</v>
          </cell>
          <cell r="R279">
            <v>62.484521456089</v>
          </cell>
          <cell r="S279">
            <v>63.5288719794841</v>
          </cell>
          <cell r="T279">
            <v>63.1298859520602</v>
          </cell>
          <cell r="U279">
            <v>64.2496209322497</v>
          </cell>
          <cell r="V279">
            <v>54.8106994672363</v>
          </cell>
          <cell r="W279">
            <v>55.6860317387144</v>
          </cell>
          <cell r="X279">
            <v>54.1029840137007</v>
          </cell>
          <cell r="Y279">
            <v>53.4278607192097</v>
          </cell>
        </row>
        <row r="280">
          <cell r="B280">
            <v>45.7548611140661</v>
          </cell>
          <cell r="C280">
            <v>45.7548611140661</v>
          </cell>
          <cell r="D280">
            <v>45.7548611140661</v>
          </cell>
          <cell r="E280">
            <v>45.7548611140661</v>
          </cell>
          <cell r="F280">
            <v>45.7548611140661</v>
          </cell>
          <cell r="G280">
            <v>45.7548611140661</v>
          </cell>
          <cell r="H280">
            <v>58.6658862799165</v>
          </cell>
          <cell r="I280">
            <v>57.9475284887338</v>
          </cell>
          <cell r="J280">
            <v>64.999788209618</v>
          </cell>
          <cell r="K280">
            <v>64.7644416127966</v>
          </cell>
          <cell r="L280">
            <v>64.3378759060577</v>
          </cell>
          <cell r="M280">
            <v>64.3378759060577</v>
          </cell>
          <cell r="N280">
            <v>64.1260639689184</v>
          </cell>
          <cell r="O280">
            <v>63.2199795711559</v>
          </cell>
          <cell r="P280">
            <v>62.905030448939</v>
          </cell>
          <cell r="Q280">
            <v>62.8982166458141</v>
          </cell>
          <cell r="R280">
            <v>62.484521456089</v>
          </cell>
          <cell r="S280">
            <v>63.5288719794841</v>
          </cell>
          <cell r="T280">
            <v>63.1298859520602</v>
          </cell>
          <cell r="U280">
            <v>64.2496209322497</v>
          </cell>
          <cell r="V280">
            <v>54.8106994672363</v>
          </cell>
          <cell r="W280">
            <v>55.6860317387144</v>
          </cell>
          <cell r="X280">
            <v>54.1029840137007</v>
          </cell>
          <cell r="Y280">
            <v>53.4278607192097</v>
          </cell>
        </row>
        <row r="281">
          <cell r="B281">
            <v>46.5087723848505</v>
          </cell>
          <cell r="C281">
            <v>46.5087723848505</v>
          </cell>
          <cell r="D281">
            <v>46.5087723848505</v>
          </cell>
          <cell r="E281">
            <v>46.5087723848505</v>
          </cell>
          <cell r="F281">
            <v>46.5087723848505</v>
          </cell>
          <cell r="G281">
            <v>46.5087723848505</v>
          </cell>
          <cell r="H281">
            <v>58.5594035579998</v>
          </cell>
          <cell r="I281">
            <v>58.2428662414701</v>
          </cell>
          <cell r="J281">
            <v>62.6420973135079</v>
          </cell>
          <cell r="K281">
            <v>63.459781903637</v>
          </cell>
          <cell r="L281">
            <v>63.5947309347984</v>
          </cell>
          <cell r="M281">
            <v>63.6734860195474</v>
          </cell>
          <cell r="N281">
            <v>63.4767937297214</v>
          </cell>
          <cell r="O281">
            <v>63.8933944485003</v>
          </cell>
          <cell r="P281">
            <v>63.8178703415871</v>
          </cell>
          <cell r="Q281">
            <v>63.5273930073059</v>
          </cell>
          <cell r="R281">
            <v>63.5273930073059</v>
          </cell>
          <cell r="S281">
            <v>64.3303553527833</v>
          </cell>
          <cell r="T281">
            <v>64.3843011434356</v>
          </cell>
          <cell r="U281">
            <v>64.3606998600252</v>
          </cell>
          <cell r="V281">
            <v>56.9767169753511</v>
          </cell>
          <cell r="W281">
            <v>53.4156721643917</v>
          </cell>
          <cell r="X281">
            <v>53.4156721643917</v>
          </cell>
          <cell r="Y281">
            <v>52.2286572274052</v>
          </cell>
        </row>
        <row r="282">
          <cell r="B282">
            <v>46.5087723848505</v>
          </cell>
          <cell r="C282">
            <v>46.5087723848505</v>
          </cell>
          <cell r="D282">
            <v>46.5087723848505</v>
          </cell>
          <cell r="E282">
            <v>46.5087723848505</v>
          </cell>
          <cell r="F282">
            <v>46.5087723848505</v>
          </cell>
          <cell r="G282">
            <v>46.5087723848505</v>
          </cell>
          <cell r="H282">
            <v>58.5594035579998</v>
          </cell>
          <cell r="I282">
            <v>58.2428662414701</v>
          </cell>
          <cell r="J282">
            <v>62.6420973135079</v>
          </cell>
          <cell r="K282">
            <v>63.459781903637</v>
          </cell>
          <cell r="L282">
            <v>63.5947309347984</v>
          </cell>
          <cell r="M282">
            <v>63.6734860195474</v>
          </cell>
          <cell r="N282">
            <v>63.4767937297214</v>
          </cell>
          <cell r="O282">
            <v>63.8933944485003</v>
          </cell>
          <cell r="P282">
            <v>63.8178703415871</v>
          </cell>
          <cell r="Q282">
            <v>63.5273930073059</v>
          </cell>
          <cell r="R282">
            <v>63.5273930073059</v>
          </cell>
          <cell r="S282">
            <v>64.3303553527833</v>
          </cell>
          <cell r="T282">
            <v>64.3843011434356</v>
          </cell>
          <cell r="U282">
            <v>64.3606998600252</v>
          </cell>
          <cell r="V282">
            <v>56.9767169753511</v>
          </cell>
          <cell r="W282">
            <v>53.4156721643917</v>
          </cell>
          <cell r="X282">
            <v>53.4156721643917</v>
          </cell>
          <cell r="Y282">
            <v>52.2286572274052</v>
          </cell>
        </row>
        <row r="283">
          <cell r="B283">
            <v>48.5953679902938</v>
          </cell>
          <cell r="C283">
            <v>48.5384230345628</v>
          </cell>
          <cell r="D283">
            <v>48.2866787840661</v>
          </cell>
          <cell r="E283">
            <v>48.2866787840661</v>
          </cell>
          <cell r="F283">
            <v>48.2866787840661</v>
          </cell>
          <cell r="G283">
            <v>48.292255860877</v>
          </cell>
          <cell r="H283">
            <v>49.2322671144592</v>
          </cell>
          <cell r="I283">
            <v>55.0224949335825</v>
          </cell>
          <cell r="J283">
            <v>50.7589271240296</v>
          </cell>
          <cell r="K283">
            <v>50.8167853925573</v>
          </cell>
          <cell r="L283">
            <v>50.8691333497966</v>
          </cell>
          <cell r="M283">
            <v>50.8691333497966</v>
          </cell>
          <cell r="N283">
            <v>51.4501288703394</v>
          </cell>
          <cell r="O283">
            <v>51.325620901341</v>
          </cell>
          <cell r="P283">
            <v>51.2828999283402</v>
          </cell>
          <cell r="Q283">
            <v>50.453682178339</v>
          </cell>
          <cell r="R283">
            <v>50.453682178339</v>
          </cell>
          <cell r="S283">
            <v>50.2932467589111</v>
          </cell>
          <cell r="T283">
            <v>51.6591913041613</v>
          </cell>
          <cell r="U283">
            <v>51.6591913041613</v>
          </cell>
          <cell r="V283">
            <v>54.4896770371088</v>
          </cell>
          <cell r="W283">
            <v>54.392968798611</v>
          </cell>
          <cell r="X283">
            <v>54.1285078797611</v>
          </cell>
          <cell r="Y283">
            <v>54.339623638658</v>
          </cell>
        </row>
        <row r="284">
          <cell r="B284">
            <v>48.5953679902938</v>
          </cell>
          <cell r="C284">
            <v>48.5384230345628</v>
          </cell>
          <cell r="D284">
            <v>48.2866787840661</v>
          </cell>
          <cell r="E284">
            <v>48.2866787840661</v>
          </cell>
          <cell r="F284">
            <v>48.2866787840661</v>
          </cell>
          <cell r="G284">
            <v>48.292255860877</v>
          </cell>
          <cell r="H284">
            <v>49.2322671144592</v>
          </cell>
          <cell r="I284">
            <v>55.0224949335825</v>
          </cell>
          <cell r="J284">
            <v>50.7589271240296</v>
          </cell>
          <cell r="K284">
            <v>50.8167853925573</v>
          </cell>
          <cell r="L284">
            <v>50.8691333497966</v>
          </cell>
          <cell r="M284">
            <v>50.8691333497966</v>
          </cell>
          <cell r="N284">
            <v>51.4501288703394</v>
          </cell>
          <cell r="O284">
            <v>51.325620901341</v>
          </cell>
          <cell r="P284">
            <v>51.2828999283402</v>
          </cell>
          <cell r="Q284">
            <v>50.453682178339</v>
          </cell>
          <cell r="R284">
            <v>50.453682178339</v>
          </cell>
          <cell r="S284">
            <v>50.2932467589111</v>
          </cell>
          <cell r="T284">
            <v>51.6591913041613</v>
          </cell>
          <cell r="U284">
            <v>51.6591913041613</v>
          </cell>
          <cell r="V284">
            <v>54.4896770371088</v>
          </cell>
          <cell r="W284">
            <v>54.392968798611</v>
          </cell>
          <cell r="X284">
            <v>54.1285078797611</v>
          </cell>
          <cell r="Y284">
            <v>54.339623638658</v>
          </cell>
        </row>
        <row r="285">
          <cell r="B285">
            <v>46.5087723848505</v>
          </cell>
          <cell r="C285">
            <v>46.5087723848505</v>
          </cell>
          <cell r="D285">
            <v>46.5087723848505</v>
          </cell>
          <cell r="E285">
            <v>46.5087723848505</v>
          </cell>
          <cell r="F285">
            <v>46.5087723848505</v>
          </cell>
          <cell r="G285">
            <v>46.5087723848505</v>
          </cell>
          <cell r="H285">
            <v>58.5594035579998</v>
          </cell>
          <cell r="I285">
            <v>58.2428662414701</v>
          </cell>
          <cell r="J285">
            <v>62.6420973135079</v>
          </cell>
          <cell r="K285">
            <v>63.459781903637</v>
          </cell>
          <cell r="L285">
            <v>63.5947309347984</v>
          </cell>
          <cell r="M285">
            <v>63.6734860195474</v>
          </cell>
          <cell r="N285">
            <v>63.4767937297214</v>
          </cell>
          <cell r="O285">
            <v>63.8933944485003</v>
          </cell>
          <cell r="P285">
            <v>63.8178703415871</v>
          </cell>
          <cell r="Q285">
            <v>63.5273930073059</v>
          </cell>
          <cell r="R285">
            <v>63.5273930073059</v>
          </cell>
          <cell r="S285">
            <v>64.3303553527833</v>
          </cell>
          <cell r="T285">
            <v>64.3843011434356</v>
          </cell>
          <cell r="U285">
            <v>64.3606998600252</v>
          </cell>
          <cell r="V285">
            <v>56.9767169753511</v>
          </cell>
          <cell r="W285">
            <v>53.4156721643917</v>
          </cell>
          <cell r="X285">
            <v>53.4156721643917</v>
          </cell>
          <cell r="Y285">
            <v>52.2286572274052</v>
          </cell>
        </row>
        <row r="286">
          <cell r="B286">
            <v>46.5087723848505</v>
          </cell>
          <cell r="C286">
            <v>46.5087723848505</v>
          </cell>
          <cell r="D286">
            <v>46.5087723848505</v>
          </cell>
          <cell r="E286">
            <v>46.5087723848505</v>
          </cell>
          <cell r="F286">
            <v>46.5087723848505</v>
          </cell>
          <cell r="G286">
            <v>46.5087723848505</v>
          </cell>
          <cell r="H286">
            <v>58.5594035579998</v>
          </cell>
          <cell r="I286">
            <v>58.2428662414701</v>
          </cell>
          <cell r="J286">
            <v>62.6420973135079</v>
          </cell>
          <cell r="K286">
            <v>63.459781903637</v>
          </cell>
          <cell r="L286">
            <v>63.5947309347984</v>
          </cell>
          <cell r="M286">
            <v>63.6734860195474</v>
          </cell>
          <cell r="N286">
            <v>63.4767937297214</v>
          </cell>
          <cell r="O286">
            <v>63.8933944485003</v>
          </cell>
          <cell r="P286">
            <v>63.8178703415871</v>
          </cell>
          <cell r="Q286">
            <v>63.5273930073059</v>
          </cell>
          <cell r="R286">
            <v>63.5273930073059</v>
          </cell>
          <cell r="S286">
            <v>64.3303553527833</v>
          </cell>
          <cell r="T286">
            <v>64.3843011434356</v>
          </cell>
          <cell r="U286">
            <v>64.3606998600252</v>
          </cell>
          <cell r="V286">
            <v>56.9767169753511</v>
          </cell>
          <cell r="W286">
            <v>53.4156721643917</v>
          </cell>
          <cell r="X286">
            <v>53.4156721643917</v>
          </cell>
          <cell r="Y286">
            <v>52.2286572274052</v>
          </cell>
        </row>
        <row r="287">
          <cell r="B287">
            <v>46.5087723848505</v>
          </cell>
          <cell r="C287">
            <v>46.5087723848505</v>
          </cell>
          <cell r="D287">
            <v>46.5087723848505</v>
          </cell>
          <cell r="E287">
            <v>46.5087723848505</v>
          </cell>
          <cell r="F287">
            <v>46.5087723848505</v>
          </cell>
          <cell r="G287">
            <v>46.5087723848505</v>
          </cell>
          <cell r="H287">
            <v>58.5594035579998</v>
          </cell>
          <cell r="I287">
            <v>58.2428662414701</v>
          </cell>
          <cell r="J287">
            <v>62.6420973135079</v>
          </cell>
          <cell r="K287">
            <v>63.459781903637</v>
          </cell>
          <cell r="L287">
            <v>63.5947309347984</v>
          </cell>
          <cell r="M287">
            <v>63.6734860195474</v>
          </cell>
          <cell r="N287">
            <v>63.4767937297214</v>
          </cell>
          <cell r="O287">
            <v>63.8933944485003</v>
          </cell>
          <cell r="P287">
            <v>63.8178703415871</v>
          </cell>
          <cell r="Q287">
            <v>63.5273930073059</v>
          </cell>
          <cell r="R287">
            <v>63.5273930073059</v>
          </cell>
          <cell r="S287">
            <v>64.3303553527833</v>
          </cell>
          <cell r="T287">
            <v>64.3843011434356</v>
          </cell>
          <cell r="U287">
            <v>64.3606998600252</v>
          </cell>
          <cell r="V287">
            <v>56.9767169753511</v>
          </cell>
          <cell r="W287">
            <v>53.4156721643917</v>
          </cell>
          <cell r="X287">
            <v>53.4156721643917</v>
          </cell>
          <cell r="Y287">
            <v>52.2286572274052</v>
          </cell>
        </row>
        <row r="288">
          <cell r="B288">
            <v>46.5087723848505</v>
          </cell>
          <cell r="C288">
            <v>46.5087723848505</v>
          </cell>
          <cell r="D288">
            <v>46.5087723848505</v>
          </cell>
          <cell r="E288">
            <v>46.5087723848505</v>
          </cell>
          <cell r="F288">
            <v>46.5087723848505</v>
          </cell>
          <cell r="G288">
            <v>46.5087723848505</v>
          </cell>
          <cell r="H288">
            <v>58.5594035579998</v>
          </cell>
          <cell r="I288">
            <v>58.2428662414701</v>
          </cell>
          <cell r="J288">
            <v>62.6420973135079</v>
          </cell>
          <cell r="K288">
            <v>63.459781903637</v>
          </cell>
          <cell r="L288">
            <v>63.5947309347984</v>
          </cell>
          <cell r="M288">
            <v>63.6734860195474</v>
          </cell>
          <cell r="N288">
            <v>63.4767937297214</v>
          </cell>
          <cell r="O288">
            <v>63.8933944485003</v>
          </cell>
          <cell r="P288">
            <v>63.8178703415871</v>
          </cell>
          <cell r="Q288">
            <v>63.5273930073059</v>
          </cell>
          <cell r="R288">
            <v>63.5273930073059</v>
          </cell>
          <cell r="S288">
            <v>64.3303553527833</v>
          </cell>
          <cell r="T288">
            <v>64.3843011434356</v>
          </cell>
          <cell r="U288">
            <v>64.3606998600252</v>
          </cell>
          <cell r="V288">
            <v>56.9767169753511</v>
          </cell>
          <cell r="W288">
            <v>53.4156721643917</v>
          </cell>
          <cell r="X288">
            <v>53.4156721643917</v>
          </cell>
          <cell r="Y288">
            <v>52.2286572274052</v>
          </cell>
        </row>
        <row r="289">
          <cell r="B289">
            <v>46.5087723848505</v>
          </cell>
          <cell r="C289">
            <v>46.5087723848505</v>
          </cell>
          <cell r="D289">
            <v>46.5087723848505</v>
          </cell>
          <cell r="E289">
            <v>46.5087723848505</v>
          </cell>
          <cell r="F289">
            <v>46.5087723848505</v>
          </cell>
          <cell r="G289">
            <v>46.5087723848505</v>
          </cell>
          <cell r="H289">
            <v>58.5594035579998</v>
          </cell>
          <cell r="I289">
            <v>58.2428662414701</v>
          </cell>
          <cell r="J289">
            <v>62.6420973135079</v>
          </cell>
          <cell r="K289">
            <v>63.459781903637</v>
          </cell>
          <cell r="L289">
            <v>63.5947309347984</v>
          </cell>
          <cell r="M289">
            <v>63.6734860195474</v>
          </cell>
          <cell r="N289">
            <v>63.4767937297214</v>
          </cell>
          <cell r="O289">
            <v>63.8933944485003</v>
          </cell>
          <cell r="P289">
            <v>63.8178703415871</v>
          </cell>
          <cell r="Q289">
            <v>63.5273930073059</v>
          </cell>
          <cell r="R289">
            <v>63.5273930073059</v>
          </cell>
          <cell r="S289">
            <v>64.3303553527833</v>
          </cell>
          <cell r="T289">
            <v>64.3843011434356</v>
          </cell>
          <cell r="U289">
            <v>64.3606998600252</v>
          </cell>
          <cell r="V289">
            <v>56.9767169753511</v>
          </cell>
          <cell r="W289">
            <v>53.4156721643917</v>
          </cell>
          <cell r="X289">
            <v>53.4156721643917</v>
          </cell>
          <cell r="Y289">
            <v>52.2286572274052</v>
          </cell>
        </row>
        <row r="290">
          <cell r="B290">
            <v>48.5953679902938</v>
          </cell>
          <cell r="C290">
            <v>48.5384230345628</v>
          </cell>
          <cell r="D290">
            <v>48.2866787840661</v>
          </cell>
          <cell r="E290">
            <v>48.2866787840661</v>
          </cell>
          <cell r="F290">
            <v>48.2866787840661</v>
          </cell>
          <cell r="G290">
            <v>48.292255860877</v>
          </cell>
          <cell r="H290">
            <v>49.2322671144592</v>
          </cell>
          <cell r="I290">
            <v>55.0224949335825</v>
          </cell>
          <cell r="J290">
            <v>50.7589271240296</v>
          </cell>
          <cell r="K290">
            <v>50.8167853925573</v>
          </cell>
          <cell r="L290">
            <v>50.8691333497966</v>
          </cell>
          <cell r="M290">
            <v>50.8691333497966</v>
          </cell>
          <cell r="N290">
            <v>51.4501288703394</v>
          </cell>
          <cell r="O290">
            <v>51.325620901341</v>
          </cell>
          <cell r="P290">
            <v>51.2828999283402</v>
          </cell>
          <cell r="Q290">
            <v>50.453682178339</v>
          </cell>
          <cell r="R290">
            <v>50.453682178339</v>
          </cell>
          <cell r="S290">
            <v>50.2932467589111</v>
          </cell>
          <cell r="T290">
            <v>51.6591913041613</v>
          </cell>
          <cell r="U290">
            <v>51.6591913041613</v>
          </cell>
          <cell r="V290">
            <v>54.4896770371088</v>
          </cell>
          <cell r="W290">
            <v>54.392968798611</v>
          </cell>
          <cell r="X290">
            <v>54.1285078797611</v>
          </cell>
          <cell r="Y290">
            <v>54.339623638658</v>
          </cell>
        </row>
        <row r="291">
          <cell r="B291">
            <v>48.5953679902938</v>
          </cell>
          <cell r="C291">
            <v>48.5384230345628</v>
          </cell>
          <cell r="D291">
            <v>48.2866787840661</v>
          </cell>
          <cell r="E291">
            <v>48.2866787840661</v>
          </cell>
          <cell r="F291">
            <v>48.2866787840661</v>
          </cell>
          <cell r="G291">
            <v>48.292255860877</v>
          </cell>
          <cell r="H291">
            <v>49.2322671144592</v>
          </cell>
          <cell r="I291">
            <v>55.0224949335825</v>
          </cell>
          <cell r="J291">
            <v>50.7589271240296</v>
          </cell>
          <cell r="K291">
            <v>50.8167853925573</v>
          </cell>
          <cell r="L291">
            <v>50.8691333497966</v>
          </cell>
          <cell r="M291">
            <v>50.8691333497966</v>
          </cell>
          <cell r="N291">
            <v>51.4501288703394</v>
          </cell>
          <cell r="O291">
            <v>51.325620901341</v>
          </cell>
          <cell r="P291">
            <v>51.2828999283402</v>
          </cell>
          <cell r="Q291">
            <v>50.453682178339</v>
          </cell>
          <cell r="R291">
            <v>50.453682178339</v>
          </cell>
          <cell r="S291">
            <v>50.2932467589111</v>
          </cell>
          <cell r="T291">
            <v>51.6591913041613</v>
          </cell>
          <cell r="U291">
            <v>51.6591913041613</v>
          </cell>
          <cell r="V291">
            <v>54.4896770371088</v>
          </cell>
          <cell r="W291">
            <v>54.392968798611</v>
          </cell>
          <cell r="X291">
            <v>54.1285078797611</v>
          </cell>
          <cell r="Y291">
            <v>54.339623638658</v>
          </cell>
        </row>
        <row r="292">
          <cell r="B292">
            <v>46.5087723848505</v>
          </cell>
          <cell r="C292">
            <v>46.5087723848505</v>
          </cell>
          <cell r="D292">
            <v>46.5087723848505</v>
          </cell>
          <cell r="E292">
            <v>46.5087723848505</v>
          </cell>
          <cell r="F292">
            <v>46.5087723848505</v>
          </cell>
          <cell r="G292">
            <v>46.5087723848505</v>
          </cell>
          <cell r="H292">
            <v>58.5594035579998</v>
          </cell>
          <cell r="I292">
            <v>58.2428662414701</v>
          </cell>
          <cell r="J292">
            <v>62.6420973135079</v>
          </cell>
          <cell r="K292">
            <v>63.459781903637</v>
          </cell>
          <cell r="L292">
            <v>63.5947309347984</v>
          </cell>
          <cell r="M292">
            <v>63.6734860195474</v>
          </cell>
          <cell r="N292">
            <v>63.4767937297214</v>
          </cell>
          <cell r="O292">
            <v>63.8933944485003</v>
          </cell>
          <cell r="P292">
            <v>63.8178703415871</v>
          </cell>
          <cell r="Q292">
            <v>63.5273930073059</v>
          </cell>
          <cell r="R292">
            <v>63.5273930073059</v>
          </cell>
          <cell r="S292">
            <v>64.3303553527833</v>
          </cell>
          <cell r="T292">
            <v>64.3843011434356</v>
          </cell>
          <cell r="U292">
            <v>64.3606998600252</v>
          </cell>
          <cell r="V292">
            <v>56.9767169753511</v>
          </cell>
          <cell r="W292">
            <v>53.4156721643917</v>
          </cell>
          <cell r="X292">
            <v>53.4156721643917</v>
          </cell>
          <cell r="Y292">
            <v>52.2286572274052</v>
          </cell>
        </row>
        <row r="293">
          <cell r="B293">
            <v>46.5087723848505</v>
          </cell>
          <cell r="C293">
            <v>46.5087723848505</v>
          </cell>
          <cell r="D293">
            <v>46.5087723848505</v>
          </cell>
          <cell r="E293">
            <v>46.5087723848505</v>
          </cell>
          <cell r="F293">
            <v>46.5087723848505</v>
          </cell>
          <cell r="G293">
            <v>46.5087723848505</v>
          </cell>
          <cell r="H293">
            <v>58.5594035579998</v>
          </cell>
          <cell r="I293">
            <v>58.2428662414701</v>
          </cell>
          <cell r="J293">
            <v>62.6420973135079</v>
          </cell>
          <cell r="K293">
            <v>63.459781903637</v>
          </cell>
          <cell r="L293">
            <v>63.5947309347984</v>
          </cell>
          <cell r="M293">
            <v>63.6734860195474</v>
          </cell>
          <cell r="N293">
            <v>63.4767937297214</v>
          </cell>
          <cell r="O293">
            <v>63.8933944485003</v>
          </cell>
          <cell r="P293">
            <v>63.8178703415871</v>
          </cell>
          <cell r="Q293">
            <v>63.5273930073059</v>
          </cell>
          <cell r="R293">
            <v>63.5273930073059</v>
          </cell>
          <cell r="S293">
            <v>64.3303553527833</v>
          </cell>
          <cell r="T293">
            <v>64.3843011434356</v>
          </cell>
          <cell r="U293">
            <v>64.3606998600252</v>
          </cell>
          <cell r="V293">
            <v>56.9767169753511</v>
          </cell>
          <cell r="W293">
            <v>53.4156721643917</v>
          </cell>
          <cell r="X293">
            <v>53.4156721643917</v>
          </cell>
          <cell r="Y293">
            <v>52.2286572274052</v>
          </cell>
        </row>
        <row r="294">
          <cell r="B294">
            <v>46.5087723848505</v>
          </cell>
          <cell r="C294">
            <v>46.5087723848505</v>
          </cell>
          <cell r="D294">
            <v>46.5087723848505</v>
          </cell>
          <cell r="E294">
            <v>46.5087723848505</v>
          </cell>
          <cell r="F294">
            <v>46.5087723848505</v>
          </cell>
          <cell r="G294">
            <v>46.5087723848505</v>
          </cell>
          <cell r="H294">
            <v>58.5594035579998</v>
          </cell>
          <cell r="I294">
            <v>58.2428662414701</v>
          </cell>
          <cell r="J294">
            <v>62.6420973135079</v>
          </cell>
          <cell r="K294">
            <v>63.459781903637</v>
          </cell>
          <cell r="L294">
            <v>63.5947309347984</v>
          </cell>
          <cell r="M294">
            <v>63.6734860195474</v>
          </cell>
          <cell r="N294">
            <v>63.4767937297214</v>
          </cell>
          <cell r="O294">
            <v>63.8933944485003</v>
          </cell>
          <cell r="P294">
            <v>63.8178703415871</v>
          </cell>
          <cell r="Q294">
            <v>63.5273930073059</v>
          </cell>
          <cell r="R294">
            <v>63.5273930073059</v>
          </cell>
          <cell r="S294">
            <v>64.3303553527833</v>
          </cell>
          <cell r="T294">
            <v>64.3843011434356</v>
          </cell>
          <cell r="U294">
            <v>64.3606998600252</v>
          </cell>
          <cell r="V294">
            <v>56.9767169753511</v>
          </cell>
          <cell r="W294">
            <v>53.4156721643917</v>
          </cell>
          <cell r="X294">
            <v>53.4156721643917</v>
          </cell>
          <cell r="Y294">
            <v>52.2286572274052</v>
          </cell>
        </row>
        <row r="295">
          <cell r="B295">
            <v>46.5087723848505</v>
          </cell>
          <cell r="C295">
            <v>46.5087723848505</v>
          </cell>
          <cell r="D295">
            <v>46.5087723848505</v>
          </cell>
          <cell r="E295">
            <v>46.5087723848505</v>
          </cell>
          <cell r="F295">
            <v>46.5087723848505</v>
          </cell>
          <cell r="G295">
            <v>46.5087723848505</v>
          </cell>
          <cell r="H295">
            <v>58.5594035579998</v>
          </cell>
          <cell r="I295">
            <v>58.2428662414701</v>
          </cell>
          <cell r="J295">
            <v>62.6420973135079</v>
          </cell>
          <cell r="K295">
            <v>63.459781903637</v>
          </cell>
          <cell r="L295">
            <v>63.5947309347984</v>
          </cell>
          <cell r="M295">
            <v>63.6734860195474</v>
          </cell>
          <cell r="N295">
            <v>63.4767937297214</v>
          </cell>
          <cell r="O295">
            <v>63.8933944485003</v>
          </cell>
          <cell r="P295">
            <v>63.8178703415871</v>
          </cell>
          <cell r="Q295">
            <v>63.5273930073059</v>
          </cell>
          <cell r="R295">
            <v>63.5273930073059</v>
          </cell>
          <cell r="S295">
            <v>64.3303553527833</v>
          </cell>
          <cell r="T295">
            <v>64.3843011434356</v>
          </cell>
          <cell r="U295">
            <v>64.3606998600252</v>
          </cell>
          <cell r="V295">
            <v>56.9767169753511</v>
          </cell>
          <cell r="W295">
            <v>53.4156721643917</v>
          </cell>
          <cell r="X295">
            <v>53.4156721643917</v>
          </cell>
          <cell r="Y295">
            <v>52.2286572274052</v>
          </cell>
        </row>
        <row r="296">
          <cell r="B296">
            <v>46.5087723848505</v>
          </cell>
          <cell r="C296">
            <v>46.5087723848505</v>
          </cell>
          <cell r="D296">
            <v>46.5087723848505</v>
          </cell>
          <cell r="E296">
            <v>46.5087723848505</v>
          </cell>
          <cell r="F296">
            <v>46.5087723848505</v>
          </cell>
          <cell r="G296">
            <v>46.5087723848505</v>
          </cell>
          <cell r="H296">
            <v>58.5594035579998</v>
          </cell>
          <cell r="I296">
            <v>58.2428662414701</v>
          </cell>
          <cell r="J296">
            <v>62.6420973135079</v>
          </cell>
          <cell r="K296">
            <v>63.459781903637</v>
          </cell>
          <cell r="L296">
            <v>63.5947309347984</v>
          </cell>
          <cell r="M296">
            <v>63.6734860195474</v>
          </cell>
          <cell r="N296">
            <v>63.4767937297214</v>
          </cell>
          <cell r="O296">
            <v>63.8933944485003</v>
          </cell>
          <cell r="P296">
            <v>63.8178703415871</v>
          </cell>
          <cell r="Q296">
            <v>63.5273930073059</v>
          </cell>
          <cell r="R296">
            <v>63.5273930073059</v>
          </cell>
          <cell r="S296">
            <v>64.3303553527833</v>
          </cell>
          <cell r="T296">
            <v>64.3843011434356</v>
          </cell>
          <cell r="U296">
            <v>64.3606998600252</v>
          </cell>
          <cell r="V296">
            <v>56.9767169753511</v>
          </cell>
          <cell r="W296">
            <v>53.4156721643917</v>
          </cell>
          <cell r="X296">
            <v>53.4156721643917</v>
          </cell>
          <cell r="Y296">
            <v>52.2286572274052</v>
          </cell>
        </row>
        <row r="297">
          <cell r="B297">
            <v>48.5953679902938</v>
          </cell>
          <cell r="C297">
            <v>48.5384230345628</v>
          </cell>
          <cell r="D297">
            <v>48.2866787840661</v>
          </cell>
          <cell r="E297">
            <v>48.2866787840661</v>
          </cell>
          <cell r="F297">
            <v>48.2866787840661</v>
          </cell>
          <cell r="G297">
            <v>48.292255860877</v>
          </cell>
          <cell r="H297">
            <v>49.2322671144592</v>
          </cell>
          <cell r="I297">
            <v>55.0224949335825</v>
          </cell>
          <cell r="J297">
            <v>50.7589271240296</v>
          </cell>
          <cell r="K297">
            <v>50.8167853925573</v>
          </cell>
          <cell r="L297">
            <v>50.8691333497966</v>
          </cell>
          <cell r="M297">
            <v>50.8691333497966</v>
          </cell>
          <cell r="N297">
            <v>51.4501288703394</v>
          </cell>
          <cell r="O297">
            <v>51.325620901341</v>
          </cell>
          <cell r="P297">
            <v>51.2828999283402</v>
          </cell>
          <cell r="Q297">
            <v>50.453682178339</v>
          </cell>
          <cell r="R297">
            <v>50.453682178339</v>
          </cell>
          <cell r="S297">
            <v>50.2932467589111</v>
          </cell>
          <cell r="T297">
            <v>51.6591913041613</v>
          </cell>
          <cell r="U297">
            <v>51.6591913041613</v>
          </cell>
          <cell r="V297">
            <v>54.4896770371088</v>
          </cell>
          <cell r="W297">
            <v>54.392968798611</v>
          </cell>
          <cell r="X297">
            <v>54.1285078797611</v>
          </cell>
          <cell r="Y297">
            <v>54.339623638658</v>
          </cell>
        </row>
        <row r="298">
          <cell r="B298">
            <v>48.5953679902938</v>
          </cell>
          <cell r="C298">
            <v>48.5384230345628</v>
          </cell>
          <cell r="D298">
            <v>48.2866787840661</v>
          </cell>
          <cell r="E298">
            <v>48.2866787840661</v>
          </cell>
          <cell r="F298">
            <v>48.2866787840661</v>
          </cell>
          <cell r="G298">
            <v>48.292255860877</v>
          </cell>
          <cell r="H298">
            <v>49.2322671144592</v>
          </cell>
          <cell r="I298">
            <v>55.0224949335825</v>
          </cell>
          <cell r="J298">
            <v>50.7589271240296</v>
          </cell>
          <cell r="K298">
            <v>50.8167853925573</v>
          </cell>
          <cell r="L298">
            <v>50.8691333497966</v>
          </cell>
          <cell r="M298">
            <v>50.8691333497966</v>
          </cell>
          <cell r="N298">
            <v>51.4501288703394</v>
          </cell>
          <cell r="O298">
            <v>51.325620901341</v>
          </cell>
          <cell r="P298">
            <v>51.2828999283402</v>
          </cell>
          <cell r="Q298">
            <v>50.453682178339</v>
          </cell>
          <cell r="R298">
            <v>50.453682178339</v>
          </cell>
          <cell r="S298">
            <v>50.2932467589111</v>
          </cell>
          <cell r="T298">
            <v>51.6591913041613</v>
          </cell>
          <cell r="U298">
            <v>51.6591913041613</v>
          </cell>
          <cell r="V298">
            <v>54.4896770371088</v>
          </cell>
          <cell r="W298">
            <v>54.392968798611</v>
          </cell>
          <cell r="X298">
            <v>54.1285078797611</v>
          </cell>
          <cell r="Y298">
            <v>54.339623638658</v>
          </cell>
        </row>
        <row r="299">
          <cell r="B299">
            <v>46.5087723848505</v>
          </cell>
          <cell r="C299">
            <v>46.5087723848505</v>
          </cell>
          <cell r="D299">
            <v>46.5087723848505</v>
          </cell>
          <cell r="E299">
            <v>46.5087723848505</v>
          </cell>
          <cell r="F299">
            <v>46.5087723848505</v>
          </cell>
          <cell r="G299">
            <v>46.5087723848505</v>
          </cell>
          <cell r="H299">
            <v>58.5594035579998</v>
          </cell>
          <cell r="I299">
            <v>58.2428662414701</v>
          </cell>
          <cell r="J299">
            <v>62.6420973135079</v>
          </cell>
          <cell r="K299">
            <v>63.459781903637</v>
          </cell>
          <cell r="L299">
            <v>63.5947309347984</v>
          </cell>
          <cell r="M299">
            <v>63.6734860195474</v>
          </cell>
          <cell r="N299">
            <v>63.4767937297214</v>
          </cell>
          <cell r="O299">
            <v>63.8933944485003</v>
          </cell>
          <cell r="P299">
            <v>63.8178703415871</v>
          </cell>
          <cell r="Q299">
            <v>63.5273930073059</v>
          </cell>
          <cell r="R299">
            <v>63.5273930073059</v>
          </cell>
          <cell r="S299">
            <v>64.3303553527833</v>
          </cell>
          <cell r="T299">
            <v>64.3843011434356</v>
          </cell>
          <cell r="U299">
            <v>64.3606998600252</v>
          </cell>
          <cell r="V299">
            <v>56.9767169753511</v>
          </cell>
          <cell r="W299">
            <v>53.4156721643917</v>
          </cell>
          <cell r="X299">
            <v>53.4156721643917</v>
          </cell>
          <cell r="Y299">
            <v>52.2286572274052</v>
          </cell>
        </row>
        <row r="300">
          <cell r="B300">
            <v>46.5087723848505</v>
          </cell>
          <cell r="C300">
            <v>46.5087723848505</v>
          </cell>
          <cell r="D300">
            <v>46.5087723848505</v>
          </cell>
          <cell r="E300">
            <v>46.5087723848505</v>
          </cell>
          <cell r="F300">
            <v>46.5087723848505</v>
          </cell>
          <cell r="G300">
            <v>46.5087723848505</v>
          </cell>
          <cell r="H300">
            <v>58.5594035579998</v>
          </cell>
          <cell r="I300">
            <v>58.2428662414701</v>
          </cell>
          <cell r="J300">
            <v>62.6420973135079</v>
          </cell>
          <cell r="K300">
            <v>63.459781903637</v>
          </cell>
          <cell r="L300">
            <v>63.5947309347984</v>
          </cell>
          <cell r="M300">
            <v>63.6734860195474</v>
          </cell>
          <cell r="N300">
            <v>63.4767937297214</v>
          </cell>
          <cell r="O300">
            <v>63.8933944485003</v>
          </cell>
          <cell r="P300">
            <v>63.8178703415871</v>
          </cell>
          <cell r="Q300">
            <v>63.5273930073059</v>
          </cell>
          <cell r="R300">
            <v>63.5273930073059</v>
          </cell>
          <cell r="S300">
            <v>64.3303553527833</v>
          </cell>
          <cell r="T300">
            <v>64.3843011434356</v>
          </cell>
          <cell r="U300">
            <v>64.3606998600252</v>
          </cell>
          <cell r="V300">
            <v>56.9767169753511</v>
          </cell>
          <cell r="W300">
            <v>53.4156721643917</v>
          </cell>
          <cell r="X300">
            <v>53.4156721643917</v>
          </cell>
          <cell r="Y300">
            <v>52.2286572274052</v>
          </cell>
        </row>
        <row r="301">
          <cell r="B301">
            <v>46.5087723848505</v>
          </cell>
          <cell r="C301">
            <v>46.5087723848505</v>
          </cell>
          <cell r="D301">
            <v>46.5087723848505</v>
          </cell>
          <cell r="E301">
            <v>46.5087723848505</v>
          </cell>
          <cell r="F301">
            <v>46.5087723848505</v>
          </cell>
          <cell r="G301">
            <v>46.5087723848505</v>
          </cell>
          <cell r="H301">
            <v>58.5594035579998</v>
          </cell>
          <cell r="I301">
            <v>58.2428662414701</v>
          </cell>
          <cell r="J301">
            <v>62.6420973135079</v>
          </cell>
          <cell r="K301">
            <v>63.459781903637</v>
          </cell>
          <cell r="L301">
            <v>63.5947309347984</v>
          </cell>
          <cell r="M301">
            <v>63.6734860195474</v>
          </cell>
          <cell r="N301">
            <v>63.4767937297214</v>
          </cell>
          <cell r="O301">
            <v>63.8933944485003</v>
          </cell>
          <cell r="P301">
            <v>63.8178703415871</v>
          </cell>
          <cell r="Q301">
            <v>63.5273930073059</v>
          </cell>
          <cell r="R301">
            <v>63.5273930073059</v>
          </cell>
          <cell r="S301">
            <v>64.3303553527833</v>
          </cell>
          <cell r="T301">
            <v>64.3843011434356</v>
          </cell>
          <cell r="U301">
            <v>64.3606998600252</v>
          </cell>
          <cell r="V301">
            <v>56.9767169753511</v>
          </cell>
          <cell r="W301">
            <v>53.4156721643917</v>
          </cell>
          <cell r="X301">
            <v>53.4156721643917</v>
          </cell>
          <cell r="Y301">
            <v>52.2286572274052</v>
          </cell>
        </row>
        <row r="302">
          <cell r="B302">
            <v>46.5087723848505</v>
          </cell>
          <cell r="C302">
            <v>46.5087723848505</v>
          </cell>
          <cell r="D302">
            <v>46.5087723848505</v>
          </cell>
          <cell r="E302">
            <v>46.5087723848505</v>
          </cell>
          <cell r="F302">
            <v>46.5087723848505</v>
          </cell>
          <cell r="G302">
            <v>46.5087723848505</v>
          </cell>
          <cell r="H302">
            <v>58.5594035579998</v>
          </cell>
          <cell r="I302">
            <v>58.2428662414701</v>
          </cell>
          <cell r="J302">
            <v>62.6420973135079</v>
          </cell>
          <cell r="K302">
            <v>63.459781903637</v>
          </cell>
          <cell r="L302">
            <v>63.5947309347984</v>
          </cell>
          <cell r="M302">
            <v>63.6734860195474</v>
          </cell>
          <cell r="N302">
            <v>63.4767937297214</v>
          </cell>
          <cell r="O302">
            <v>63.8933944485003</v>
          </cell>
          <cell r="P302">
            <v>63.8178703415871</v>
          </cell>
          <cell r="Q302">
            <v>63.5273930073059</v>
          </cell>
          <cell r="R302">
            <v>63.5273930073059</v>
          </cell>
          <cell r="S302">
            <v>64.3303553527833</v>
          </cell>
          <cell r="T302">
            <v>64.3843011434356</v>
          </cell>
          <cell r="U302">
            <v>64.3606998600252</v>
          </cell>
          <cell r="V302">
            <v>56.9767169753511</v>
          </cell>
          <cell r="W302">
            <v>53.4156721643917</v>
          </cell>
          <cell r="X302">
            <v>53.4156721643917</v>
          </cell>
          <cell r="Y302">
            <v>52.2286572274052</v>
          </cell>
        </row>
        <row r="303">
          <cell r="B303">
            <v>46.5087723848505</v>
          </cell>
          <cell r="C303">
            <v>46.5087723848505</v>
          </cell>
          <cell r="D303">
            <v>46.5087723848505</v>
          </cell>
          <cell r="E303">
            <v>46.5087723848505</v>
          </cell>
          <cell r="F303">
            <v>46.5087723848505</v>
          </cell>
          <cell r="G303">
            <v>46.5087723848505</v>
          </cell>
          <cell r="H303">
            <v>58.5594035579998</v>
          </cell>
          <cell r="I303">
            <v>58.2428662414701</v>
          </cell>
          <cell r="J303">
            <v>62.6420973135079</v>
          </cell>
          <cell r="K303">
            <v>63.459781903637</v>
          </cell>
          <cell r="L303">
            <v>63.5947309347984</v>
          </cell>
          <cell r="M303">
            <v>63.6734860195474</v>
          </cell>
          <cell r="N303">
            <v>63.4767937297214</v>
          </cell>
          <cell r="O303">
            <v>63.8933944485003</v>
          </cell>
          <cell r="P303">
            <v>63.8178703415871</v>
          </cell>
          <cell r="Q303">
            <v>63.5273930073059</v>
          </cell>
          <cell r="R303">
            <v>63.5273930073059</v>
          </cell>
          <cell r="S303">
            <v>64.3303553527833</v>
          </cell>
          <cell r="T303">
            <v>64.3843011434356</v>
          </cell>
          <cell r="U303">
            <v>64.3606998600252</v>
          </cell>
          <cell r="V303">
            <v>56.9767169753511</v>
          </cell>
          <cell r="W303">
            <v>53.4156721643917</v>
          </cell>
          <cell r="X303">
            <v>53.4156721643917</v>
          </cell>
          <cell r="Y303">
            <v>52.2286572274052</v>
          </cell>
        </row>
        <row r="304">
          <cell r="B304">
            <v>48.5953679902938</v>
          </cell>
          <cell r="C304">
            <v>48.5384230345628</v>
          </cell>
          <cell r="D304">
            <v>48.2866787840661</v>
          </cell>
          <cell r="E304">
            <v>48.2866787840661</v>
          </cell>
          <cell r="F304">
            <v>48.2866787840661</v>
          </cell>
          <cell r="G304">
            <v>48.292255860877</v>
          </cell>
          <cell r="H304">
            <v>49.2322671144592</v>
          </cell>
          <cell r="I304">
            <v>55.0224949335825</v>
          </cell>
          <cell r="J304">
            <v>50.7589271240296</v>
          </cell>
          <cell r="K304">
            <v>50.8167853925573</v>
          </cell>
          <cell r="L304">
            <v>50.8691333497966</v>
          </cell>
          <cell r="M304">
            <v>50.8691333497966</v>
          </cell>
          <cell r="N304">
            <v>51.4501288703394</v>
          </cell>
          <cell r="O304">
            <v>51.325620901341</v>
          </cell>
          <cell r="P304">
            <v>51.2828999283402</v>
          </cell>
          <cell r="Q304">
            <v>50.453682178339</v>
          </cell>
          <cell r="R304">
            <v>50.453682178339</v>
          </cell>
          <cell r="S304">
            <v>50.2932467589111</v>
          </cell>
          <cell r="T304">
            <v>51.6591913041613</v>
          </cell>
          <cell r="U304">
            <v>51.6591913041613</v>
          </cell>
          <cell r="V304">
            <v>54.4896770371088</v>
          </cell>
          <cell r="W304">
            <v>54.392968798611</v>
          </cell>
          <cell r="X304">
            <v>54.1285078797611</v>
          </cell>
          <cell r="Y304">
            <v>54.339623638658</v>
          </cell>
        </row>
        <row r="305">
          <cell r="B305">
            <v>48.5953679902938</v>
          </cell>
          <cell r="C305">
            <v>48.5384230345628</v>
          </cell>
          <cell r="D305">
            <v>48.2866787840661</v>
          </cell>
          <cell r="E305">
            <v>48.2866787840661</v>
          </cell>
          <cell r="F305">
            <v>48.2866787840661</v>
          </cell>
          <cell r="G305">
            <v>48.292255860877</v>
          </cell>
          <cell r="H305">
            <v>49.2322671144592</v>
          </cell>
          <cell r="I305">
            <v>55.0224949335825</v>
          </cell>
          <cell r="J305">
            <v>50.7589271240296</v>
          </cell>
          <cell r="K305">
            <v>50.8167853925573</v>
          </cell>
          <cell r="L305">
            <v>50.8691333497966</v>
          </cell>
          <cell r="M305">
            <v>50.8691333497966</v>
          </cell>
          <cell r="N305">
            <v>51.4501288703394</v>
          </cell>
          <cell r="O305">
            <v>51.325620901341</v>
          </cell>
          <cell r="P305">
            <v>51.2828999283402</v>
          </cell>
          <cell r="Q305">
            <v>50.453682178339</v>
          </cell>
          <cell r="R305">
            <v>50.453682178339</v>
          </cell>
          <cell r="S305">
            <v>50.2932467589111</v>
          </cell>
          <cell r="T305">
            <v>51.6591913041613</v>
          </cell>
          <cell r="U305">
            <v>51.6591913041613</v>
          </cell>
          <cell r="V305">
            <v>54.4896770371088</v>
          </cell>
          <cell r="W305">
            <v>54.392968798611</v>
          </cell>
          <cell r="X305">
            <v>54.1285078797611</v>
          </cell>
          <cell r="Y305">
            <v>54.339623638658</v>
          </cell>
        </row>
        <row r="306">
          <cell r="B306">
            <v>46.5087723848505</v>
          </cell>
          <cell r="C306">
            <v>46.5087723848505</v>
          </cell>
          <cell r="D306">
            <v>46.5087723848505</v>
          </cell>
          <cell r="E306">
            <v>46.5087723848505</v>
          </cell>
          <cell r="F306">
            <v>46.5087723848505</v>
          </cell>
          <cell r="G306">
            <v>46.5087723848505</v>
          </cell>
          <cell r="H306">
            <v>58.5594035579998</v>
          </cell>
          <cell r="I306">
            <v>58.2428662414701</v>
          </cell>
          <cell r="J306">
            <v>62.6420973135079</v>
          </cell>
          <cell r="K306">
            <v>63.459781903637</v>
          </cell>
          <cell r="L306">
            <v>63.5947309347984</v>
          </cell>
          <cell r="M306">
            <v>63.6734860195474</v>
          </cell>
          <cell r="N306">
            <v>63.4767937297214</v>
          </cell>
          <cell r="O306">
            <v>63.8933944485003</v>
          </cell>
          <cell r="P306">
            <v>63.8178703415871</v>
          </cell>
          <cell r="Q306">
            <v>63.5273930073059</v>
          </cell>
          <cell r="R306">
            <v>63.5273930073059</v>
          </cell>
          <cell r="S306">
            <v>64.3303553527833</v>
          </cell>
          <cell r="T306">
            <v>64.3843011434356</v>
          </cell>
          <cell r="U306">
            <v>64.3606998600252</v>
          </cell>
          <cell r="V306">
            <v>56.9767169753511</v>
          </cell>
          <cell r="W306">
            <v>53.4156721643917</v>
          </cell>
          <cell r="X306">
            <v>53.4156721643917</v>
          </cell>
          <cell r="Y306">
            <v>52.2286572274052</v>
          </cell>
        </row>
        <row r="307">
          <cell r="B307">
            <v>46.5087723848505</v>
          </cell>
          <cell r="C307">
            <v>46.5087723848505</v>
          </cell>
          <cell r="D307">
            <v>46.5087723848505</v>
          </cell>
          <cell r="E307">
            <v>46.5087723848505</v>
          </cell>
          <cell r="F307">
            <v>46.5087723848505</v>
          </cell>
          <cell r="G307">
            <v>46.5087723848505</v>
          </cell>
          <cell r="H307">
            <v>58.5594035579998</v>
          </cell>
          <cell r="I307">
            <v>58.2428662414701</v>
          </cell>
          <cell r="J307">
            <v>62.6420973135079</v>
          </cell>
          <cell r="K307">
            <v>63.459781903637</v>
          </cell>
          <cell r="L307">
            <v>63.5947309347984</v>
          </cell>
          <cell r="M307">
            <v>63.6734860195474</v>
          </cell>
          <cell r="N307">
            <v>63.4767937297214</v>
          </cell>
          <cell r="O307">
            <v>63.8933944485003</v>
          </cell>
          <cell r="P307">
            <v>63.8178703415871</v>
          </cell>
          <cell r="Q307">
            <v>63.5273930073059</v>
          </cell>
          <cell r="R307">
            <v>63.5273930073059</v>
          </cell>
          <cell r="S307">
            <v>64.3303553527833</v>
          </cell>
          <cell r="T307">
            <v>64.3843011434356</v>
          </cell>
          <cell r="U307">
            <v>64.3606998600252</v>
          </cell>
          <cell r="V307">
            <v>56.9767169753511</v>
          </cell>
          <cell r="W307">
            <v>53.4156721643917</v>
          </cell>
          <cell r="X307">
            <v>53.4156721643917</v>
          </cell>
          <cell r="Y307">
            <v>52.2286572274052</v>
          </cell>
        </row>
        <row r="308">
          <cell r="B308">
            <v>46.5087723848505</v>
          </cell>
          <cell r="C308">
            <v>46.5087723848505</v>
          </cell>
          <cell r="D308">
            <v>46.5087723848505</v>
          </cell>
          <cell r="E308">
            <v>46.5087723848505</v>
          </cell>
          <cell r="F308">
            <v>46.5087723848505</v>
          </cell>
          <cell r="G308">
            <v>46.5087723848505</v>
          </cell>
          <cell r="H308">
            <v>58.5594035579998</v>
          </cell>
          <cell r="I308">
            <v>58.2428662414701</v>
          </cell>
          <cell r="J308">
            <v>62.6420973135079</v>
          </cell>
          <cell r="K308">
            <v>63.459781903637</v>
          </cell>
          <cell r="L308">
            <v>63.5947309347984</v>
          </cell>
          <cell r="M308">
            <v>63.6734860195474</v>
          </cell>
          <cell r="N308">
            <v>63.4767937297214</v>
          </cell>
          <cell r="O308">
            <v>63.8933944485003</v>
          </cell>
          <cell r="P308">
            <v>63.8178703415871</v>
          </cell>
          <cell r="Q308">
            <v>63.5273930073059</v>
          </cell>
          <cell r="R308">
            <v>63.5273930073059</v>
          </cell>
          <cell r="S308">
            <v>64.3303553527833</v>
          </cell>
          <cell r="T308">
            <v>64.3843011434356</v>
          </cell>
          <cell r="U308">
            <v>64.3606998600252</v>
          </cell>
          <cell r="V308">
            <v>56.9767169753511</v>
          </cell>
          <cell r="W308">
            <v>53.4156721643917</v>
          </cell>
          <cell r="X308">
            <v>53.4156721643917</v>
          </cell>
          <cell r="Y308">
            <v>52.2286572274052</v>
          </cell>
        </row>
        <row r="309">
          <cell r="B309">
            <v>46.0196974965506</v>
          </cell>
          <cell r="C309">
            <v>45.9457667785917</v>
          </cell>
          <cell r="D309">
            <v>45.976788687696</v>
          </cell>
          <cell r="E309">
            <v>45.9892554362146</v>
          </cell>
          <cell r="F309">
            <v>45.9892554362146</v>
          </cell>
          <cell r="G309">
            <v>45.9892554362146</v>
          </cell>
          <cell r="H309">
            <v>52.2951107915348</v>
          </cell>
          <cell r="I309">
            <v>61.3059606509992</v>
          </cell>
          <cell r="J309">
            <v>61.095095432032</v>
          </cell>
          <cell r="K309">
            <v>61.0812043199384</v>
          </cell>
          <cell r="L309">
            <v>61.1895549942682</v>
          </cell>
          <cell r="M309">
            <v>61.1895549942682</v>
          </cell>
          <cell r="N309">
            <v>60.8284756999138</v>
          </cell>
          <cell r="O309">
            <v>60.6950881021543</v>
          </cell>
          <cell r="P309">
            <v>60.2953642643603</v>
          </cell>
          <cell r="Q309">
            <v>59.91435090408</v>
          </cell>
          <cell r="R309">
            <v>61.209796329033</v>
          </cell>
          <cell r="S309">
            <v>60.9938887582075</v>
          </cell>
          <cell r="T309">
            <v>61.209796329033</v>
          </cell>
          <cell r="U309">
            <v>61.209796329033</v>
          </cell>
          <cell r="V309">
            <v>52.2951107915348</v>
          </cell>
          <cell r="W309">
            <v>47.4678697953931</v>
          </cell>
          <cell r="X309">
            <v>48.8087700720991</v>
          </cell>
          <cell r="Y309">
            <v>48.8087700720991</v>
          </cell>
        </row>
        <row r="310">
          <cell r="B310">
            <v>46.0196974965506</v>
          </cell>
          <cell r="C310">
            <v>45.9457667785917</v>
          </cell>
          <cell r="D310">
            <v>45.976788687696</v>
          </cell>
          <cell r="E310">
            <v>45.9892554362146</v>
          </cell>
          <cell r="F310">
            <v>45.9892554362146</v>
          </cell>
          <cell r="G310">
            <v>45.9892554362146</v>
          </cell>
          <cell r="H310">
            <v>52.2951107915348</v>
          </cell>
          <cell r="I310">
            <v>61.3059606509992</v>
          </cell>
          <cell r="J310">
            <v>61.095095432032</v>
          </cell>
          <cell r="K310">
            <v>61.0812043199384</v>
          </cell>
          <cell r="L310">
            <v>61.1895549942682</v>
          </cell>
          <cell r="M310">
            <v>61.1895549942682</v>
          </cell>
          <cell r="N310">
            <v>60.8284756999138</v>
          </cell>
          <cell r="O310">
            <v>60.6950881021543</v>
          </cell>
          <cell r="P310">
            <v>60.2953642643603</v>
          </cell>
          <cell r="Q310">
            <v>59.91435090408</v>
          </cell>
          <cell r="R310">
            <v>61.209796329033</v>
          </cell>
          <cell r="S310">
            <v>60.9938887582075</v>
          </cell>
          <cell r="T310">
            <v>61.209796329033</v>
          </cell>
          <cell r="U310">
            <v>61.209796329033</v>
          </cell>
          <cell r="V310">
            <v>52.2951107915348</v>
          </cell>
          <cell r="W310">
            <v>47.4678697953931</v>
          </cell>
          <cell r="X310">
            <v>48.8087700720991</v>
          </cell>
          <cell r="Y310">
            <v>48.8087700720991</v>
          </cell>
        </row>
        <row r="311">
          <cell r="B311">
            <v>48.1915940356125</v>
          </cell>
          <cell r="C311">
            <v>47.8920503383492</v>
          </cell>
          <cell r="D311">
            <v>47.2629136141903</v>
          </cell>
          <cell r="E311">
            <v>47.228821816395</v>
          </cell>
          <cell r="F311">
            <v>47.2105866687371</v>
          </cell>
          <cell r="G311">
            <v>46.7233756574076</v>
          </cell>
          <cell r="H311">
            <v>51.2205825620737</v>
          </cell>
          <cell r="I311">
            <v>53.1418581099117</v>
          </cell>
          <cell r="J311">
            <v>49.5841983307825</v>
          </cell>
          <cell r="K311">
            <v>49.8928241489148</v>
          </cell>
          <cell r="L311">
            <v>50.1104482138604</v>
          </cell>
          <cell r="M311">
            <v>49.4701757659124</v>
          </cell>
          <cell r="N311">
            <v>49.2673911869512</v>
          </cell>
          <cell r="O311">
            <v>49.2915342947748</v>
          </cell>
          <cell r="P311">
            <v>48.1248717553234</v>
          </cell>
          <cell r="Q311">
            <v>48.1328362579983</v>
          </cell>
          <cell r="R311">
            <v>47.9655817018256</v>
          </cell>
          <cell r="S311">
            <v>47.6413029522687</v>
          </cell>
          <cell r="T311">
            <v>48.0704865621739</v>
          </cell>
          <cell r="U311">
            <v>49.3399602743562</v>
          </cell>
          <cell r="V311">
            <v>52.8293534339832</v>
          </cell>
          <cell r="W311">
            <v>49.5951728077957</v>
          </cell>
          <cell r="X311">
            <v>47.3407559769993</v>
          </cell>
          <cell r="Y311">
            <v>48.2545464236869</v>
          </cell>
        </row>
        <row r="312">
          <cell r="B312">
            <v>48.1915940356125</v>
          </cell>
          <cell r="C312">
            <v>47.8920503383492</v>
          </cell>
          <cell r="D312">
            <v>47.2629136141903</v>
          </cell>
          <cell r="E312">
            <v>47.228821816395</v>
          </cell>
          <cell r="F312">
            <v>47.2105866687371</v>
          </cell>
          <cell r="G312">
            <v>46.7233756574076</v>
          </cell>
          <cell r="H312">
            <v>51.2205825620737</v>
          </cell>
          <cell r="I312">
            <v>53.1418581099117</v>
          </cell>
          <cell r="J312">
            <v>49.5841983307825</v>
          </cell>
          <cell r="K312">
            <v>49.8928241489148</v>
          </cell>
          <cell r="L312">
            <v>50.1104482138604</v>
          </cell>
          <cell r="M312">
            <v>49.4701757659124</v>
          </cell>
          <cell r="N312">
            <v>49.2673911869512</v>
          </cell>
          <cell r="O312">
            <v>49.2915342947748</v>
          </cell>
          <cell r="P312">
            <v>48.1248717553234</v>
          </cell>
          <cell r="Q312">
            <v>48.1328362579983</v>
          </cell>
          <cell r="R312">
            <v>47.9655817018256</v>
          </cell>
          <cell r="S312">
            <v>47.6413029522687</v>
          </cell>
          <cell r="T312">
            <v>48.0704865621739</v>
          </cell>
          <cell r="U312">
            <v>49.3399602743562</v>
          </cell>
          <cell r="V312">
            <v>52.8293534339832</v>
          </cell>
          <cell r="W312">
            <v>49.5951728077957</v>
          </cell>
          <cell r="X312">
            <v>47.3407559769993</v>
          </cell>
          <cell r="Y312">
            <v>48.2545464236869</v>
          </cell>
        </row>
        <row r="313">
          <cell r="B313">
            <v>46.0196974965506</v>
          </cell>
          <cell r="C313">
            <v>45.9457667785917</v>
          </cell>
          <cell r="D313">
            <v>45.976788687696</v>
          </cell>
          <cell r="E313">
            <v>45.9892554362146</v>
          </cell>
          <cell r="F313">
            <v>45.9892554362146</v>
          </cell>
          <cell r="G313">
            <v>45.9892554362146</v>
          </cell>
          <cell r="H313">
            <v>52.2951107915348</v>
          </cell>
          <cell r="I313">
            <v>61.3059606509992</v>
          </cell>
          <cell r="J313">
            <v>61.095095432032</v>
          </cell>
          <cell r="K313">
            <v>61.0812043199384</v>
          </cell>
          <cell r="L313">
            <v>61.1895549942682</v>
          </cell>
          <cell r="M313">
            <v>61.1895549942682</v>
          </cell>
          <cell r="N313">
            <v>60.8284756999138</v>
          </cell>
          <cell r="O313">
            <v>60.6950881021543</v>
          </cell>
          <cell r="P313">
            <v>60.2953642643603</v>
          </cell>
          <cell r="Q313">
            <v>59.91435090408</v>
          </cell>
          <cell r="R313">
            <v>61.209796329033</v>
          </cell>
          <cell r="S313">
            <v>60.9938887582075</v>
          </cell>
          <cell r="T313">
            <v>61.209796329033</v>
          </cell>
          <cell r="U313">
            <v>61.209796329033</v>
          </cell>
          <cell r="V313">
            <v>52.2951107915348</v>
          </cell>
          <cell r="W313">
            <v>47.4678697953931</v>
          </cell>
          <cell r="X313">
            <v>48.8087700720991</v>
          </cell>
          <cell r="Y313">
            <v>48.8087700720991</v>
          </cell>
        </row>
        <row r="314">
          <cell r="B314">
            <v>46.0196974965506</v>
          </cell>
          <cell r="C314">
            <v>45.9457667785917</v>
          </cell>
          <cell r="D314">
            <v>45.976788687696</v>
          </cell>
          <cell r="E314">
            <v>45.9892554362146</v>
          </cell>
          <cell r="F314">
            <v>45.9892554362146</v>
          </cell>
          <cell r="G314">
            <v>45.9892554362146</v>
          </cell>
          <cell r="H314">
            <v>52.2951107915348</v>
          </cell>
          <cell r="I314">
            <v>61.3059606509992</v>
          </cell>
          <cell r="J314">
            <v>61.095095432032</v>
          </cell>
          <cell r="K314">
            <v>61.0812043199384</v>
          </cell>
          <cell r="L314">
            <v>61.1895549942682</v>
          </cell>
          <cell r="M314">
            <v>61.1895549942682</v>
          </cell>
          <cell r="N314">
            <v>60.8284756999138</v>
          </cell>
          <cell r="O314">
            <v>60.6950881021543</v>
          </cell>
          <cell r="P314">
            <v>60.2953642643603</v>
          </cell>
          <cell r="Q314">
            <v>59.91435090408</v>
          </cell>
          <cell r="R314">
            <v>61.209796329033</v>
          </cell>
          <cell r="S314">
            <v>60.9938887582075</v>
          </cell>
          <cell r="T314">
            <v>61.209796329033</v>
          </cell>
          <cell r="U314">
            <v>61.209796329033</v>
          </cell>
          <cell r="V314">
            <v>52.2951107915348</v>
          </cell>
          <cell r="W314">
            <v>47.4678697953931</v>
          </cell>
          <cell r="X314">
            <v>48.8087700720991</v>
          </cell>
          <cell r="Y314">
            <v>48.8087700720991</v>
          </cell>
        </row>
        <row r="315">
          <cell r="B315">
            <v>46.0196974965506</v>
          </cell>
          <cell r="C315">
            <v>45.9457667785917</v>
          </cell>
          <cell r="D315">
            <v>45.976788687696</v>
          </cell>
          <cell r="E315">
            <v>45.9892554362146</v>
          </cell>
          <cell r="F315">
            <v>45.9892554362146</v>
          </cell>
          <cell r="G315">
            <v>45.9892554362146</v>
          </cell>
          <cell r="H315">
            <v>52.2951107915348</v>
          </cell>
          <cell r="I315">
            <v>61.3059606509992</v>
          </cell>
          <cell r="J315">
            <v>61.095095432032</v>
          </cell>
          <cell r="K315">
            <v>61.0812043199384</v>
          </cell>
          <cell r="L315">
            <v>61.1895549942682</v>
          </cell>
          <cell r="M315">
            <v>61.1895549942682</v>
          </cell>
          <cell r="N315">
            <v>60.8284756999138</v>
          </cell>
          <cell r="O315">
            <v>60.6950881021543</v>
          </cell>
          <cell r="P315">
            <v>60.2953642643603</v>
          </cell>
          <cell r="Q315">
            <v>59.91435090408</v>
          </cell>
          <cell r="R315">
            <v>61.209796329033</v>
          </cell>
          <cell r="S315">
            <v>60.9938887582075</v>
          </cell>
          <cell r="T315">
            <v>61.209796329033</v>
          </cell>
          <cell r="U315">
            <v>61.209796329033</v>
          </cell>
          <cell r="V315">
            <v>52.2951107915348</v>
          </cell>
          <cell r="W315">
            <v>47.4678697953931</v>
          </cell>
          <cell r="X315">
            <v>48.8087700720991</v>
          </cell>
          <cell r="Y315">
            <v>48.8087700720991</v>
          </cell>
        </row>
        <row r="316">
          <cell r="B316">
            <v>46.0196974965506</v>
          </cell>
          <cell r="C316">
            <v>45.9457667785917</v>
          </cell>
          <cell r="D316">
            <v>45.976788687696</v>
          </cell>
          <cell r="E316">
            <v>45.9892554362146</v>
          </cell>
          <cell r="F316">
            <v>45.9892554362146</v>
          </cell>
          <cell r="G316">
            <v>45.9892554362146</v>
          </cell>
          <cell r="H316">
            <v>52.2951107915348</v>
          </cell>
          <cell r="I316">
            <v>61.3059606509992</v>
          </cell>
          <cell r="J316">
            <v>61.095095432032</v>
          </cell>
          <cell r="K316">
            <v>61.0812043199384</v>
          </cell>
          <cell r="L316">
            <v>61.1895549942682</v>
          </cell>
          <cell r="M316">
            <v>61.1895549942682</v>
          </cell>
          <cell r="N316">
            <v>60.8284756999138</v>
          </cell>
          <cell r="O316">
            <v>60.6950881021543</v>
          </cell>
          <cell r="P316">
            <v>60.2953642643603</v>
          </cell>
          <cell r="Q316">
            <v>59.91435090408</v>
          </cell>
          <cell r="R316">
            <v>61.209796329033</v>
          </cell>
          <cell r="S316">
            <v>60.9938887582075</v>
          </cell>
          <cell r="T316">
            <v>61.209796329033</v>
          </cell>
          <cell r="U316">
            <v>61.209796329033</v>
          </cell>
          <cell r="V316">
            <v>52.2951107915348</v>
          </cell>
          <cell r="W316">
            <v>47.4678697953931</v>
          </cell>
          <cell r="X316">
            <v>48.8087700720991</v>
          </cell>
          <cell r="Y316">
            <v>48.8087700720991</v>
          </cell>
        </row>
        <row r="317">
          <cell r="B317">
            <v>46.0196974965506</v>
          </cell>
          <cell r="C317">
            <v>45.9457667785917</v>
          </cell>
          <cell r="D317">
            <v>45.976788687696</v>
          </cell>
          <cell r="E317">
            <v>45.9892554362146</v>
          </cell>
          <cell r="F317">
            <v>45.9892554362146</v>
          </cell>
          <cell r="G317">
            <v>45.9892554362146</v>
          </cell>
          <cell r="H317">
            <v>52.2951107915348</v>
          </cell>
          <cell r="I317">
            <v>61.3059606509992</v>
          </cell>
          <cell r="J317">
            <v>61.095095432032</v>
          </cell>
          <cell r="K317">
            <v>61.0812043199384</v>
          </cell>
          <cell r="L317">
            <v>61.1895549942682</v>
          </cell>
          <cell r="M317">
            <v>61.1895549942682</v>
          </cell>
          <cell r="N317">
            <v>60.8284756999138</v>
          </cell>
          <cell r="O317">
            <v>60.6950881021543</v>
          </cell>
          <cell r="P317">
            <v>60.2953642643603</v>
          </cell>
          <cell r="Q317">
            <v>59.91435090408</v>
          </cell>
          <cell r="R317">
            <v>61.209796329033</v>
          </cell>
          <cell r="S317">
            <v>60.9938887582075</v>
          </cell>
          <cell r="T317">
            <v>61.209796329033</v>
          </cell>
          <cell r="U317">
            <v>61.209796329033</v>
          </cell>
          <cell r="V317">
            <v>52.2951107915348</v>
          </cell>
          <cell r="W317">
            <v>47.4678697953931</v>
          </cell>
          <cell r="X317">
            <v>48.8087700720991</v>
          </cell>
          <cell r="Y317">
            <v>48.8087700720991</v>
          </cell>
        </row>
        <row r="318">
          <cell r="B318">
            <v>48.1915940356125</v>
          </cell>
          <cell r="C318">
            <v>47.8920503383492</v>
          </cell>
          <cell r="D318">
            <v>47.2629136141903</v>
          </cell>
          <cell r="E318">
            <v>47.228821816395</v>
          </cell>
          <cell r="F318">
            <v>47.2105866687371</v>
          </cell>
          <cell r="G318">
            <v>46.7233756574076</v>
          </cell>
          <cell r="H318">
            <v>51.2205825620737</v>
          </cell>
          <cell r="I318">
            <v>53.1418581099117</v>
          </cell>
          <cell r="J318">
            <v>49.5841983307825</v>
          </cell>
          <cell r="K318">
            <v>49.8928241489148</v>
          </cell>
          <cell r="L318">
            <v>50.1104482138604</v>
          </cell>
          <cell r="M318">
            <v>49.4701757659124</v>
          </cell>
          <cell r="N318">
            <v>49.2673911869512</v>
          </cell>
          <cell r="O318">
            <v>49.2915342947748</v>
          </cell>
          <cell r="P318">
            <v>48.1248717553234</v>
          </cell>
          <cell r="Q318">
            <v>48.1328362579983</v>
          </cell>
          <cell r="R318">
            <v>47.9655817018256</v>
          </cell>
          <cell r="S318">
            <v>47.6413029522687</v>
          </cell>
          <cell r="T318">
            <v>48.0704865621739</v>
          </cell>
          <cell r="U318">
            <v>49.3399602743562</v>
          </cell>
          <cell r="V318">
            <v>52.8293534339832</v>
          </cell>
          <cell r="W318">
            <v>49.5951728077957</v>
          </cell>
          <cell r="X318">
            <v>47.3407559769993</v>
          </cell>
          <cell r="Y318">
            <v>48.2545464236869</v>
          </cell>
        </row>
        <row r="319">
          <cell r="B319">
            <v>48.1915940356125</v>
          </cell>
          <cell r="C319">
            <v>47.8920503383492</v>
          </cell>
          <cell r="D319">
            <v>47.2629136141903</v>
          </cell>
          <cell r="E319">
            <v>47.228821816395</v>
          </cell>
          <cell r="F319">
            <v>47.2105866687371</v>
          </cell>
          <cell r="G319">
            <v>46.7233756574076</v>
          </cell>
          <cell r="H319">
            <v>51.2205825620737</v>
          </cell>
          <cell r="I319">
            <v>53.1418581099117</v>
          </cell>
          <cell r="J319">
            <v>49.5841983307825</v>
          </cell>
          <cell r="K319">
            <v>49.8928241489148</v>
          </cell>
          <cell r="L319">
            <v>50.1104482138604</v>
          </cell>
          <cell r="M319">
            <v>49.4701757659124</v>
          </cell>
          <cell r="N319">
            <v>49.2673911869512</v>
          </cell>
          <cell r="O319">
            <v>49.2915342947748</v>
          </cell>
          <cell r="P319">
            <v>48.1248717553234</v>
          </cell>
          <cell r="Q319">
            <v>48.1328362579983</v>
          </cell>
          <cell r="R319">
            <v>47.9655817018256</v>
          </cell>
          <cell r="S319">
            <v>47.6413029522687</v>
          </cell>
          <cell r="T319">
            <v>48.0704865621739</v>
          </cell>
          <cell r="U319">
            <v>49.3399602743562</v>
          </cell>
          <cell r="V319">
            <v>52.8293534339832</v>
          </cell>
          <cell r="W319">
            <v>49.5951728077957</v>
          </cell>
          <cell r="X319">
            <v>47.3407559769993</v>
          </cell>
          <cell r="Y319">
            <v>48.2545464236869</v>
          </cell>
        </row>
        <row r="320">
          <cell r="B320">
            <v>46.0196974965506</v>
          </cell>
          <cell r="C320">
            <v>45.9457667785917</v>
          </cell>
          <cell r="D320">
            <v>45.976788687696</v>
          </cell>
          <cell r="E320">
            <v>45.9892554362146</v>
          </cell>
          <cell r="F320">
            <v>45.9892554362146</v>
          </cell>
          <cell r="G320">
            <v>45.9892554362146</v>
          </cell>
          <cell r="H320">
            <v>52.2951107915348</v>
          </cell>
          <cell r="I320">
            <v>61.3059606509992</v>
          </cell>
          <cell r="J320">
            <v>61.095095432032</v>
          </cell>
          <cell r="K320">
            <v>61.0812043199384</v>
          </cell>
          <cell r="L320">
            <v>61.1895549942682</v>
          </cell>
          <cell r="M320">
            <v>61.1895549942682</v>
          </cell>
          <cell r="N320">
            <v>60.8284756999138</v>
          </cell>
          <cell r="O320">
            <v>60.6950881021543</v>
          </cell>
          <cell r="P320">
            <v>60.2953642643603</v>
          </cell>
          <cell r="Q320">
            <v>59.91435090408</v>
          </cell>
          <cell r="R320">
            <v>61.209796329033</v>
          </cell>
          <cell r="S320">
            <v>60.9938887582075</v>
          </cell>
          <cell r="T320">
            <v>61.209796329033</v>
          </cell>
          <cell r="U320">
            <v>61.209796329033</v>
          </cell>
          <cell r="V320">
            <v>52.2951107915348</v>
          </cell>
          <cell r="W320">
            <v>47.4678697953931</v>
          </cell>
          <cell r="X320">
            <v>48.8087700720991</v>
          </cell>
          <cell r="Y320">
            <v>48.8087700720991</v>
          </cell>
        </row>
        <row r="321">
          <cell r="B321">
            <v>46.0196974965506</v>
          </cell>
          <cell r="C321">
            <v>45.9457667785917</v>
          </cell>
          <cell r="D321">
            <v>45.976788687696</v>
          </cell>
          <cell r="E321">
            <v>45.9892554362146</v>
          </cell>
          <cell r="F321">
            <v>45.9892554362146</v>
          </cell>
          <cell r="G321">
            <v>45.9892554362146</v>
          </cell>
          <cell r="H321">
            <v>52.2951107915348</v>
          </cell>
          <cell r="I321">
            <v>61.3059606509992</v>
          </cell>
          <cell r="J321">
            <v>61.095095432032</v>
          </cell>
          <cell r="K321">
            <v>61.0812043199384</v>
          </cell>
          <cell r="L321">
            <v>61.1895549942682</v>
          </cell>
          <cell r="M321">
            <v>61.1895549942682</v>
          </cell>
          <cell r="N321">
            <v>60.8284756999138</v>
          </cell>
          <cell r="O321">
            <v>60.6950881021543</v>
          </cell>
          <cell r="P321">
            <v>60.2953642643603</v>
          </cell>
          <cell r="Q321">
            <v>59.91435090408</v>
          </cell>
          <cell r="R321">
            <v>61.209796329033</v>
          </cell>
          <cell r="S321">
            <v>60.9938887582075</v>
          </cell>
          <cell r="T321">
            <v>61.209796329033</v>
          </cell>
          <cell r="U321">
            <v>61.209796329033</v>
          </cell>
          <cell r="V321">
            <v>52.2951107915348</v>
          </cell>
          <cell r="W321">
            <v>47.4678697953931</v>
          </cell>
          <cell r="X321">
            <v>48.8087700720991</v>
          </cell>
          <cell r="Y321">
            <v>48.8087700720991</v>
          </cell>
        </row>
        <row r="322">
          <cell r="B322">
            <v>46.0196974965506</v>
          </cell>
          <cell r="C322">
            <v>45.9457667785917</v>
          </cell>
          <cell r="D322">
            <v>45.976788687696</v>
          </cell>
          <cell r="E322">
            <v>45.9892554362146</v>
          </cell>
          <cell r="F322">
            <v>45.9892554362146</v>
          </cell>
          <cell r="G322">
            <v>45.9892554362146</v>
          </cell>
          <cell r="H322">
            <v>52.2951107915348</v>
          </cell>
          <cell r="I322">
            <v>61.3059606509992</v>
          </cell>
          <cell r="J322">
            <v>61.095095432032</v>
          </cell>
          <cell r="K322">
            <v>61.0812043199384</v>
          </cell>
          <cell r="L322">
            <v>61.1895549942682</v>
          </cell>
          <cell r="M322">
            <v>61.1895549942682</v>
          </cell>
          <cell r="N322">
            <v>60.8284756999138</v>
          </cell>
          <cell r="O322">
            <v>60.6950881021543</v>
          </cell>
          <cell r="P322">
            <v>60.2953642643603</v>
          </cell>
          <cell r="Q322">
            <v>59.91435090408</v>
          </cell>
          <cell r="R322">
            <v>61.209796329033</v>
          </cell>
          <cell r="S322">
            <v>60.9938887582075</v>
          </cell>
          <cell r="T322">
            <v>61.209796329033</v>
          </cell>
          <cell r="U322">
            <v>61.209796329033</v>
          </cell>
          <cell r="V322">
            <v>52.2951107915348</v>
          </cell>
          <cell r="W322">
            <v>47.4678697953931</v>
          </cell>
          <cell r="X322">
            <v>48.8087700720991</v>
          </cell>
          <cell r="Y322">
            <v>48.8087700720991</v>
          </cell>
        </row>
        <row r="323">
          <cell r="B323">
            <v>46.0196974965506</v>
          </cell>
          <cell r="C323">
            <v>45.9457667785917</v>
          </cell>
          <cell r="D323">
            <v>45.976788687696</v>
          </cell>
          <cell r="E323">
            <v>45.9892554362146</v>
          </cell>
          <cell r="F323">
            <v>45.9892554362146</v>
          </cell>
          <cell r="G323">
            <v>45.9892554362146</v>
          </cell>
          <cell r="H323">
            <v>52.2951107915348</v>
          </cell>
          <cell r="I323">
            <v>61.3059606509992</v>
          </cell>
          <cell r="J323">
            <v>61.095095432032</v>
          </cell>
          <cell r="K323">
            <v>61.0812043199384</v>
          </cell>
          <cell r="L323">
            <v>61.1895549942682</v>
          </cell>
          <cell r="M323">
            <v>61.1895549942682</v>
          </cell>
          <cell r="N323">
            <v>60.8284756999138</v>
          </cell>
          <cell r="O323">
            <v>60.6950881021543</v>
          </cell>
          <cell r="P323">
            <v>60.2953642643603</v>
          </cell>
          <cell r="Q323">
            <v>59.91435090408</v>
          </cell>
          <cell r="R323">
            <v>61.209796329033</v>
          </cell>
          <cell r="S323">
            <v>60.9938887582075</v>
          </cell>
          <cell r="T323">
            <v>61.209796329033</v>
          </cell>
          <cell r="U323">
            <v>61.209796329033</v>
          </cell>
          <cell r="V323">
            <v>52.2951107915348</v>
          </cell>
          <cell r="W323">
            <v>47.4678697953931</v>
          </cell>
          <cell r="X323">
            <v>48.8087700720991</v>
          </cell>
          <cell r="Y323">
            <v>48.8087700720991</v>
          </cell>
        </row>
        <row r="324">
          <cell r="B324">
            <v>46.0196974965506</v>
          </cell>
          <cell r="C324">
            <v>45.9457667785917</v>
          </cell>
          <cell r="D324">
            <v>45.976788687696</v>
          </cell>
          <cell r="E324">
            <v>45.9892554362146</v>
          </cell>
          <cell r="F324">
            <v>45.9892554362146</v>
          </cell>
          <cell r="G324">
            <v>45.9892554362146</v>
          </cell>
          <cell r="H324">
            <v>52.2951107915348</v>
          </cell>
          <cell r="I324">
            <v>61.3059606509992</v>
          </cell>
          <cell r="J324">
            <v>61.095095432032</v>
          </cell>
          <cell r="K324">
            <v>61.0812043199384</v>
          </cell>
          <cell r="L324">
            <v>61.1895549942682</v>
          </cell>
          <cell r="M324">
            <v>61.1895549942682</v>
          </cell>
          <cell r="N324">
            <v>60.8284756999138</v>
          </cell>
          <cell r="O324">
            <v>60.6950881021543</v>
          </cell>
          <cell r="P324">
            <v>60.2953642643603</v>
          </cell>
          <cell r="Q324">
            <v>59.91435090408</v>
          </cell>
          <cell r="R324">
            <v>61.209796329033</v>
          </cell>
          <cell r="S324">
            <v>60.9938887582075</v>
          </cell>
          <cell r="T324">
            <v>61.209796329033</v>
          </cell>
          <cell r="U324">
            <v>61.209796329033</v>
          </cell>
          <cell r="V324">
            <v>52.2951107915348</v>
          </cell>
          <cell r="W324">
            <v>47.4678697953931</v>
          </cell>
          <cell r="X324">
            <v>48.8087700720991</v>
          </cell>
          <cell r="Y324">
            <v>48.8087700720991</v>
          </cell>
        </row>
        <row r="325">
          <cell r="B325">
            <v>48.1915940356125</v>
          </cell>
          <cell r="C325">
            <v>47.8920503383492</v>
          </cell>
          <cell r="D325">
            <v>47.2629136141903</v>
          </cell>
          <cell r="E325">
            <v>47.228821816395</v>
          </cell>
          <cell r="F325">
            <v>47.2105866687371</v>
          </cell>
          <cell r="G325">
            <v>46.7233756574076</v>
          </cell>
          <cell r="H325">
            <v>51.2205825620737</v>
          </cell>
          <cell r="I325">
            <v>53.1418581099117</v>
          </cell>
          <cell r="J325">
            <v>49.5841983307825</v>
          </cell>
          <cell r="K325">
            <v>49.8928241489148</v>
          </cell>
          <cell r="L325">
            <v>50.1104482138604</v>
          </cell>
          <cell r="M325">
            <v>49.4701757659124</v>
          </cell>
          <cell r="N325">
            <v>49.2673911869512</v>
          </cell>
          <cell r="O325">
            <v>49.2915342947748</v>
          </cell>
          <cell r="P325">
            <v>48.1248717553234</v>
          </cell>
          <cell r="Q325">
            <v>48.1328362579983</v>
          </cell>
          <cell r="R325">
            <v>47.9655817018256</v>
          </cell>
          <cell r="S325">
            <v>47.6413029522687</v>
          </cell>
          <cell r="T325">
            <v>48.0704865621739</v>
          </cell>
          <cell r="U325">
            <v>49.3399602743562</v>
          </cell>
          <cell r="V325">
            <v>52.8293534339832</v>
          </cell>
          <cell r="W325">
            <v>49.5951728077957</v>
          </cell>
          <cell r="X325">
            <v>47.3407559769993</v>
          </cell>
          <cell r="Y325">
            <v>48.2545464236869</v>
          </cell>
        </row>
        <row r="326">
          <cell r="B326">
            <v>48.1915940356125</v>
          </cell>
          <cell r="C326">
            <v>47.8920503383492</v>
          </cell>
          <cell r="D326">
            <v>47.2629136141903</v>
          </cell>
          <cell r="E326">
            <v>47.228821816395</v>
          </cell>
          <cell r="F326">
            <v>47.2105866687371</v>
          </cell>
          <cell r="G326">
            <v>46.7233756574076</v>
          </cell>
          <cell r="H326">
            <v>51.2205825620737</v>
          </cell>
          <cell r="I326">
            <v>53.1418581099117</v>
          </cell>
          <cell r="J326">
            <v>49.5841983307825</v>
          </cell>
          <cell r="K326">
            <v>49.8928241489148</v>
          </cell>
          <cell r="L326">
            <v>50.1104482138604</v>
          </cell>
          <cell r="M326">
            <v>49.4701757659124</v>
          </cell>
          <cell r="N326">
            <v>49.2673911869512</v>
          </cell>
          <cell r="O326">
            <v>49.2915342947748</v>
          </cell>
          <cell r="P326">
            <v>48.1248717553234</v>
          </cell>
          <cell r="Q326">
            <v>48.1328362579983</v>
          </cell>
          <cell r="R326">
            <v>47.9655817018256</v>
          </cell>
          <cell r="S326">
            <v>47.6413029522687</v>
          </cell>
          <cell r="T326">
            <v>48.0704865621739</v>
          </cell>
          <cell r="U326">
            <v>49.3399602743562</v>
          </cell>
          <cell r="V326">
            <v>52.8293534339832</v>
          </cell>
          <cell r="W326">
            <v>49.5951728077957</v>
          </cell>
          <cell r="X326">
            <v>47.3407559769993</v>
          </cell>
          <cell r="Y326">
            <v>48.2545464236869</v>
          </cell>
        </row>
        <row r="327">
          <cell r="B327">
            <v>46.0196974965506</v>
          </cell>
          <cell r="C327">
            <v>45.9457667785917</v>
          </cell>
          <cell r="D327">
            <v>45.976788687696</v>
          </cell>
          <cell r="E327">
            <v>45.9892554362146</v>
          </cell>
          <cell r="F327">
            <v>45.9892554362146</v>
          </cell>
          <cell r="G327">
            <v>45.9892554362146</v>
          </cell>
          <cell r="H327">
            <v>52.2951107915348</v>
          </cell>
          <cell r="I327">
            <v>61.3059606509992</v>
          </cell>
          <cell r="J327">
            <v>61.095095432032</v>
          </cell>
          <cell r="K327">
            <v>61.0812043199384</v>
          </cell>
          <cell r="L327">
            <v>61.1895549942682</v>
          </cell>
          <cell r="M327">
            <v>61.1895549942682</v>
          </cell>
          <cell r="N327">
            <v>60.8284756999138</v>
          </cell>
          <cell r="O327">
            <v>60.6950881021543</v>
          </cell>
          <cell r="P327">
            <v>60.2953642643603</v>
          </cell>
          <cell r="Q327">
            <v>59.91435090408</v>
          </cell>
          <cell r="R327">
            <v>61.209796329033</v>
          </cell>
          <cell r="S327">
            <v>60.9938887582075</v>
          </cell>
          <cell r="T327">
            <v>61.209796329033</v>
          </cell>
          <cell r="U327">
            <v>61.209796329033</v>
          </cell>
          <cell r="V327">
            <v>52.2951107915348</v>
          </cell>
          <cell r="W327">
            <v>47.4678697953931</v>
          </cell>
          <cell r="X327">
            <v>48.8087700720991</v>
          </cell>
          <cell r="Y327">
            <v>48.8087700720991</v>
          </cell>
        </row>
        <row r="328">
          <cell r="B328">
            <v>46.0196974965506</v>
          </cell>
          <cell r="C328">
            <v>45.9457667785917</v>
          </cell>
          <cell r="D328">
            <v>45.976788687696</v>
          </cell>
          <cell r="E328">
            <v>45.9892554362146</v>
          </cell>
          <cell r="F328">
            <v>45.9892554362146</v>
          </cell>
          <cell r="G328">
            <v>45.9892554362146</v>
          </cell>
          <cell r="H328">
            <v>52.2951107915348</v>
          </cell>
          <cell r="I328">
            <v>61.3059606509992</v>
          </cell>
          <cell r="J328">
            <v>61.095095432032</v>
          </cell>
          <cell r="K328">
            <v>61.0812043199384</v>
          </cell>
          <cell r="L328">
            <v>61.1895549942682</v>
          </cell>
          <cell r="M328">
            <v>61.1895549942682</v>
          </cell>
          <cell r="N328">
            <v>60.8284756999138</v>
          </cell>
          <cell r="O328">
            <v>60.6950881021543</v>
          </cell>
          <cell r="P328">
            <v>60.2953642643603</v>
          </cell>
          <cell r="Q328">
            <v>59.91435090408</v>
          </cell>
          <cell r="R328">
            <v>61.209796329033</v>
          </cell>
          <cell r="S328">
            <v>60.9938887582075</v>
          </cell>
          <cell r="T328">
            <v>61.209796329033</v>
          </cell>
          <cell r="U328">
            <v>61.209796329033</v>
          </cell>
          <cell r="V328">
            <v>52.2951107915348</v>
          </cell>
          <cell r="W328">
            <v>47.4678697953931</v>
          </cell>
          <cell r="X328">
            <v>48.8087700720991</v>
          </cell>
          <cell r="Y328">
            <v>48.8087700720991</v>
          </cell>
        </row>
        <row r="329">
          <cell r="B329">
            <v>46.0196974965506</v>
          </cell>
          <cell r="C329">
            <v>45.9457667785917</v>
          </cell>
          <cell r="D329">
            <v>45.976788687696</v>
          </cell>
          <cell r="E329">
            <v>45.9892554362146</v>
          </cell>
          <cell r="F329">
            <v>45.9892554362146</v>
          </cell>
          <cell r="G329">
            <v>45.9892554362146</v>
          </cell>
          <cell r="H329">
            <v>52.2951107915348</v>
          </cell>
          <cell r="I329">
            <v>61.3059606509992</v>
          </cell>
          <cell r="J329">
            <v>61.095095432032</v>
          </cell>
          <cell r="K329">
            <v>61.0812043199384</v>
          </cell>
          <cell r="L329">
            <v>61.1895549942682</v>
          </cell>
          <cell r="M329">
            <v>61.1895549942682</v>
          </cell>
          <cell r="N329">
            <v>60.8284756999138</v>
          </cell>
          <cell r="O329">
            <v>60.6950881021543</v>
          </cell>
          <cell r="P329">
            <v>60.2953642643603</v>
          </cell>
          <cell r="Q329">
            <v>59.91435090408</v>
          </cell>
          <cell r="R329">
            <v>61.209796329033</v>
          </cell>
          <cell r="S329">
            <v>60.9938887582075</v>
          </cell>
          <cell r="T329">
            <v>61.209796329033</v>
          </cell>
          <cell r="U329">
            <v>61.209796329033</v>
          </cell>
          <cell r="V329">
            <v>52.2951107915348</v>
          </cell>
          <cell r="W329">
            <v>47.4678697953931</v>
          </cell>
          <cell r="X329">
            <v>48.8087700720991</v>
          </cell>
          <cell r="Y329">
            <v>48.8087700720991</v>
          </cell>
        </row>
        <row r="330">
          <cell r="B330">
            <v>46.0196974965506</v>
          </cell>
          <cell r="C330">
            <v>45.9457667785917</v>
          </cell>
          <cell r="D330">
            <v>45.976788687696</v>
          </cell>
          <cell r="E330">
            <v>45.9892554362146</v>
          </cell>
          <cell r="F330">
            <v>45.9892554362146</v>
          </cell>
          <cell r="G330">
            <v>45.9892554362146</v>
          </cell>
          <cell r="H330">
            <v>52.2951107915348</v>
          </cell>
          <cell r="I330">
            <v>61.3059606509992</v>
          </cell>
          <cell r="J330">
            <v>61.095095432032</v>
          </cell>
          <cell r="K330">
            <v>61.0812043199384</v>
          </cell>
          <cell r="L330">
            <v>61.1895549942682</v>
          </cell>
          <cell r="M330">
            <v>61.1895549942682</v>
          </cell>
          <cell r="N330">
            <v>60.8284756999138</v>
          </cell>
          <cell r="O330">
            <v>60.6950881021543</v>
          </cell>
          <cell r="P330">
            <v>60.2953642643603</v>
          </cell>
          <cell r="Q330">
            <v>59.91435090408</v>
          </cell>
          <cell r="R330">
            <v>61.209796329033</v>
          </cell>
          <cell r="S330">
            <v>60.9938887582075</v>
          </cell>
          <cell r="T330">
            <v>61.209796329033</v>
          </cell>
          <cell r="U330">
            <v>61.209796329033</v>
          </cell>
          <cell r="V330">
            <v>52.2951107915348</v>
          </cell>
          <cell r="W330">
            <v>47.4678697953931</v>
          </cell>
          <cell r="X330">
            <v>48.8087700720991</v>
          </cell>
          <cell r="Y330">
            <v>48.8087700720991</v>
          </cell>
        </row>
        <row r="331">
          <cell r="B331">
            <v>46.0196974965506</v>
          </cell>
          <cell r="C331">
            <v>45.9457667785917</v>
          </cell>
          <cell r="D331">
            <v>45.976788687696</v>
          </cell>
          <cell r="E331">
            <v>45.9892554362146</v>
          </cell>
          <cell r="F331">
            <v>45.9892554362146</v>
          </cell>
          <cell r="G331">
            <v>45.9892554362146</v>
          </cell>
          <cell r="H331">
            <v>52.2951107915348</v>
          </cell>
          <cell r="I331">
            <v>61.3059606509992</v>
          </cell>
          <cell r="J331">
            <v>61.095095432032</v>
          </cell>
          <cell r="K331">
            <v>61.0812043199384</v>
          </cell>
          <cell r="L331">
            <v>61.1895549942682</v>
          </cell>
          <cell r="M331">
            <v>61.1895549942682</v>
          </cell>
          <cell r="N331">
            <v>60.8284756999138</v>
          </cell>
          <cell r="O331">
            <v>60.6950881021543</v>
          </cell>
          <cell r="P331">
            <v>60.2953642643603</v>
          </cell>
          <cell r="Q331">
            <v>59.91435090408</v>
          </cell>
          <cell r="R331">
            <v>61.209796329033</v>
          </cell>
          <cell r="S331">
            <v>60.9938887582075</v>
          </cell>
          <cell r="T331">
            <v>61.209796329033</v>
          </cell>
          <cell r="U331">
            <v>61.209796329033</v>
          </cell>
          <cell r="V331">
            <v>52.2951107915348</v>
          </cell>
          <cell r="W331">
            <v>47.4678697953931</v>
          </cell>
          <cell r="X331">
            <v>48.8087700720991</v>
          </cell>
          <cell r="Y331">
            <v>48.8087700720991</v>
          </cell>
        </row>
        <row r="332">
          <cell r="B332">
            <v>48.1915940356125</v>
          </cell>
          <cell r="C332">
            <v>47.8920503383492</v>
          </cell>
          <cell r="D332">
            <v>47.2629136141903</v>
          </cell>
          <cell r="E332">
            <v>47.228821816395</v>
          </cell>
          <cell r="F332">
            <v>47.2105866687371</v>
          </cell>
          <cell r="G332">
            <v>46.7233756574076</v>
          </cell>
          <cell r="H332">
            <v>51.2205825620737</v>
          </cell>
          <cell r="I332">
            <v>53.1418581099117</v>
          </cell>
          <cell r="J332">
            <v>49.5841983307825</v>
          </cell>
          <cell r="K332">
            <v>49.8928241489148</v>
          </cell>
          <cell r="L332">
            <v>50.1104482138604</v>
          </cell>
          <cell r="M332">
            <v>49.4701757659124</v>
          </cell>
          <cell r="N332">
            <v>49.2673911869512</v>
          </cell>
          <cell r="O332">
            <v>49.2915342947748</v>
          </cell>
          <cell r="P332">
            <v>48.1248717553234</v>
          </cell>
          <cell r="Q332">
            <v>48.1328362579983</v>
          </cell>
          <cell r="R332">
            <v>47.9655817018256</v>
          </cell>
          <cell r="S332">
            <v>47.6413029522687</v>
          </cell>
          <cell r="T332">
            <v>48.0704865621739</v>
          </cell>
          <cell r="U332">
            <v>49.3399602743562</v>
          </cell>
          <cell r="V332">
            <v>52.8293534339832</v>
          </cell>
          <cell r="W332">
            <v>49.5951728077957</v>
          </cell>
          <cell r="X332">
            <v>47.3407559769993</v>
          </cell>
          <cell r="Y332">
            <v>48.2545464236869</v>
          </cell>
        </row>
        <row r="333">
          <cell r="B333">
            <v>48.1915940356125</v>
          </cell>
          <cell r="C333">
            <v>47.8920503383492</v>
          </cell>
          <cell r="D333">
            <v>47.2629136141903</v>
          </cell>
          <cell r="E333">
            <v>47.228821816395</v>
          </cell>
          <cell r="F333">
            <v>47.2105866687371</v>
          </cell>
          <cell r="G333">
            <v>46.7233756574076</v>
          </cell>
          <cell r="H333">
            <v>51.2205825620737</v>
          </cell>
          <cell r="I333">
            <v>53.1418581099117</v>
          </cell>
          <cell r="J333">
            <v>49.5841983307825</v>
          </cell>
          <cell r="K333">
            <v>49.8928241489148</v>
          </cell>
          <cell r="L333">
            <v>50.1104482138604</v>
          </cell>
          <cell r="M333">
            <v>49.4701757659124</v>
          </cell>
          <cell r="N333">
            <v>49.2673911869512</v>
          </cell>
          <cell r="O333">
            <v>49.2915342947748</v>
          </cell>
          <cell r="P333">
            <v>48.1248717553234</v>
          </cell>
          <cell r="Q333">
            <v>48.1328362579983</v>
          </cell>
          <cell r="R333">
            <v>47.9655817018256</v>
          </cell>
          <cell r="S333">
            <v>47.6413029522687</v>
          </cell>
          <cell r="T333">
            <v>48.0704865621739</v>
          </cell>
          <cell r="U333">
            <v>49.3399602743562</v>
          </cell>
          <cell r="V333">
            <v>52.8293534339832</v>
          </cell>
          <cell r="W333">
            <v>49.5951728077957</v>
          </cell>
          <cell r="X333">
            <v>47.3407559769993</v>
          </cell>
          <cell r="Y333">
            <v>48.2545464236869</v>
          </cell>
        </row>
        <row r="334">
          <cell r="B334">
            <v>46.0196974965506</v>
          </cell>
          <cell r="C334">
            <v>45.9457667785917</v>
          </cell>
          <cell r="D334">
            <v>45.976788687696</v>
          </cell>
          <cell r="E334">
            <v>45.9892554362146</v>
          </cell>
          <cell r="F334">
            <v>45.9892554362146</v>
          </cell>
          <cell r="G334">
            <v>45.9892554362146</v>
          </cell>
          <cell r="H334">
            <v>52.2951107915348</v>
          </cell>
          <cell r="I334">
            <v>61.3059606509992</v>
          </cell>
          <cell r="J334">
            <v>61.095095432032</v>
          </cell>
          <cell r="K334">
            <v>61.0812043199384</v>
          </cell>
          <cell r="L334">
            <v>61.1895549942682</v>
          </cell>
          <cell r="M334">
            <v>61.1895549942682</v>
          </cell>
          <cell r="N334">
            <v>60.8284756999138</v>
          </cell>
          <cell r="O334">
            <v>60.6950881021543</v>
          </cell>
          <cell r="P334">
            <v>60.2953642643603</v>
          </cell>
          <cell r="Q334">
            <v>59.91435090408</v>
          </cell>
          <cell r="R334">
            <v>61.209796329033</v>
          </cell>
          <cell r="S334">
            <v>60.9938887582075</v>
          </cell>
          <cell r="T334">
            <v>61.209796329033</v>
          </cell>
          <cell r="U334">
            <v>61.209796329033</v>
          </cell>
          <cell r="V334">
            <v>52.2951107915348</v>
          </cell>
          <cell r="W334">
            <v>47.4678697953931</v>
          </cell>
          <cell r="X334">
            <v>48.8087700720991</v>
          </cell>
          <cell r="Y334">
            <v>48.8087700720991</v>
          </cell>
        </row>
        <row r="335">
          <cell r="B335">
            <v>46.0196974965506</v>
          </cell>
          <cell r="C335">
            <v>45.9457667785917</v>
          </cell>
          <cell r="D335">
            <v>45.976788687696</v>
          </cell>
          <cell r="E335">
            <v>45.9892554362146</v>
          </cell>
          <cell r="F335">
            <v>45.9892554362146</v>
          </cell>
          <cell r="G335">
            <v>45.9892554362146</v>
          </cell>
          <cell r="H335">
            <v>52.2951107915348</v>
          </cell>
          <cell r="I335">
            <v>61.3059606509992</v>
          </cell>
          <cell r="J335">
            <v>61.095095432032</v>
          </cell>
          <cell r="K335">
            <v>61.0812043199384</v>
          </cell>
          <cell r="L335">
            <v>61.1895549942682</v>
          </cell>
          <cell r="M335">
            <v>61.1895549942682</v>
          </cell>
          <cell r="N335">
            <v>60.8284756999138</v>
          </cell>
          <cell r="O335">
            <v>60.6950881021543</v>
          </cell>
          <cell r="P335">
            <v>60.2953642643603</v>
          </cell>
          <cell r="Q335">
            <v>59.91435090408</v>
          </cell>
          <cell r="R335">
            <v>61.209796329033</v>
          </cell>
          <cell r="S335">
            <v>60.9938887582075</v>
          </cell>
          <cell r="T335">
            <v>61.209796329033</v>
          </cell>
          <cell r="U335">
            <v>61.209796329033</v>
          </cell>
          <cell r="V335">
            <v>52.2951107915348</v>
          </cell>
          <cell r="W335">
            <v>47.4678697953931</v>
          </cell>
          <cell r="X335">
            <v>48.8087700720991</v>
          </cell>
          <cell r="Y335">
            <v>48.8087700720991</v>
          </cell>
        </row>
        <row r="336">
          <cell r="B336">
            <v>46.0196974965506</v>
          </cell>
          <cell r="C336">
            <v>45.9457667785917</v>
          </cell>
          <cell r="D336">
            <v>45.976788687696</v>
          </cell>
          <cell r="E336">
            <v>45.9892554362146</v>
          </cell>
          <cell r="F336">
            <v>45.9892554362146</v>
          </cell>
          <cell r="G336">
            <v>45.9892554362146</v>
          </cell>
          <cell r="H336">
            <v>52.2951107915348</v>
          </cell>
          <cell r="I336">
            <v>61.3059606509992</v>
          </cell>
          <cell r="J336">
            <v>61.095095432032</v>
          </cell>
          <cell r="K336">
            <v>61.0812043199384</v>
          </cell>
          <cell r="L336">
            <v>61.1895549942682</v>
          </cell>
          <cell r="M336">
            <v>61.1895549942682</v>
          </cell>
          <cell r="N336">
            <v>60.8284756999138</v>
          </cell>
          <cell r="O336">
            <v>60.6950881021543</v>
          </cell>
          <cell r="P336">
            <v>60.2953642643603</v>
          </cell>
          <cell r="Q336">
            <v>59.91435090408</v>
          </cell>
          <cell r="R336">
            <v>61.209796329033</v>
          </cell>
          <cell r="S336">
            <v>60.9938887582075</v>
          </cell>
          <cell r="T336">
            <v>61.209796329033</v>
          </cell>
          <cell r="U336">
            <v>61.209796329033</v>
          </cell>
          <cell r="V336">
            <v>52.2951107915348</v>
          </cell>
          <cell r="W336">
            <v>47.4678697953931</v>
          </cell>
          <cell r="X336">
            <v>48.8087700720991</v>
          </cell>
          <cell r="Y336">
            <v>48.8087700720991</v>
          </cell>
        </row>
        <row r="337">
          <cell r="B337">
            <v>46.0196974965506</v>
          </cell>
          <cell r="C337">
            <v>45.9457667785917</v>
          </cell>
          <cell r="D337">
            <v>45.976788687696</v>
          </cell>
          <cell r="E337">
            <v>45.9892554362146</v>
          </cell>
          <cell r="F337">
            <v>45.9892554362146</v>
          </cell>
          <cell r="G337">
            <v>45.9892554362146</v>
          </cell>
          <cell r="H337">
            <v>52.2951107915348</v>
          </cell>
          <cell r="I337">
            <v>61.3059606509992</v>
          </cell>
          <cell r="J337">
            <v>61.095095432032</v>
          </cell>
          <cell r="K337">
            <v>61.0812043199384</v>
          </cell>
          <cell r="L337">
            <v>61.1895549942682</v>
          </cell>
          <cell r="M337">
            <v>61.1895549942682</v>
          </cell>
          <cell r="N337">
            <v>60.8284756999138</v>
          </cell>
          <cell r="O337">
            <v>60.6950881021543</v>
          </cell>
          <cell r="P337">
            <v>60.2953642643603</v>
          </cell>
          <cell r="Q337">
            <v>59.91435090408</v>
          </cell>
          <cell r="R337">
            <v>61.209796329033</v>
          </cell>
          <cell r="S337">
            <v>60.9938887582075</v>
          </cell>
          <cell r="T337">
            <v>61.209796329033</v>
          </cell>
          <cell r="U337">
            <v>61.209796329033</v>
          </cell>
          <cell r="V337">
            <v>52.2951107915348</v>
          </cell>
          <cell r="W337">
            <v>47.4678697953931</v>
          </cell>
          <cell r="X337">
            <v>48.8087700720991</v>
          </cell>
          <cell r="Y337">
            <v>48.8087700720991</v>
          </cell>
        </row>
        <row r="338">
          <cell r="B338">
            <v>46.0196974965506</v>
          </cell>
          <cell r="C338">
            <v>45.9457667785917</v>
          </cell>
          <cell r="D338">
            <v>45.976788687696</v>
          </cell>
          <cell r="E338">
            <v>45.9892554362146</v>
          </cell>
          <cell r="F338">
            <v>45.9892554362146</v>
          </cell>
          <cell r="G338">
            <v>45.9892554362146</v>
          </cell>
          <cell r="H338">
            <v>52.2951107915348</v>
          </cell>
          <cell r="I338">
            <v>61.3059606509992</v>
          </cell>
          <cell r="J338">
            <v>61.095095432032</v>
          </cell>
          <cell r="K338">
            <v>61.0812043199384</v>
          </cell>
          <cell r="L338">
            <v>61.1895549942682</v>
          </cell>
          <cell r="M338">
            <v>61.1895549942682</v>
          </cell>
          <cell r="N338">
            <v>60.8284756999138</v>
          </cell>
          <cell r="O338">
            <v>60.6950881021543</v>
          </cell>
          <cell r="P338">
            <v>60.2953642643603</v>
          </cell>
          <cell r="Q338">
            <v>59.91435090408</v>
          </cell>
          <cell r="R338">
            <v>61.209796329033</v>
          </cell>
          <cell r="S338">
            <v>60.9938887582075</v>
          </cell>
          <cell r="T338">
            <v>61.209796329033</v>
          </cell>
          <cell r="U338">
            <v>61.209796329033</v>
          </cell>
          <cell r="V338">
            <v>52.2951107915348</v>
          </cell>
          <cell r="W338">
            <v>47.4678697953931</v>
          </cell>
          <cell r="X338">
            <v>48.8087700720991</v>
          </cell>
          <cell r="Y338">
            <v>48.8087700720991</v>
          </cell>
        </row>
        <row r="339">
          <cell r="B339">
            <v>48.1915940356125</v>
          </cell>
          <cell r="C339">
            <v>47.8920503383492</v>
          </cell>
          <cell r="D339">
            <v>47.2629136141903</v>
          </cell>
          <cell r="E339">
            <v>47.228821816395</v>
          </cell>
          <cell r="F339">
            <v>47.2105866687371</v>
          </cell>
          <cell r="G339">
            <v>46.7233756574076</v>
          </cell>
          <cell r="H339">
            <v>51.2205825620737</v>
          </cell>
          <cell r="I339">
            <v>53.1418581099117</v>
          </cell>
          <cell r="J339">
            <v>49.5841983307825</v>
          </cell>
          <cell r="K339">
            <v>49.8928241489148</v>
          </cell>
          <cell r="L339">
            <v>50.1104482138604</v>
          </cell>
          <cell r="M339">
            <v>49.4701757659124</v>
          </cell>
          <cell r="N339">
            <v>49.2673911869512</v>
          </cell>
          <cell r="O339">
            <v>49.2915342947748</v>
          </cell>
          <cell r="P339">
            <v>48.1248717553234</v>
          </cell>
          <cell r="Q339">
            <v>48.1328362579983</v>
          </cell>
          <cell r="R339">
            <v>47.9655817018256</v>
          </cell>
          <cell r="S339">
            <v>47.6413029522687</v>
          </cell>
          <cell r="T339">
            <v>48.0704865621739</v>
          </cell>
          <cell r="U339">
            <v>49.3399602743562</v>
          </cell>
          <cell r="V339">
            <v>52.8293534339832</v>
          </cell>
          <cell r="W339">
            <v>49.5951728077957</v>
          </cell>
          <cell r="X339">
            <v>47.3407559769993</v>
          </cell>
          <cell r="Y339">
            <v>48.2545464236869</v>
          </cell>
        </row>
        <row r="340">
          <cell r="B340">
            <v>45.2526346513329</v>
          </cell>
          <cell r="C340">
            <v>44.4867846985381</v>
          </cell>
          <cell r="D340">
            <v>44.0257722724619</v>
          </cell>
          <cell r="E340">
            <v>44.0257722724619</v>
          </cell>
          <cell r="F340">
            <v>44.0231030331993</v>
          </cell>
          <cell r="G340">
            <v>44.0787064823099</v>
          </cell>
          <cell r="H340">
            <v>48.3895434886668</v>
          </cell>
          <cell r="I340">
            <v>48.7882750899914</v>
          </cell>
          <cell r="J340">
            <v>46.3122916978832</v>
          </cell>
          <cell r="K340">
            <v>46.7722424017122</v>
          </cell>
          <cell r="L340">
            <v>48.8677822556361</v>
          </cell>
          <cell r="M340">
            <v>49.6925401777706</v>
          </cell>
          <cell r="N340">
            <v>46.6984111115146</v>
          </cell>
          <cell r="O340">
            <v>46.1007989071305</v>
          </cell>
          <cell r="P340">
            <v>46.0709453870999</v>
          </cell>
          <cell r="Q340">
            <v>45.7388846837999</v>
          </cell>
          <cell r="R340">
            <v>44.688984676704</v>
          </cell>
          <cell r="S340">
            <v>44.4941020763728</v>
          </cell>
          <cell r="T340">
            <v>44.4354622996528</v>
          </cell>
          <cell r="U340">
            <v>45.0798945688656</v>
          </cell>
          <cell r="V340">
            <v>48.3843693480791</v>
          </cell>
          <cell r="W340">
            <v>48.3290404678953</v>
          </cell>
          <cell r="X340">
            <v>47.576185141758</v>
          </cell>
          <cell r="Y340">
            <v>47.5921532974474</v>
          </cell>
        </row>
        <row r="341">
          <cell r="B341">
            <v>41.5143104958291</v>
          </cell>
          <cell r="C341">
            <v>41.5143104958291</v>
          </cell>
          <cell r="D341">
            <v>41.5153044220524</v>
          </cell>
          <cell r="E341">
            <v>41.5153044220524</v>
          </cell>
          <cell r="F341">
            <v>41.5153044220524</v>
          </cell>
          <cell r="G341">
            <v>41.5153044220524</v>
          </cell>
          <cell r="H341">
            <v>57.4159373575575</v>
          </cell>
          <cell r="I341">
            <v>58.7019333194527</v>
          </cell>
          <cell r="J341">
            <v>59.1706793753705</v>
          </cell>
          <cell r="K341">
            <v>59.2872110655213</v>
          </cell>
          <cell r="L341">
            <v>59.5847096156708</v>
          </cell>
          <cell r="M341">
            <v>59.416783604785</v>
          </cell>
          <cell r="N341">
            <v>59.4410896259434</v>
          </cell>
          <cell r="O341">
            <v>59.2381728429691</v>
          </cell>
          <cell r="P341">
            <v>59.9247079586989</v>
          </cell>
          <cell r="Q341">
            <v>58.9588035750964</v>
          </cell>
          <cell r="R341">
            <v>57.6782903351205</v>
          </cell>
          <cell r="S341">
            <v>58.012217279166</v>
          </cell>
          <cell r="T341">
            <v>48.2997646125183</v>
          </cell>
          <cell r="U341">
            <v>48.0719879448034</v>
          </cell>
          <cell r="V341">
            <v>47.8786188890223</v>
          </cell>
          <cell r="W341">
            <v>47.8786188890223</v>
          </cell>
          <cell r="X341">
            <v>48.0130374714647</v>
          </cell>
          <cell r="Y341">
            <v>45.9743556377544</v>
          </cell>
        </row>
        <row r="342">
          <cell r="B342">
            <v>41.5143104958291</v>
          </cell>
          <cell r="C342">
            <v>41.5143104958291</v>
          </cell>
          <cell r="D342">
            <v>41.5153044220524</v>
          </cell>
          <cell r="E342">
            <v>41.5153044220524</v>
          </cell>
          <cell r="F342">
            <v>41.5153044220524</v>
          </cell>
          <cell r="G342">
            <v>41.5153044220524</v>
          </cell>
          <cell r="H342">
            <v>57.4159373575575</v>
          </cell>
          <cell r="I342">
            <v>58.7019333194527</v>
          </cell>
          <cell r="J342">
            <v>59.1706793753705</v>
          </cell>
          <cell r="K342">
            <v>59.2872110655213</v>
          </cell>
          <cell r="L342">
            <v>59.5847096156708</v>
          </cell>
          <cell r="M342">
            <v>59.416783604785</v>
          </cell>
          <cell r="N342">
            <v>59.4410896259434</v>
          </cell>
          <cell r="O342">
            <v>59.2381728429691</v>
          </cell>
          <cell r="P342">
            <v>59.9247079586989</v>
          </cell>
          <cell r="Q342">
            <v>58.9588035750964</v>
          </cell>
          <cell r="R342">
            <v>57.6782903351205</v>
          </cell>
          <cell r="S342">
            <v>58.012217279166</v>
          </cell>
          <cell r="T342">
            <v>48.2997646125183</v>
          </cell>
          <cell r="U342">
            <v>48.0719879448034</v>
          </cell>
          <cell r="V342">
            <v>47.8786188890223</v>
          </cell>
          <cell r="W342">
            <v>47.8786188890223</v>
          </cell>
          <cell r="X342">
            <v>48.0130374714647</v>
          </cell>
          <cell r="Y342">
            <v>45.9743556377544</v>
          </cell>
        </row>
        <row r="343">
          <cell r="B343">
            <v>41.5143104958291</v>
          </cell>
          <cell r="C343">
            <v>41.5143104958291</v>
          </cell>
          <cell r="D343">
            <v>41.5153044220524</v>
          </cell>
          <cell r="E343">
            <v>41.5153044220524</v>
          </cell>
          <cell r="F343">
            <v>41.5153044220524</v>
          </cell>
          <cell r="G343">
            <v>41.5153044220524</v>
          </cell>
          <cell r="H343">
            <v>57.4159373575575</v>
          </cell>
          <cell r="I343">
            <v>58.7019333194527</v>
          </cell>
          <cell r="J343">
            <v>59.1706793753705</v>
          </cell>
          <cell r="K343">
            <v>59.2872110655213</v>
          </cell>
          <cell r="L343">
            <v>59.5847096156708</v>
          </cell>
          <cell r="M343">
            <v>59.416783604785</v>
          </cell>
          <cell r="N343">
            <v>59.4410896259434</v>
          </cell>
          <cell r="O343">
            <v>59.2381728429691</v>
          </cell>
          <cell r="P343">
            <v>59.9247079586989</v>
          </cell>
          <cell r="Q343">
            <v>58.9588035750964</v>
          </cell>
          <cell r="R343">
            <v>57.6782903351205</v>
          </cell>
          <cell r="S343">
            <v>58.012217279166</v>
          </cell>
          <cell r="T343">
            <v>48.2997646125183</v>
          </cell>
          <cell r="U343">
            <v>48.0719879448034</v>
          </cell>
          <cell r="V343">
            <v>47.8786188890223</v>
          </cell>
          <cell r="W343">
            <v>47.8786188890223</v>
          </cell>
          <cell r="X343">
            <v>48.0130374714647</v>
          </cell>
          <cell r="Y343">
            <v>45.9743556377544</v>
          </cell>
        </row>
        <row r="344">
          <cell r="B344">
            <v>45.2526346513329</v>
          </cell>
          <cell r="C344">
            <v>44.4867846985381</v>
          </cell>
          <cell r="D344">
            <v>44.0257722724619</v>
          </cell>
          <cell r="E344">
            <v>44.0257722724619</v>
          </cell>
          <cell r="F344">
            <v>44.0231030331993</v>
          </cell>
          <cell r="G344">
            <v>44.0787064823099</v>
          </cell>
          <cell r="H344">
            <v>48.3895434886668</v>
          </cell>
          <cell r="I344">
            <v>48.7882750899914</v>
          </cell>
          <cell r="J344">
            <v>46.3122916978832</v>
          </cell>
          <cell r="K344">
            <v>46.7722424017122</v>
          </cell>
          <cell r="L344">
            <v>48.8677822556361</v>
          </cell>
          <cell r="M344">
            <v>49.6925401777706</v>
          </cell>
          <cell r="N344">
            <v>46.6984111115146</v>
          </cell>
          <cell r="O344">
            <v>46.1007989071305</v>
          </cell>
          <cell r="P344">
            <v>46.0709453870999</v>
          </cell>
          <cell r="Q344">
            <v>45.7388846837999</v>
          </cell>
          <cell r="R344">
            <v>44.688984676704</v>
          </cell>
          <cell r="S344">
            <v>44.4941020763728</v>
          </cell>
          <cell r="T344">
            <v>44.4354622996528</v>
          </cell>
          <cell r="U344">
            <v>45.0798945688656</v>
          </cell>
          <cell r="V344">
            <v>48.3843693480791</v>
          </cell>
          <cell r="W344">
            <v>48.3290404678953</v>
          </cell>
          <cell r="X344">
            <v>47.576185141758</v>
          </cell>
          <cell r="Y344">
            <v>47.5921532974474</v>
          </cell>
        </row>
        <row r="345">
          <cell r="B345">
            <v>45.2526346513329</v>
          </cell>
          <cell r="C345">
            <v>44.4867846985381</v>
          </cell>
          <cell r="D345">
            <v>44.0257722724619</v>
          </cell>
          <cell r="E345">
            <v>44.0257722724619</v>
          </cell>
          <cell r="F345">
            <v>44.0231030331993</v>
          </cell>
          <cell r="G345">
            <v>44.0787064823099</v>
          </cell>
          <cell r="H345">
            <v>48.3895434886668</v>
          </cell>
          <cell r="I345">
            <v>48.7882750899914</v>
          </cell>
          <cell r="J345">
            <v>46.3122916978832</v>
          </cell>
          <cell r="K345">
            <v>46.7722424017122</v>
          </cell>
          <cell r="L345">
            <v>48.8677822556361</v>
          </cell>
          <cell r="M345">
            <v>49.6925401777706</v>
          </cell>
          <cell r="N345">
            <v>46.6984111115146</v>
          </cell>
          <cell r="O345">
            <v>46.1007989071305</v>
          </cell>
          <cell r="P345">
            <v>46.0709453870999</v>
          </cell>
          <cell r="Q345">
            <v>45.7388846837999</v>
          </cell>
          <cell r="R345">
            <v>44.688984676704</v>
          </cell>
          <cell r="S345">
            <v>44.4941020763728</v>
          </cell>
          <cell r="T345">
            <v>44.4354622996528</v>
          </cell>
          <cell r="U345">
            <v>45.0798945688656</v>
          </cell>
          <cell r="V345">
            <v>48.3843693480791</v>
          </cell>
          <cell r="W345">
            <v>48.3290404678953</v>
          </cell>
          <cell r="X345">
            <v>47.576185141758</v>
          </cell>
          <cell r="Y345">
            <v>47.5921532974474</v>
          </cell>
        </row>
        <row r="346">
          <cell r="B346">
            <v>45.2526346513329</v>
          </cell>
          <cell r="C346">
            <v>44.4867846985381</v>
          </cell>
          <cell r="D346">
            <v>44.0257722724619</v>
          </cell>
          <cell r="E346">
            <v>44.0257722724619</v>
          </cell>
          <cell r="F346">
            <v>44.0231030331993</v>
          </cell>
          <cell r="G346">
            <v>44.0787064823099</v>
          </cell>
          <cell r="H346">
            <v>48.3895434886668</v>
          </cell>
          <cell r="I346">
            <v>48.7882750899914</v>
          </cell>
          <cell r="J346">
            <v>46.3122916978832</v>
          </cell>
          <cell r="K346">
            <v>46.7722424017122</v>
          </cell>
          <cell r="L346">
            <v>48.8677822556361</v>
          </cell>
          <cell r="M346">
            <v>49.6925401777706</v>
          </cell>
          <cell r="N346">
            <v>46.6984111115146</v>
          </cell>
          <cell r="O346">
            <v>46.1007989071305</v>
          </cell>
          <cell r="P346">
            <v>46.0709453870999</v>
          </cell>
          <cell r="Q346">
            <v>45.7388846837999</v>
          </cell>
          <cell r="R346">
            <v>44.688984676704</v>
          </cell>
          <cell r="S346">
            <v>44.4941020763728</v>
          </cell>
          <cell r="T346">
            <v>44.4354622996528</v>
          </cell>
          <cell r="U346">
            <v>45.0798945688656</v>
          </cell>
          <cell r="V346">
            <v>48.3843693480791</v>
          </cell>
          <cell r="W346">
            <v>48.3290404678953</v>
          </cell>
          <cell r="X346">
            <v>47.576185141758</v>
          </cell>
          <cell r="Y346">
            <v>47.5921532974474</v>
          </cell>
        </row>
        <row r="347">
          <cell r="B347">
            <v>45.2526346513329</v>
          </cell>
          <cell r="C347">
            <v>44.4867846985381</v>
          </cell>
          <cell r="D347">
            <v>44.0257722724619</v>
          </cell>
          <cell r="E347">
            <v>44.0257722724619</v>
          </cell>
          <cell r="F347">
            <v>44.0231030331993</v>
          </cell>
          <cell r="G347">
            <v>44.0787064823099</v>
          </cell>
          <cell r="H347">
            <v>48.3895434886668</v>
          </cell>
          <cell r="I347">
            <v>48.7882750899914</v>
          </cell>
          <cell r="J347">
            <v>46.3122916978832</v>
          </cell>
          <cell r="K347">
            <v>46.7722424017122</v>
          </cell>
          <cell r="L347">
            <v>48.8677822556361</v>
          </cell>
          <cell r="M347">
            <v>49.6925401777706</v>
          </cell>
          <cell r="N347">
            <v>46.6984111115146</v>
          </cell>
          <cell r="O347">
            <v>46.1007989071305</v>
          </cell>
          <cell r="P347">
            <v>46.0709453870999</v>
          </cell>
          <cell r="Q347">
            <v>45.7388846837999</v>
          </cell>
          <cell r="R347">
            <v>44.688984676704</v>
          </cell>
          <cell r="S347">
            <v>44.4941020763728</v>
          </cell>
          <cell r="T347">
            <v>44.4354622996528</v>
          </cell>
          <cell r="U347">
            <v>45.0798945688656</v>
          </cell>
          <cell r="V347">
            <v>48.3843693480791</v>
          </cell>
          <cell r="W347">
            <v>48.3290404678953</v>
          </cell>
          <cell r="X347">
            <v>47.576185141758</v>
          </cell>
          <cell r="Y347">
            <v>47.5921532974474</v>
          </cell>
        </row>
        <row r="348">
          <cell r="B348">
            <v>41.5143104958291</v>
          </cell>
          <cell r="C348">
            <v>41.5143104958291</v>
          </cell>
          <cell r="D348">
            <v>41.5153044220524</v>
          </cell>
          <cell r="E348">
            <v>41.5153044220524</v>
          </cell>
          <cell r="F348">
            <v>41.5153044220524</v>
          </cell>
          <cell r="G348">
            <v>41.5153044220524</v>
          </cell>
          <cell r="H348">
            <v>57.4159373575575</v>
          </cell>
          <cell r="I348">
            <v>58.7019333194527</v>
          </cell>
          <cell r="J348">
            <v>59.1706793753705</v>
          </cell>
          <cell r="K348">
            <v>59.2872110655213</v>
          </cell>
          <cell r="L348">
            <v>59.5847096156708</v>
          </cell>
          <cell r="M348">
            <v>59.416783604785</v>
          </cell>
          <cell r="N348">
            <v>59.4410896259434</v>
          </cell>
          <cell r="O348">
            <v>59.2381728429691</v>
          </cell>
          <cell r="P348">
            <v>59.9247079586989</v>
          </cell>
          <cell r="Q348">
            <v>58.9588035750964</v>
          </cell>
          <cell r="R348">
            <v>57.6782903351205</v>
          </cell>
          <cell r="S348">
            <v>58.012217279166</v>
          </cell>
          <cell r="T348">
            <v>48.2997646125183</v>
          </cell>
          <cell r="U348">
            <v>48.0719879448034</v>
          </cell>
          <cell r="V348">
            <v>47.8786188890223</v>
          </cell>
          <cell r="W348">
            <v>47.8786188890223</v>
          </cell>
          <cell r="X348">
            <v>48.0130374714647</v>
          </cell>
          <cell r="Y348">
            <v>45.9743556377544</v>
          </cell>
        </row>
        <row r="349">
          <cell r="B349">
            <v>41.5143104958291</v>
          </cell>
          <cell r="C349">
            <v>41.5143104958291</v>
          </cell>
          <cell r="D349">
            <v>41.5153044220524</v>
          </cell>
          <cell r="E349">
            <v>41.5153044220524</v>
          </cell>
          <cell r="F349">
            <v>41.5153044220524</v>
          </cell>
          <cell r="G349">
            <v>41.5153044220524</v>
          </cell>
          <cell r="H349">
            <v>57.4159373575575</v>
          </cell>
          <cell r="I349">
            <v>58.7019333194527</v>
          </cell>
          <cell r="J349">
            <v>59.1706793753705</v>
          </cell>
          <cell r="K349">
            <v>59.2872110655213</v>
          </cell>
          <cell r="L349">
            <v>59.5847096156708</v>
          </cell>
          <cell r="M349">
            <v>59.416783604785</v>
          </cell>
          <cell r="N349">
            <v>59.4410896259434</v>
          </cell>
          <cell r="O349">
            <v>59.2381728429691</v>
          </cell>
          <cell r="P349">
            <v>59.9247079586989</v>
          </cell>
          <cell r="Q349">
            <v>58.9588035750964</v>
          </cell>
          <cell r="R349">
            <v>57.6782903351205</v>
          </cell>
          <cell r="S349">
            <v>58.012217279166</v>
          </cell>
          <cell r="T349">
            <v>48.2997646125183</v>
          </cell>
          <cell r="U349">
            <v>48.0719879448034</v>
          </cell>
          <cell r="V349">
            <v>47.8786188890223</v>
          </cell>
          <cell r="W349">
            <v>47.8786188890223</v>
          </cell>
          <cell r="X349">
            <v>48.0130374714647</v>
          </cell>
          <cell r="Y349">
            <v>45.9743556377544</v>
          </cell>
        </row>
        <row r="350">
          <cell r="B350">
            <v>41.5143104958291</v>
          </cell>
          <cell r="C350">
            <v>41.5143104958291</v>
          </cell>
          <cell r="D350">
            <v>41.5153044220524</v>
          </cell>
          <cell r="E350">
            <v>41.5153044220524</v>
          </cell>
          <cell r="F350">
            <v>41.5153044220524</v>
          </cell>
          <cell r="G350">
            <v>41.5153044220524</v>
          </cell>
          <cell r="H350">
            <v>57.4159373575575</v>
          </cell>
          <cell r="I350">
            <v>58.7019333194527</v>
          </cell>
          <cell r="J350">
            <v>59.1706793753705</v>
          </cell>
          <cell r="K350">
            <v>59.2872110655213</v>
          </cell>
          <cell r="L350">
            <v>59.5847096156708</v>
          </cell>
          <cell r="M350">
            <v>59.416783604785</v>
          </cell>
          <cell r="N350">
            <v>59.4410896259434</v>
          </cell>
          <cell r="O350">
            <v>59.2381728429691</v>
          </cell>
          <cell r="P350">
            <v>59.9247079586989</v>
          </cell>
          <cell r="Q350">
            <v>58.9588035750964</v>
          </cell>
          <cell r="R350">
            <v>57.6782903351205</v>
          </cell>
          <cell r="S350">
            <v>58.012217279166</v>
          </cell>
          <cell r="T350">
            <v>48.2997646125183</v>
          </cell>
          <cell r="U350">
            <v>48.0719879448034</v>
          </cell>
          <cell r="V350">
            <v>47.8786188890223</v>
          </cell>
          <cell r="W350">
            <v>47.8786188890223</v>
          </cell>
          <cell r="X350">
            <v>48.0130374714647</v>
          </cell>
          <cell r="Y350">
            <v>45.9743556377544</v>
          </cell>
        </row>
        <row r="351">
          <cell r="B351">
            <v>41.5143104958291</v>
          </cell>
          <cell r="C351">
            <v>41.5143104958291</v>
          </cell>
          <cell r="D351">
            <v>41.5153044220524</v>
          </cell>
          <cell r="E351">
            <v>41.5153044220524</v>
          </cell>
          <cell r="F351">
            <v>41.5153044220524</v>
          </cell>
          <cell r="G351">
            <v>41.5153044220524</v>
          </cell>
          <cell r="H351">
            <v>57.4159373575575</v>
          </cell>
          <cell r="I351">
            <v>58.7019333194527</v>
          </cell>
          <cell r="J351">
            <v>59.1706793753705</v>
          </cell>
          <cell r="K351">
            <v>59.2872110655213</v>
          </cell>
          <cell r="L351">
            <v>59.5847096156708</v>
          </cell>
          <cell r="M351">
            <v>59.416783604785</v>
          </cell>
          <cell r="N351">
            <v>59.4410896259434</v>
          </cell>
          <cell r="O351">
            <v>59.2381728429691</v>
          </cell>
          <cell r="P351">
            <v>59.9247079586989</v>
          </cell>
          <cell r="Q351">
            <v>58.9588035750964</v>
          </cell>
          <cell r="R351">
            <v>57.6782903351205</v>
          </cell>
          <cell r="S351">
            <v>58.012217279166</v>
          </cell>
          <cell r="T351">
            <v>48.2997646125183</v>
          </cell>
          <cell r="U351">
            <v>48.0719879448034</v>
          </cell>
          <cell r="V351">
            <v>47.8786188890223</v>
          </cell>
          <cell r="W351">
            <v>47.8786188890223</v>
          </cell>
          <cell r="X351">
            <v>48.0130374714647</v>
          </cell>
          <cell r="Y351">
            <v>45.9743556377544</v>
          </cell>
        </row>
        <row r="352">
          <cell r="B352">
            <v>41.5143104958291</v>
          </cell>
          <cell r="C352">
            <v>41.5143104958291</v>
          </cell>
          <cell r="D352">
            <v>41.5153044220524</v>
          </cell>
          <cell r="E352">
            <v>41.5153044220524</v>
          </cell>
          <cell r="F352">
            <v>41.5153044220524</v>
          </cell>
          <cell r="G352">
            <v>41.5153044220524</v>
          </cell>
          <cell r="H352">
            <v>57.4159373575575</v>
          </cell>
          <cell r="I352">
            <v>58.7019333194527</v>
          </cell>
          <cell r="J352">
            <v>59.1706793753705</v>
          </cell>
          <cell r="K352">
            <v>59.2872110655213</v>
          </cell>
          <cell r="L352">
            <v>59.5847096156708</v>
          </cell>
          <cell r="M352">
            <v>59.416783604785</v>
          </cell>
          <cell r="N352">
            <v>59.4410896259434</v>
          </cell>
          <cell r="O352">
            <v>59.2381728429691</v>
          </cell>
          <cell r="P352">
            <v>59.9247079586989</v>
          </cell>
          <cell r="Q352">
            <v>58.9588035750964</v>
          </cell>
          <cell r="R352">
            <v>57.6782903351205</v>
          </cell>
          <cell r="S352">
            <v>58.012217279166</v>
          </cell>
          <cell r="T352">
            <v>48.2997646125183</v>
          </cell>
          <cell r="U352">
            <v>48.0719879448034</v>
          </cell>
          <cell r="V352">
            <v>47.8786188890223</v>
          </cell>
          <cell r="W352">
            <v>47.8786188890223</v>
          </cell>
          <cell r="X352">
            <v>48.0130374714647</v>
          </cell>
          <cell r="Y352">
            <v>45.9743556377544</v>
          </cell>
        </row>
        <row r="353">
          <cell r="B353">
            <v>45.2526346513329</v>
          </cell>
          <cell r="C353">
            <v>44.4867846985381</v>
          </cell>
          <cell r="D353">
            <v>44.0257722724619</v>
          </cell>
          <cell r="E353">
            <v>44.0257722724619</v>
          </cell>
          <cell r="F353">
            <v>44.0231030331993</v>
          </cell>
          <cell r="G353">
            <v>44.0787064823099</v>
          </cell>
          <cell r="H353">
            <v>48.3895434886668</v>
          </cell>
          <cell r="I353">
            <v>48.7882750899914</v>
          </cell>
          <cell r="J353">
            <v>46.3122916978832</v>
          </cell>
          <cell r="K353">
            <v>46.7722424017122</v>
          </cell>
          <cell r="L353">
            <v>48.8677822556361</v>
          </cell>
          <cell r="M353">
            <v>49.6925401777706</v>
          </cell>
          <cell r="N353">
            <v>46.6984111115146</v>
          </cell>
          <cell r="O353">
            <v>46.1007989071305</v>
          </cell>
          <cell r="P353">
            <v>46.0709453870999</v>
          </cell>
          <cell r="Q353">
            <v>45.7388846837999</v>
          </cell>
          <cell r="R353">
            <v>44.688984676704</v>
          </cell>
          <cell r="S353">
            <v>44.4941020763728</v>
          </cell>
          <cell r="T353">
            <v>44.4354622996528</v>
          </cell>
          <cell r="U353">
            <v>45.0798945688656</v>
          </cell>
          <cell r="V353">
            <v>48.3843693480791</v>
          </cell>
          <cell r="W353">
            <v>48.3290404678953</v>
          </cell>
          <cell r="X353">
            <v>47.576185141758</v>
          </cell>
          <cell r="Y353">
            <v>47.5921532974474</v>
          </cell>
        </row>
        <row r="354">
          <cell r="B354">
            <v>45.2526346513329</v>
          </cell>
          <cell r="C354">
            <v>44.4867846985381</v>
          </cell>
          <cell r="D354">
            <v>44.0257722724619</v>
          </cell>
          <cell r="E354">
            <v>44.0257722724619</v>
          </cell>
          <cell r="F354">
            <v>44.0231030331993</v>
          </cell>
          <cell r="G354">
            <v>44.0787064823099</v>
          </cell>
          <cell r="H354">
            <v>48.3895434886668</v>
          </cell>
          <cell r="I354">
            <v>48.7882750899914</v>
          </cell>
          <cell r="J354">
            <v>46.3122916978832</v>
          </cell>
          <cell r="K354">
            <v>46.7722424017122</v>
          </cell>
          <cell r="L354">
            <v>48.8677822556361</v>
          </cell>
          <cell r="M354">
            <v>49.6925401777706</v>
          </cell>
          <cell r="N354">
            <v>46.6984111115146</v>
          </cell>
          <cell r="O354">
            <v>46.1007989071305</v>
          </cell>
          <cell r="P354">
            <v>46.0709453870999</v>
          </cell>
          <cell r="Q354">
            <v>45.7388846837999</v>
          </cell>
          <cell r="R354">
            <v>44.688984676704</v>
          </cell>
          <cell r="S354">
            <v>44.4941020763728</v>
          </cell>
          <cell r="T354">
            <v>44.4354622996528</v>
          </cell>
          <cell r="U354">
            <v>45.0798945688656</v>
          </cell>
          <cell r="V354">
            <v>48.3843693480791</v>
          </cell>
          <cell r="W354">
            <v>48.3290404678953</v>
          </cell>
          <cell r="X354">
            <v>47.576185141758</v>
          </cell>
          <cell r="Y354">
            <v>47.5921532974474</v>
          </cell>
        </row>
        <row r="355">
          <cell r="B355">
            <v>41.5143104958291</v>
          </cell>
          <cell r="C355">
            <v>41.5143104958291</v>
          </cell>
          <cell r="D355">
            <v>41.5153044220524</v>
          </cell>
          <cell r="E355">
            <v>41.5153044220524</v>
          </cell>
          <cell r="F355">
            <v>41.5153044220524</v>
          </cell>
          <cell r="G355">
            <v>41.5153044220524</v>
          </cell>
          <cell r="H355">
            <v>57.4159373575575</v>
          </cell>
          <cell r="I355">
            <v>58.7019333194527</v>
          </cell>
          <cell r="J355">
            <v>59.1706793753705</v>
          </cell>
          <cell r="K355">
            <v>59.2872110655213</v>
          </cell>
          <cell r="L355">
            <v>59.5847096156708</v>
          </cell>
          <cell r="M355">
            <v>59.416783604785</v>
          </cell>
          <cell r="N355">
            <v>59.4410896259434</v>
          </cell>
          <cell r="O355">
            <v>59.2381728429691</v>
          </cell>
          <cell r="P355">
            <v>59.9247079586989</v>
          </cell>
          <cell r="Q355">
            <v>58.9588035750964</v>
          </cell>
          <cell r="R355">
            <v>57.6782903351205</v>
          </cell>
          <cell r="S355">
            <v>58.012217279166</v>
          </cell>
          <cell r="T355">
            <v>48.2997646125183</v>
          </cell>
          <cell r="U355">
            <v>48.0719879448034</v>
          </cell>
          <cell r="V355">
            <v>47.8786188890223</v>
          </cell>
          <cell r="W355">
            <v>47.8786188890223</v>
          </cell>
          <cell r="X355">
            <v>48.0130374714647</v>
          </cell>
          <cell r="Y355">
            <v>45.9743556377544</v>
          </cell>
        </row>
        <row r="356">
          <cell r="B356">
            <v>41.5143104958291</v>
          </cell>
          <cell r="C356">
            <v>41.5143104958291</v>
          </cell>
          <cell r="D356">
            <v>41.5153044220524</v>
          </cell>
          <cell r="E356">
            <v>41.5153044220524</v>
          </cell>
          <cell r="F356">
            <v>41.5153044220524</v>
          </cell>
          <cell r="G356">
            <v>41.5153044220524</v>
          </cell>
          <cell r="H356">
            <v>57.4159373575575</v>
          </cell>
          <cell r="I356">
            <v>58.7019333194527</v>
          </cell>
          <cell r="J356">
            <v>59.1706793753705</v>
          </cell>
          <cell r="K356">
            <v>59.2872110655213</v>
          </cell>
          <cell r="L356">
            <v>59.5847096156708</v>
          </cell>
          <cell r="M356">
            <v>59.416783604785</v>
          </cell>
          <cell r="N356">
            <v>59.4410896259434</v>
          </cell>
          <cell r="O356">
            <v>59.2381728429691</v>
          </cell>
          <cell r="P356">
            <v>59.9247079586989</v>
          </cell>
          <cell r="Q356">
            <v>58.9588035750964</v>
          </cell>
          <cell r="R356">
            <v>57.6782903351205</v>
          </cell>
          <cell r="S356">
            <v>58.012217279166</v>
          </cell>
          <cell r="T356">
            <v>48.2997646125183</v>
          </cell>
          <cell r="U356">
            <v>48.0719879448034</v>
          </cell>
          <cell r="V356">
            <v>47.8786188890223</v>
          </cell>
          <cell r="W356">
            <v>47.8786188890223</v>
          </cell>
          <cell r="X356">
            <v>48.0130374714647</v>
          </cell>
          <cell r="Y356">
            <v>45.9743556377544</v>
          </cell>
        </row>
        <row r="357">
          <cell r="B357">
            <v>41.5143104958291</v>
          </cell>
          <cell r="C357">
            <v>41.5143104958291</v>
          </cell>
          <cell r="D357">
            <v>41.5153044220524</v>
          </cell>
          <cell r="E357">
            <v>41.5153044220524</v>
          </cell>
          <cell r="F357">
            <v>41.5153044220524</v>
          </cell>
          <cell r="G357">
            <v>41.5153044220524</v>
          </cell>
          <cell r="H357">
            <v>57.4159373575575</v>
          </cell>
          <cell r="I357">
            <v>58.7019333194527</v>
          </cell>
          <cell r="J357">
            <v>59.1706793753705</v>
          </cell>
          <cell r="K357">
            <v>59.2872110655213</v>
          </cell>
          <cell r="L357">
            <v>59.5847096156708</v>
          </cell>
          <cell r="M357">
            <v>59.416783604785</v>
          </cell>
          <cell r="N357">
            <v>59.4410896259434</v>
          </cell>
          <cell r="O357">
            <v>59.2381728429691</v>
          </cell>
          <cell r="P357">
            <v>59.9247079586989</v>
          </cell>
          <cell r="Q357">
            <v>58.9588035750964</v>
          </cell>
          <cell r="R357">
            <v>57.6782903351205</v>
          </cell>
          <cell r="S357">
            <v>58.012217279166</v>
          </cell>
          <cell r="T357">
            <v>48.2997646125183</v>
          </cell>
          <cell r="U357">
            <v>48.0719879448034</v>
          </cell>
          <cell r="V357">
            <v>47.8786188890223</v>
          </cell>
          <cell r="W357">
            <v>47.8786188890223</v>
          </cell>
          <cell r="X357">
            <v>48.0130374714647</v>
          </cell>
          <cell r="Y357">
            <v>45.9743556377544</v>
          </cell>
        </row>
        <row r="358">
          <cell r="B358">
            <v>41.5143104958291</v>
          </cell>
          <cell r="C358">
            <v>41.5143104958291</v>
          </cell>
          <cell r="D358">
            <v>41.5153044220524</v>
          </cell>
          <cell r="E358">
            <v>41.5153044220524</v>
          </cell>
          <cell r="F358">
            <v>41.5153044220524</v>
          </cell>
          <cell r="G358">
            <v>41.5153044220524</v>
          </cell>
          <cell r="H358">
            <v>57.4159373575575</v>
          </cell>
          <cell r="I358">
            <v>58.7019333194527</v>
          </cell>
          <cell r="J358">
            <v>59.1706793753705</v>
          </cell>
          <cell r="K358">
            <v>59.2872110655213</v>
          </cell>
          <cell r="L358">
            <v>59.5847096156708</v>
          </cell>
          <cell r="M358">
            <v>59.416783604785</v>
          </cell>
          <cell r="N358">
            <v>59.4410896259434</v>
          </cell>
          <cell r="O358">
            <v>59.2381728429691</v>
          </cell>
          <cell r="P358">
            <v>59.9247079586989</v>
          </cell>
          <cell r="Q358">
            <v>58.9588035750964</v>
          </cell>
          <cell r="R358">
            <v>57.6782903351205</v>
          </cell>
          <cell r="S358">
            <v>58.012217279166</v>
          </cell>
          <cell r="T358">
            <v>48.2997646125183</v>
          </cell>
          <cell r="U358">
            <v>48.0719879448034</v>
          </cell>
          <cell r="V358">
            <v>47.8786188890223</v>
          </cell>
          <cell r="W358">
            <v>47.8786188890223</v>
          </cell>
          <cell r="X358">
            <v>48.0130374714647</v>
          </cell>
          <cell r="Y358">
            <v>45.9743556377544</v>
          </cell>
        </row>
        <row r="359">
          <cell r="B359">
            <v>41.5143104958291</v>
          </cell>
          <cell r="C359">
            <v>41.5143104958291</v>
          </cell>
          <cell r="D359">
            <v>41.5153044220524</v>
          </cell>
          <cell r="E359">
            <v>41.5153044220524</v>
          </cell>
          <cell r="F359">
            <v>41.5153044220524</v>
          </cell>
          <cell r="G359">
            <v>41.5153044220524</v>
          </cell>
          <cell r="H359">
            <v>57.4159373575575</v>
          </cell>
          <cell r="I359">
            <v>58.7019333194527</v>
          </cell>
          <cell r="J359">
            <v>59.1706793753705</v>
          </cell>
          <cell r="K359">
            <v>59.2872110655213</v>
          </cell>
          <cell r="L359">
            <v>59.5847096156708</v>
          </cell>
          <cell r="M359">
            <v>59.416783604785</v>
          </cell>
          <cell r="N359">
            <v>59.4410896259434</v>
          </cell>
          <cell r="O359">
            <v>59.2381728429691</v>
          </cell>
          <cell r="P359">
            <v>59.9247079586989</v>
          </cell>
          <cell r="Q359">
            <v>58.9588035750964</v>
          </cell>
          <cell r="R359">
            <v>57.6782903351205</v>
          </cell>
          <cell r="S359">
            <v>58.012217279166</v>
          </cell>
          <cell r="T359">
            <v>48.2997646125183</v>
          </cell>
          <cell r="U359">
            <v>48.0719879448034</v>
          </cell>
          <cell r="V359">
            <v>47.8786188890223</v>
          </cell>
          <cell r="W359">
            <v>47.8786188890223</v>
          </cell>
          <cell r="X359">
            <v>48.0130374714647</v>
          </cell>
          <cell r="Y359">
            <v>45.9743556377544</v>
          </cell>
        </row>
        <row r="360">
          <cell r="B360">
            <v>45.2526346513329</v>
          </cell>
          <cell r="C360">
            <v>44.4867846985381</v>
          </cell>
          <cell r="D360">
            <v>44.0257722724619</v>
          </cell>
          <cell r="E360">
            <v>44.0257722724619</v>
          </cell>
          <cell r="F360">
            <v>44.0231030331993</v>
          </cell>
          <cell r="G360">
            <v>44.0787064823099</v>
          </cell>
          <cell r="H360">
            <v>48.3895434886668</v>
          </cell>
          <cell r="I360">
            <v>48.7882750899914</v>
          </cell>
          <cell r="J360">
            <v>46.3122916978832</v>
          </cell>
          <cell r="K360">
            <v>46.7722424017122</v>
          </cell>
          <cell r="L360">
            <v>48.8677822556361</v>
          </cell>
          <cell r="M360">
            <v>49.6925401777706</v>
          </cell>
          <cell r="N360">
            <v>46.6984111115146</v>
          </cell>
          <cell r="O360">
            <v>46.1007989071305</v>
          </cell>
          <cell r="P360">
            <v>46.0709453870999</v>
          </cell>
          <cell r="Q360">
            <v>45.7388846837999</v>
          </cell>
          <cell r="R360">
            <v>44.688984676704</v>
          </cell>
          <cell r="S360">
            <v>44.4941020763728</v>
          </cell>
          <cell r="T360">
            <v>44.4354622996528</v>
          </cell>
          <cell r="U360">
            <v>45.0798945688656</v>
          </cell>
          <cell r="V360">
            <v>48.3843693480791</v>
          </cell>
          <cell r="W360">
            <v>48.3290404678953</v>
          </cell>
          <cell r="X360">
            <v>47.576185141758</v>
          </cell>
          <cell r="Y360">
            <v>47.5921532974474</v>
          </cell>
        </row>
        <row r="361">
          <cell r="B361">
            <v>45.2526346513329</v>
          </cell>
          <cell r="C361">
            <v>44.4867846985381</v>
          </cell>
          <cell r="D361">
            <v>44.0257722724619</v>
          </cell>
          <cell r="E361">
            <v>44.0257722724619</v>
          </cell>
          <cell r="F361">
            <v>44.0231030331993</v>
          </cell>
          <cell r="G361">
            <v>44.0787064823099</v>
          </cell>
          <cell r="H361">
            <v>48.3895434886668</v>
          </cell>
          <cell r="I361">
            <v>48.7882750899914</v>
          </cell>
          <cell r="J361">
            <v>46.3122916978832</v>
          </cell>
          <cell r="K361">
            <v>46.7722424017122</v>
          </cell>
          <cell r="L361">
            <v>48.8677822556361</v>
          </cell>
          <cell r="M361">
            <v>49.6925401777706</v>
          </cell>
          <cell r="N361">
            <v>46.6984111115146</v>
          </cell>
          <cell r="O361">
            <v>46.1007989071305</v>
          </cell>
          <cell r="P361">
            <v>46.0709453870999</v>
          </cell>
          <cell r="Q361">
            <v>45.7388846837999</v>
          </cell>
          <cell r="R361">
            <v>44.688984676704</v>
          </cell>
          <cell r="S361">
            <v>44.4941020763728</v>
          </cell>
          <cell r="T361">
            <v>44.4354622996528</v>
          </cell>
          <cell r="U361">
            <v>45.0798945688656</v>
          </cell>
          <cell r="V361">
            <v>48.3843693480791</v>
          </cell>
          <cell r="W361">
            <v>48.3290404678953</v>
          </cell>
          <cell r="X361">
            <v>47.576185141758</v>
          </cell>
          <cell r="Y361">
            <v>47.5921532974474</v>
          </cell>
        </row>
        <row r="362">
          <cell r="B362">
            <v>41.5143104958291</v>
          </cell>
          <cell r="C362">
            <v>41.5143104958291</v>
          </cell>
          <cell r="D362">
            <v>41.5153044220524</v>
          </cell>
          <cell r="E362">
            <v>41.5153044220524</v>
          </cell>
          <cell r="F362">
            <v>41.5153044220524</v>
          </cell>
          <cell r="G362">
            <v>41.5153044220524</v>
          </cell>
          <cell r="H362">
            <v>57.4159373575575</v>
          </cell>
          <cell r="I362">
            <v>58.7019333194527</v>
          </cell>
          <cell r="J362">
            <v>59.1706793753705</v>
          </cell>
          <cell r="K362">
            <v>59.2872110655213</v>
          </cell>
          <cell r="L362">
            <v>59.5847096156708</v>
          </cell>
          <cell r="M362">
            <v>59.416783604785</v>
          </cell>
          <cell r="N362">
            <v>59.4410896259434</v>
          </cell>
          <cell r="O362">
            <v>59.2381728429691</v>
          </cell>
          <cell r="P362">
            <v>59.9247079586989</v>
          </cell>
          <cell r="Q362">
            <v>58.9588035750964</v>
          </cell>
          <cell r="R362">
            <v>57.6782903351205</v>
          </cell>
          <cell r="S362">
            <v>58.012217279166</v>
          </cell>
          <cell r="T362">
            <v>48.2997646125183</v>
          </cell>
          <cell r="U362">
            <v>48.0719879448034</v>
          </cell>
          <cell r="V362">
            <v>47.8786188890223</v>
          </cell>
          <cell r="W362">
            <v>47.8786188890223</v>
          </cell>
          <cell r="X362">
            <v>48.0130374714647</v>
          </cell>
          <cell r="Y362">
            <v>45.9743556377544</v>
          </cell>
        </row>
        <row r="363">
          <cell r="B363">
            <v>41.5143104958291</v>
          </cell>
          <cell r="C363">
            <v>41.5143104958291</v>
          </cell>
          <cell r="D363">
            <v>41.5153044220524</v>
          </cell>
          <cell r="E363">
            <v>41.5153044220524</v>
          </cell>
          <cell r="F363">
            <v>41.5153044220524</v>
          </cell>
          <cell r="G363">
            <v>41.5153044220524</v>
          </cell>
          <cell r="H363">
            <v>57.4159373575575</v>
          </cell>
          <cell r="I363">
            <v>58.7019333194527</v>
          </cell>
          <cell r="J363">
            <v>59.1706793753705</v>
          </cell>
          <cell r="K363">
            <v>59.2872110655213</v>
          </cell>
          <cell r="L363">
            <v>59.5847096156708</v>
          </cell>
          <cell r="M363">
            <v>59.416783604785</v>
          </cell>
          <cell r="N363">
            <v>59.4410896259434</v>
          </cell>
          <cell r="O363">
            <v>59.2381728429691</v>
          </cell>
          <cell r="P363">
            <v>59.9247079586989</v>
          </cell>
          <cell r="Q363">
            <v>58.9588035750964</v>
          </cell>
          <cell r="R363">
            <v>57.6782903351205</v>
          </cell>
          <cell r="S363">
            <v>58.012217279166</v>
          </cell>
          <cell r="T363">
            <v>48.2997646125183</v>
          </cell>
          <cell r="U363">
            <v>48.0719879448034</v>
          </cell>
          <cell r="V363">
            <v>47.8786188890223</v>
          </cell>
          <cell r="W363">
            <v>47.8786188890223</v>
          </cell>
          <cell r="X363">
            <v>48.0130374714647</v>
          </cell>
          <cell r="Y363">
            <v>45.9743556377544</v>
          </cell>
        </row>
        <row r="364">
          <cell r="B364">
            <v>41.5143104958291</v>
          </cell>
          <cell r="C364">
            <v>41.5143104958291</v>
          </cell>
          <cell r="D364">
            <v>41.5153044220524</v>
          </cell>
          <cell r="E364">
            <v>41.5153044220524</v>
          </cell>
          <cell r="F364">
            <v>41.5153044220524</v>
          </cell>
          <cell r="G364">
            <v>41.5153044220524</v>
          </cell>
          <cell r="H364">
            <v>57.4159373575575</v>
          </cell>
          <cell r="I364">
            <v>58.7019333194527</v>
          </cell>
          <cell r="J364">
            <v>59.1706793753705</v>
          </cell>
          <cell r="K364">
            <v>59.2872110655213</v>
          </cell>
          <cell r="L364">
            <v>59.5847096156708</v>
          </cell>
          <cell r="M364">
            <v>59.416783604785</v>
          </cell>
          <cell r="N364">
            <v>59.4410896259434</v>
          </cell>
          <cell r="O364">
            <v>59.2381728429691</v>
          </cell>
          <cell r="P364">
            <v>59.9247079586989</v>
          </cell>
          <cell r="Q364">
            <v>58.9588035750964</v>
          </cell>
          <cell r="R364">
            <v>57.6782903351205</v>
          </cell>
          <cell r="S364">
            <v>58.012217279166</v>
          </cell>
          <cell r="T364">
            <v>48.2997646125183</v>
          </cell>
          <cell r="U364">
            <v>48.0719879448034</v>
          </cell>
          <cell r="V364">
            <v>47.8786188890223</v>
          </cell>
          <cell r="W364">
            <v>47.8786188890223</v>
          </cell>
          <cell r="X364">
            <v>48.0130374714647</v>
          </cell>
          <cell r="Y364">
            <v>45.9743556377544</v>
          </cell>
        </row>
        <row r="365">
          <cell r="B365">
            <v>41.5143104958291</v>
          </cell>
          <cell r="C365">
            <v>41.5143104958291</v>
          </cell>
          <cell r="D365">
            <v>41.5153044220524</v>
          </cell>
          <cell r="E365">
            <v>41.5153044220524</v>
          </cell>
          <cell r="F365">
            <v>41.5153044220524</v>
          </cell>
          <cell r="G365">
            <v>41.5153044220524</v>
          </cell>
          <cell r="H365">
            <v>57.4159373575575</v>
          </cell>
          <cell r="I365">
            <v>58.7019333194527</v>
          </cell>
          <cell r="J365">
            <v>59.1706793753705</v>
          </cell>
          <cell r="K365">
            <v>59.2872110655213</v>
          </cell>
          <cell r="L365">
            <v>59.5847096156708</v>
          </cell>
          <cell r="M365">
            <v>59.416783604785</v>
          </cell>
          <cell r="N365">
            <v>59.4410896259434</v>
          </cell>
          <cell r="O365">
            <v>59.2381728429691</v>
          </cell>
          <cell r="P365">
            <v>59.9247079586989</v>
          </cell>
          <cell r="Q365">
            <v>58.9588035750964</v>
          </cell>
          <cell r="R365">
            <v>57.6782903351205</v>
          </cell>
          <cell r="S365">
            <v>58.012217279166</v>
          </cell>
          <cell r="T365">
            <v>48.2997646125183</v>
          </cell>
          <cell r="U365">
            <v>48.0719879448034</v>
          </cell>
          <cell r="V365">
            <v>47.8786188890223</v>
          </cell>
          <cell r="W365">
            <v>47.8786188890223</v>
          </cell>
          <cell r="X365">
            <v>48.0130374714647</v>
          </cell>
          <cell r="Y365">
            <v>45.9743556377544</v>
          </cell>
        </row>
        <row r="366">
          <cell r="B366">
            <v>41.5143104958291</v>
          </cell>
          <cell r="C366">
            <v>41.5143104958291</v>
          </cell>
          <cell r="D366">
            <v>41.5153044220524</v>
          </cell>
          <cell r="E366">
            <v>41.5153044220524</v>
          </cell>
          <cell r="F366">
            <v>41.5153044220524</v>
          </cell>
          <cell r="G366">
            <v>41.5153044220524</v>
          </cell>
          <cell r="H366">
            <v>57.4159373575575</v>
          </cell>
          <cell r="I366">
            <v>58.7019333194527</v>
          </cell>
          <cell r="J366">
            <v>59.1706793753705</v>
          </cell>
          <cell r="K366">
            <v>59.2872110655213</v>
          </cell>
          <cell r="L366">
            <v>59.5847096156708</v>
          </cell>
          <cell r="M366">
            <v>59.416783604785</v>
          </cell>
          <cell r="N366">
            <v>59.4410896259434</v>
          </cell>
          <cell r="O366">
            <v>59.2381728429691</v>
          </cell>
          <cell r="P366">
            <v>59.9247079586989</v>
          </cell>
          <cell r="Q366">
            <v>58.9588035750964</v>
          </cell>
          <cell r="R366">
            <v>57.6782903351205</v>
          </cell>
          <cell r="S366">
            <v>58.012217279166</v>
          </cell>
          <cell r="T366">
            <v>48.2997646125183</v>
          </cell>
          <cell r="U366">
            <v>48.0719879448034</v>
          </cell>
          <cell r="V366">
            <v>47.8786188890223</v>
          </cell>
          <cell r="W366">
            <v>47.8786188890223</v>
          </cell>
          <cell r="X366">
            <v>48.0130374714647</v>
          </cell>
          <cell r="Y366">
            <v>45.9743556377544</v>
          </cell>
        </row>
        <row r="367">
          <cell r="B367">
            <v>45.2526346513329</v>
          </cell>
          <cell r="C367">
            <v>44.4867846985381</v>
          </cell>
          <cell r="D367">
            <v>44.0257722724619</v>
          </cell>
          <cell r="E367">
            <v>44.0257722724619</v>
          </cell>
          <cell r="F367">
            <v>44.0231030331993</v>
          </cell>
          <cell r="G367">
            <v>44.0787064823099</v>
          </cell>
          <cell r="H367">
            <v>48.3895434886668</v>
          </cell>
          <cell r="I367">
            <v>48.7882750899914</v>
          </cell>
          <cell r="J367">
            <v>46.3122916978832</v>
          </cell>
          <cell r="K367">
            <v>46.7722424017122</v>
          </cell>
          <cell r="L367">
            <v>48.8677822556361</v>
          </cell>
          <cell r="M367">
            <v>49.6925401777706</v>
          </cell>
          <cell r="N367">
            <v>46.6984111115146</v>
          </cell>
          <cell r="O367">
            <v>46.1007989071305</v>
          </cell>
          <cell r="P367">
            <v>46.0709453870999</v>
          </cell>
          <cell r="Q367">
            <v>45.7388846837999</v>
          </cell>
          <cell r="R367">
            <v>44.688984676704</v>
          </cell>
          <cell r="S367">
            <v>44.4941020763728</v>
          </cell>
          <cell r="T367">
            <v>44.4354622996528</v>
          </cell>
          <cell r="U367">
            <v>45.0798945688656</v>
          </cell>
          <cell r="V367">
            <v>48.3843693480791</v>
          </cell>
          <cell r="W367">
            <v>48.3290404678953</v>
          </cell>
          <cell r="X367">
            <v>47.576185141758</v>
          </cell>
          <cell r="Y367">
            <v>47.5921532974474</v>
          </cell>
        </row>
        <row r="368">
          <cell r="B368">
            <v>45.2526346513329</v>
          </cell>
          <cell r="C368">
            <v>44.4867846985381</v>
          </cell>
          <cell r="D368">
            <v>44.0257722724619</v>
          </cell>
          <cell r="E368">
            <v>44.0257722724619</v>
          </cell>
          <cell r="F368">
            <v>44.0231030331993</v>
          </cell>
          <cell r="G368">
            <v>44.0787064823099</v>
          </cell>
          <cell r="H368">
            <v>48.3895434886668</v>
          </cell>
          <cell r="I368">
            <v>48.7882750899914</v>
          </cell>
          <cell r="J368">
            <v>46.3122916978832</v>
          </cell>
          <cell r="K368">
            <v>46.7722424017122</v>
          </cell>
          <cell r="L368">
            <v>48.8677822556361</v>
          </cell>
          <cell r="M368">
            <v>49.6925401777706</v>
          </cell>
          <cell r="N368">
            <v>46.6984111115146</v>
          </cell>
          <cell r="O368">
            <v>46.1007989071305</v>
          </cell>
          <cell r="P368">
            <v>46.0709453870999</v>
          </cell>
          <cell r="Q368">
            <v>45.7388846837999</v>
          </cell>
          <cell r="R368">
            <v>44.688984676704</v>
          </cell>
          <cell r="S368">
            <v>44.4941020763728</v>
          </cell>
          <cell r="T368">
            <v>44.4354622996528</v>
          </cell>
          <cell r="U368">
            <v>45.0798945688656</v>
          </cell>
          <cell r="V368">
            <v>48.3843693480791</v>
          </cell>
          <cell r="W368">
            <v>48.3290404678953</v>
          </cell>
          <cell r="X368">
            <v>47.576185141758</v>
          </cell>
          <cell r="Y368">
            <v>47.5921532974474</v>
          </cell>
        </row>
        <row r="369">
          <cell r="B369">
            <v>41.5143104958291</v>
          </cell>
          <cell r="C369">
            <v>41.5143104958291</v>
          </cell>
          <cell r="D369">
            <v>41.5153044220524</v>
          </cell>
          <cell r="E369">
            <v>41.5153044220524</v>
          </cell>
          <cell r="F369">
            <v>41.5153044220524</v>
          </cell>
          <cell r="G369">
            <v>41.5153044220524</v>
          </cell>
          <cell r="H369">
            <v>57.4159373575575</v>
          </cell>
          <cell r="I369">
            <v>58.7019333194527</v>
          </cell>
          <cell r="J369">
            <v>59.1706793753705</v>
          </cell>
          <cell r="K369">
            <v>59.2872110655213</v>
          </cell>
          <cell r="L369">
            <v>59.5847096156708</v>
          </cell>
          <cell r="M369">
            <v>59.416783604785</v>
          </cell>
          <cell r="N369">
            <v>59.4410896259434</v>
          </cell>
          <cell r="O369">
            <v>59.2381728429691</v>
          </cell>
          <cell r="P369">
            <v>59.9247079586989</v>
          </cell>
          <cell r="Q369">
            <v>58.9588035750964</v>
          </cell>
          <cell r="R369">
            <v>57.6782903351205</v>
          </cell>
          <cell r="S369">
            <v>58.012217279166</v>
          </cell>
          <cell r="T369">
            <v>48.2997646125183</v>
          </cell>
          <cell r="U369">
            <v>48.0719879448034</v>
          </cell>
          <cell r="V369">
            <v>47.8786188890223</v>
          </cell>
          <cell r="W369">
            <v>47.8786188890223</v>
          </cell>
          <cell r="X369">
            <v>48.0130374714647</v>
          </cell>
          <cell r="Y369">
            <v>45.9743556377544</v>
          </cell>
        </row>
        <row r="370">
          <cell r="B370">
            <v>41.0076531916117</v>
          </cell>
          <cell r="C370">
            <v>41.048623151139</v>
          </cell>
          <cell r="D370">
            <v>41.048623151139</v>
          </cell>
          <cell r="E370">
            <v>40.804600575845</v>
          </cell>
          <cell r="F370">
            <v>40.7907588499769</v>
          </cell>
          <cell r="G370">
            <v>40.8226267088794</v>
          </cell>
          <cell r="H370">
            <v>44.2755162612392</v>
          </cell>
          <cell r="I370">
            <v>46.1523205714308</v>
          </cell>
          <cell r="J370">
            <v>42.7709377260463</v>
          </cell>
          <cell r="K370">
            <v>43.5697454268192</v>
          </cell>
          <cell r="L370">
            <v>45.2621300923783</v>
          </cell>
          <cell r="M370">
            <v>45.3122112341944</v>
          </cell>
          <cell r="N370">
            <v>45.0271769914034</v>
          </cell>
          <cell r="O370">
            <v>44.2087143222926</v>
          </cell>
          <cell r="P370">
            <v>43.3178616508139</v>
          </cell>
          <cell r="Q370">
            <v>42.8228545454884</v>
          </cell>
          <cell r="R370">
            <v>41.9127390710529</v>
          </cell>
          <cell r="S370">
            <v>42.0856470305656</v>
          </cell>
          <cell r="T370">
            <v>42.2341586631126</v>
          </cell>
          <cell r="U370">
            <v>42.2543993049155</v>
          </cell>
          <cell r="V370">
            <v>46.7549569572235</v>
          </cell>
          <cell r="W370">
            <v>46.6950396661692</v>
          </cell>
          <cell r="X370">
            <v>45.7763078700025</v>
          </cell>
          <cell r="Y370">
            <v>45.6015491044274</v>
          </cell>
        </row>
        <row r="371">
          <cell r="B371">
            <v>38.538617633409</v>
          </cell>
          <cell r="C371">
            <v>38.538617633409</v>
          </cell>
          <cell r="D371">
            <v>38.2323644222871</v>
          </cell>
          <cell r="E371">
            <v>38.2323644222871</v>
          </cell>
          <cell r="F371">
            <v>38.2323644222871</v>
          </cell>
          <cell r="G371">
            <v>37.9735326162278</v>
          </cell>
          <cell r="H371">
            <v>52.3200121338951</v>
          </cell>
          <cell r="I371">
            <v>53.4342346145244</v>
          </cell>
          <cell r="J371">
            <v>54.7984514041055</v>
          </cell>
          <cell r="K371">
            <v>54.7899011698406</v>
          </cell>
          <cell r="L371">
            <v>54.8778464365658</v>
          </cell>
          <cell r="M371">
            <v>54.8778464365658</v>
          </cell>
          <cell r="N371">
            <v>54.8025681835664</v>
          </cell>
          <cell r="O371">
            <v>54.4561000241367</v>
          </cell>
          <cell r="P371">
            <v>54.5390942980685</v>
          </cell>
          <cell r="Q371">
            <v>54.4288029041392</v>
          </cell>
          <cell r="R371">
            <v>53.9632156626231</v>
          </cell>
          <cell r="S371">
            <v>51.7319350327268</v>
          </cell>
          <cell r="T371">
            <v>48.2959982456062</v>
          </cell>
          <cell r="U371">
            <v>47.8995523835211</v>
          </cell>
          <cell r="V371">
            <v>46.9717442268747</v>
          </cell>
          <cell r="W371">
            <v>46.300397834619</v>
          </cell>
          <cell r="X371">
            <v>46.0997440246431</v>
          </cell>
          <cell r="Y371">
            <v>45.9045820746199</v>
          </cell>
        </row>
        <row r="372">
          <cell r="B372">
            <v>38.538617633409</v>
          </cell>
          <cell r="C372">
            <v>38.538617633409</v>
          </cell>
          <cell r="D372">
            <v>38.2323644222871</v>
          </cell>
          <cell r="E372">
            <v>38.2323644222871</v>
          </cell>
          <cell r="F372">
            <v>38.2323644222871</v>
          </cell>
          <cell r="G372">
            <v>37.9735326162278</v>
          </cell>
          <cell r="H372">
            <v>52.3200121338951</v>
          </cell>
          <cell r="I372">
            <v>53.4342346145244</v>
          </cell>
          <cell r="J372">
            <v>54.7984514041055</v>
          </cell>
          <cell r="K372">
            <v>54.7899011698406</v>
          </cell>
          <cell r="L372">
            <v>54.8778464365658</v>
          </cell>
          <cell r="M372">
            <v>54.8778464365658</v>
          </cell>
          <cell r="N372">
            <v>54.8025681835664</v>
          </cell>
          <cell r="O372">
            <v>54.4561000241367</v>
          </cell>
          <cell r="P372">
            <v>54.5390942980685</v>
          </cell>
          <cell r="Q372">
            <v>54.4288029041392</v>
          </cell>
          <cell r="R372">
            <v>53.9632156626231</v>
          </cell>
          <cell r="S372">
            <v>51.7319350327268</v>
          </cell>
          <cell r="T372">
            <v>48.2959982456062</v>
          </cell>
          <cell r="U372">
            <v>47.8995523835211</v>
          </cell>
          <cell r="V372">
            <v>46.9717442268747</v>
          </cell>
          <cell r="W372">
            <v>46.300397834619</v>
          </cell>
          <cell r="X372">
            <v>46.0997440246431</v>
          </cell>
          <cell r="Y372">
            <v>45.9045820746199</v>
          </cell>
        </row>
        <row r="373">
          <cell r="B373">
            <v>38.538617633409</v>
          </cell>
          <cell r="C373">
            <v>38.538617633409</v>
          </cell>
          <cell r="D373">
            <v>38.2323644222871</v>
          </cell>
          <cell r="E373">
            <v>38.2323644222871</v>
          </cell>
          <cell r="F373">
            <v>38.2323644222871</v>
          </cell>
          <cell r="G373">
            <v>37.9735326162278</v>
          </cell>
          <cell r="H373">
            <v>52.3200121338951</v>
          </cell>
          <cell r="I373">
            <v>53.4342346145244</v>
          </cell>
          <cell r="J373">
            <v>54.7984514041055</v>
          </cell>
          <cell r="K373">
            <v>54.7899011698406</v>
          </cell>
          <cell r="L373">
            <v>54.8778464365658</v>
          </cell>
          <cell r="M373">
            <v>54.8778464365658</v>
          </cell>
          <cell r="N373">
            <v>54.8025681835664</v>
          </cell>
          <cell r="O373">
            <v>54.4561000241367</v>
          </cell>
          <cell r="P373">
            <v>54.5390942980685</v>
          </cell>
          <cell r="Q373">
            <v>54.4288029041392</v>
          </cell>
          <cell r="R373">
            <v>53.9632156626231</v>
          </cell>
          <cell r="S373">
            <v>51.7319350327268</v>
          </cell>
          <cell r="T373">
            <v>48.2959982456062</v>
          </cell>
          <cell r="U373">
            <v>47.8995523835211</v>
          </cell>
          <cell r="V373">
            <v>46.9717442268747</v>
          </cell>
          <cell r="W373">
            <v>46.300397834619</v>
          </cell>
          <cell r="X373">
            <v>46.0997440246431</v>
          </cell>
          <cell r="Y373">
            <v>45.9045820746199</v>
          </cell>
        </row>
        <row r="374">
          <cell r="B374">
            <v>41.0076531916117</v>
          </cell>
          <cell r="C374">
            <v>41.048623151139</v>
          </cell>
          <cell r="D374">
            <v>41.048623151139</v>
          </cell>
          <cell r="E374">
            <v>40.804600575845</v>
          </cell>
          <cell r="F374">
            <v>40.7907588499769</v>
          </cell>
          <cell r="G374">
            <v>40.8226267088794</v>
          </cell>
          <cell r="H374">
            <v>44.2755162612392</v>
          </cell>
          <cell r="I374">
            <v>46.1523205714308</v>
          </cell>
          <cell r="J374">
            <v>42.7709377260463</v>
          </cell>
          <cell r="K374">
            <v>43.5697454268192</v>
          </cell>
          <cell r="L374">
            <v>45.2621300923783</v>
          </cell>
          <cell r="M374">
            <v>45.3122112341944</v>
          </cell>
          <cell r="N374">
            <v>45.0271769914034</v>
          </cell>
          <cell r="O374">
            <v>44.2087143222926</v>
          </cell>
          <cell r="P374">
            <v>43.3178616508139</v>
          </cell>
          <cell r="Q374">
            <v>42.8228545454884</v>
          </cell>
          <cell r="R374">
            <v>41.9127390710529</v>
          </cell>
          <cell r="S374">
            <v>42.0856470305656</v>
          </cell>
          <cell r="T374">
            <v>42.2341586631126</v>
          </cell>
          <cell r="U374">
            <v>42.2543993049155</v>
          </cell>
          <cell r="V374">
            <v>46.7549569572235</v>
          </cell>
          <cell r="W374">
            <v>46.6950396661692</v>
          </cell>
          <cell r="X374">
            <v>45.7763078700025</v>
          </cell>
          <cell r="Y374">
            <v>45.6015491044274</v>
          </cell>
        </row>
        <row r="375">
          <cell r="B375">
            <v>41.0076531916117</v>
          </cell>
          <cell r="C375">
            <v>41.048623151139</v>
          </cell>
          <cell r="D375">
            <v>41.048623151139</v>
          </cell>
          <cell r="E375">
            <v>40.804600575845</v>
          </cell>
          <cell r="F375">
            <v>40.7907588499769</v>
          </cell>
          <cell r="G375">
            <v>40.8226267088794</v>
          </cell>
          <cell r="H375">
            <v>44.2755162612392</v>
          </cell>
          <cell r="I375">
            <v>46.1523205714308</v>
          </cell>
          <cell r="J375">
            <v>42.7709377260463</v>
          </cell>
          <cell r="K375">
            <v>43.5697454268192</v>
          </cell>
          <cell r="L375">
            <v>45.2621300923783</v>
          </cell>
          <cell r="M375">
            <v>45.3122112341944</v>
          </cell>
          <cell r="N375">
            <v>45.0271769914034</v>
          </cell>
          <cell r="O375">
            <v>44.2087143222926</v>
          </cell>
          <cell r="P375">
            <v>43.3178616508139</v>
          </cell>
          <cell r="Q375">
            <v>42.8228545454884</v>
          </cell>
          <cell r="R375">
            <v>41.9127390710529</v>
          </cell>
          <cell r="S375">
            <v>42.0856470305656</v>
          </cell>
          <cell r="T375">
            <v>42.2341586631126</v>
          </cell>
          <cell r="U375">
            <v>42.2543993049155</v>
          </cell>
          <cell r="V375">
            <v>46.7549569572235</v>
          </cell>
          <cell r="W375">
            <v>46.6950396661692</v>
          </cell>
          <cell r="X375">
            <v>45.7763078700025</v>
          </cell>
          <cell r="Y375">
            <v>45.6015491044274</v>
          </cell>
        </row>
        <row r="376">
          <cell r="B376">
            <v>38.538617633409</v>
          </cell>
          <cell r="C376">
            <v>38.538617633409</v>
          </cell>
          <cell r="D376">
            <v>38.2323644222871</v>
          </cell>
          <cell r="E376">
            <v>38.2323644222871</v>
          </cell>
          <cell r="F376">
            <v>38.2323644222871</v>
          </cell>
          <cell r="G376">
            <v>37.9735326162278</v>
          </cell>
          <cell r="H376">
            <v>52.3200121338951</v>
          </cell>
          <cell r="I376">
            <v>53.4342346145244</v>
          </cell>
          <cell r="J376">
            <v>54.7984514041055</v>
          </cell>
          <cell r="K376">
            <v>54.7899011698406</v>
          </cell>
          <cell r="L376">
            <v>54.8778464365658</v>
          </cell>
          <cell r="M376">
            <v>54.8778464365658</v>
          </cell>
          <cell r="N376">
            <v>54.8025681835664</v>
          </cell>
          <cell r="O376">
            <v>54.4561000241367</v>
          </cell>
          <cell r="P376">
            <v>54.5390942980685</v>
          </cell>
          <cell r="Q376">
            <v>54.4288029041392</v>
          </cell>
          <cell r="R376">
            <v>53.9632156626231</v>
          </cell>
          <cell r="S376">
            <v>51.7319350327268</v>
          </cell>
          <cell r="T376">
            <v>48.2959982456062</v>
          </cell>
          <cell r="U376">
            <v>47.8995523835211</v>
          </cell>
          <cell r="V376">
            <v>46.9717442268747</v>
          </cell>
          <cell r="W376">
            <v>46.300397834619</v>
          </cell>
          <cell r="X376">
            <v>46.0997440246431</v>
          </cell>
          <cell r="Y376">
            <v>45.9045820746199</v>
          </cell>
        </row>
        <row r="377">
          <cell r="B377">
            <v>38.538617633409</v>
          </cell>
          <cell r="C377">
            <v>38.538617633409</v>
          </cell>
          <cell r="D377">
            <v>38.2323644222871</v>
          </cell>
          <cell r="E377">
            <v>38.2323644222871</v>
          </cell>
          <cell r="F377">
            <v>38.2323644222871</v>
          </cell>
          <cell r="G377">
            <v>37.9735326162278</v>
          </cell>
          <cell r="H377">
            <v>52.3200121338951</v>
          </cell>
          <cell r="I377">
            <v>53.4342346145244</v>
          </cell>
          <cell r="J377">
            <v>54.7984514041055</v>
          </cell>
          <cell r="K377">
            <v>54.7899011698406</v>
          </cell>
          <cell r="L377">
            <v>54.8778464365658</v>
          </cell>
          <cell r="M377">
            <v>54.8778464365658</v>
          </cell>
          <cell r="N377">
            <v>54.8025681835664</v>
          </cell>
          <cell r="O377">
            <v>54.4561000241367</v>
          </cell>
          <cell r="P377">
            <v>54.5390942980685</v>
          </cell>
          <cell r="Q377">
            <v>54.4288029041392</v>
          </cell>
          <cell r="R377">
            <v>53.9632156626231</v>
          </cell>
          <cell r="S377">
            <v>51.7319350327268</v>
          </cell>
          <cell r="T377">
            <v>48.2959982456062</v>
          </cell>
          <cell r="U377">
            <v>47.8995523835211</v>
          </cell>
          <cell r="V377">
            <v>46.9717442268747</v>
          </cell>
          <cell r="W377">
            <v>46.300397834619</v>
          </cell>
          <cell r="X377">
            <v>46.0997440246431</v>
          </cell>
          <cell r="Y377">
            <v>45.9045820746199</v>
          </cell>
        </row>
        <row r="378">
          <cell r="B378">
            <v>38.538617633409</v>
          </cell>
          <cell r="C378">
            <v>38.538617633409</v>
          </cell>
          <cell r="D378">
            <v>38.2323644222871</v>
          </cell>
          <cell r="E378">
            <v>38.2323644222871</v>
          </cell>
          <cell r="F378">
            <v>38.2323644222871</v>
          </cell>
          <cell r="G378">
            <v>37.9735326162278</v>
          </cell>
          <cell r="H378">
            <v>52.3200121338951</v>
          </cell>
          <cell r="I378">
            <v>53.4342346145244</v>
          </cell>
          <cell r="J378">
            <v>54.7984514041055</v>
          </cell>
          <cell r="K378">
            <v>54.7899011698406</v>
          </cell>
          <cell r="L378">
            <v>54.8778464365658</v>
          </cell>
          <cell r="M378">
            <v>54.8778464365658</v>
          </cell>
          <cell r="N378">
            <v>54.8025681835664</v>
          </cell>
          <cell r="O378">
            <v>54.4561000241367</v>
          </cell>
          <cell r="P378">
            <v>54.5390942980685</v>
          </cell>
          <cell r="Q378">
            <v>54.4288029041392</v>
          </cell>
          <cell r="R378">
            <v>53.9632156626231</v>
          </cell>
          <cell r="S378">
            <v>51.7319350327268</v>
          </cell>
          <cell r="T378">
            <v>48.2959982456062</v>
          </cell>
          <cell r="U378">
            <v>47.8995523835211</v>
          </cell>
          <cell r="V378">
            <v>46.9717442268747</v>
          </cell>
          <cell r="W378">
            <v>46.300397834619</v>
          </cell>
          <cell r="X378">
            <v>46.0997440246431</v>
          </cell>
          <cell r="Y378">
            <v>45.9045820746199</v>
          </cell>
        </row>
        <row r="379">
          <cell r="B379">
            <v>38.538617633409</v>
          </cell>
          <cell r="C379">
            <v>38.538617633409</v>
          </cell>
          <cell r="D379">
            <v>38.2323644222871</v>
          </cell>
          <cell r="E379">
            <v>38.2323644222871</v>
          </cell>
          <cell r="F379">
            <v>38.2323644222871</v>
          </cell>
          <cell r="G379">
            <v>37.9735326162278</v>
          </cell>
          <cell r="H379">
            <v>52.3200121338951</v>
          </cell>
          <cell r="I379">
            <v>53.4342346145244</v>
          </cell>
          <cell r="J379">
            <v>54.7984514041055</v>
          </cell>
          <cell r="K379">
            <v>54.7899011698406</v>
          </cell>
          <cell r="L379">
            <v>54.8778464365658</v>
          </cell>
          <cell r="M379">
            <v>54.8778464365658</v>
          </cell>
          <cell r="N379">
            <v>54.8025681835664</v>
          </cell>
          <cell r="O379">
            <v>54.4561000241367</v>
          </cell>
          <cell r="P379">
            <v>54.5390942980685</v>
          </cell>
          <cell r="Q379">
            <v>54.4288029041392</v>
          </cell>
          <cell r="R379">
            <v>53.9632156626231</v>
          </cell>
          <cell r="S379">
            <v>51.7319350327268</v>
          </cell>
          <cell r="T379">
            <v>48.2959982456062</v>
          </cell>
          <cell r="U379">
            <v>47.8995523835211</v>
          </cell>
          <cell r="V379">
            <v>46.9717442268747</v>
          </cell>
          <cell r="W379">
            <v>46.300397834619</v>
          </cell>
          <cell r="X379">
            <v>46.0997440246431</v>
          </cell>
          <cell r="Y379">
            <v>45.9045820746199</v>
          </cell>
        </row>
        <row r="380">
          <cell r="B380">
            <v>38.538617633409</v>
          </cell>
          <cell r="C380">
            <v>38.538617633409</v>
          </cell>
          <cell r="D380">
            <v>38.2323644222871</v>
          </cell>
          <cell r="E380">
            <v>38.2323644222871</v>
          </cell>
          <cell r="F380">
            <v>38.2323644222871</v>
          </cell>
          <cell r="G380">
            <v>37.9735326162278</v>
          </cell>
          <cell r="H380">
            <v>52.3200121338951</v>
          </cell>
          <cell r="I380">
            <v>53.4342346145244</v>
          </cell>
          <cell r="J380">
            <v>54.7984514041055</v>
          </cell>
          <cell r="K380">
            <v>54.7899011698406</v>
          </cell>
          <cell r="L380">
            <v>54.8778464365658</v>
          </cell>
          <cell r="M380">
            <v>54.8778464365658</v>
          </cell>
          <cell r="N380">
            <v>54.8025681835664</v>
          </cell>
          <cell r="O380">
            <v>54.4561000241367</v>
          </cell>
          <cell r="P380">
            <v>54.5390942980685</v>
          </cell>
          <cell r="Q380">
            <v>54.4288029041392</v>
          </cell>
          <cell r="R380">
            <v>53.9632156626231</v>
          </cell>
          <cell r="S380">
            <v>51.7319350327268</v>
          </cell>
          <cell r="T380">
            <v>48.2959982456062</v>
          </cell>
          <cell r="U380">
            <v>47.8995523835211</v>
          </cell>
          <cell r="V380">
            <v>46.9717442268747</v>
          </cell>
          <cell r="W380">
            <v>46.300397834619</v>
          </cell>
          <cell r="X380">
            <v>46.0997440246431</v>
          </cell>
          <cell r="Y380">
            <v>45.9045820746199</v>
          </cell>
        </row>
        <row r="381">
          <cell r="B381">
            <v>41.0076531916117</v>
          </cell>
          <cell r="C381">
            <v>41.048623151139</v>
          </cell>
          <cell r="D381">
            <v>41.048623151139</v>
          </cell>
          <cell r="E381">
            <v>40.804600575845</v>
          </cell>
          <cell r="F381">
            <v>40.7907588499769</v>
          </cell>
          <cell r="G381">
            <v>40.8226267088794</v>
          </cell>
          <cell r="H381">
            <v>44.2755162612392</v>
          </cell>
          <cell r="I381">
            <v>46.1523205714308</v>
          </cell>
          <cell r="J381">
            <v>42.7709377260463</v>
          </cell>
          <cell r="K381">
            <v>43.5697454268192</v>
          </cell>
          <cell r="L381">
            <v>45.2621300923783</v>
          </cell>
          <cell r="M381">
            <v>45.3122112341944</v>
          </cell>
          <cell r="N381">
            <v>45.0271769914034</v>
          </cell>
          <cell r="O381">
            <v>44.2087143222926</v>
          </cell>
          <cell r="P381">
            <v>43.3178616508139</v>
          </cell>
          <cell r="Q381">
            <v>42.8228545454884</v>
          </cell>
          <cell r="R381">
            <v>41.9127390710529</v>
          </cell>
          <cell r="S381">
            <v>42.0856470305656</v>
          </cell>
          <cell r="T381">
            <v>42.2341586631126</v>
          </cell>
          <cell r="U381">
            <v>42.2543993049155</v>
          </cell>
          <cell r="V381">
            <v>46.7549569572235</v>
          </cell>
          <cell r="W381">
            <v>46.6950396661692</v>
          </cell>
          <cell r="X381">
            <v>45.7763078700025</v>
          </cell>
          <cell r="Y381">
            <v>45.6015491044274</v>
          </cell>
        </row>
        <row r="382">
          <cell r="B382">
            <v>41.0076531916117</v>
          </cell>
          <cell r="C382">
            <v>41.048623151139</v>
          </cell>
          <cell r="D382">
            <v>41.048623151139</v>
          </cell>
          <cell r="E382">
            <v>40.804600575845</v>
          </cell>
          <cell r="F382">
            <v>40.7907588499769</v>
          </cell>
          <cell r="G382">
            <v>40.8226267088794</v>
          </cell>
          <cell r="H382">
            <v>44.2755162612392</v>
          </cell>
          <cell r="I382">
            <v>46.1523205714308</v>
          </cell>
          <cell r="J382">
            <v>42.7709377260463</v>
          </cell>
          <cell r="K382">
            <v>43.5697454268192</v>
          </cell>
          <cell r="L382">
            <v>45.2621300923783</v>
          </cell>
          <cell r="M382">
            <v>45.3122112341944</v>
          </cell>
          <cell r="N382">
            <v>45.0271769914034</v>
          </cell>
          <cell r="O382">
            <v>44.2087143222926</v>
          </cell>
          <cell r="P382">
            <v>43.3178616508139</v>
          </cell>
          <cell r="Q382">
            <v>42.8228545454884</v>
          </cell>
          <cell r="R382">
            <v>41.9127390710529</v>
          </cell>
          <cell r="S382">
            <v>42.0856470305656</v>
          </cell>
          <cell r="T382">
            <v>42.2341586631126</v>
          </cell>
          <cell r="U382">
            <v>42.2543993049155</v>
          </cell>
          <cell r="V382">
            <v>46.7549569572235</v>
          </cell>
          <cell r="W382">
            <v>46.6950396661692</v>
          </cell>
          <cell r="X382">
            <v>45.7763078700025</v>
          </cell>
          <cell r="Y382">
            <v>45.6015491044274</v>
          </cell>
        </row>
        <row r="383">
          <cell r="B383">
            <v>38.538617633409</v>
          </cell>
          <cell r="C383">
            <v>38.538617633409</v>
          </cell>
          <cell r="D383">
            <v>38.2323644222871</v>
          </cell>
          <cell r="E383">
            <v>38.2323644222871</v>
          </cell>
          <cell r="F383">
            <v>38.2323644222871</v>
          </cell>
          <cell r="G383">
            <v>37.9735326162278</v>
          </cell>
          <cell r="H383">
            <v>52.3200121338951</v>
          </cell>
          <cell r="I383">
            <v>53.4342346145244</v>
          </cell>
          <cell r="J383">
            <v>54.7984514041055</v>
          </cell>
          <cell r="K383">
            <v>54.7899011698406</v>
          </cell>
          <cell r="L383">
            <v>54.8778464365658</v>
          </cell>
          <cell r="M383">
            <v>54.8778464365658</v>
          </cell>
          <cell r="N383">
            <v>54.8025681835664</v>
          </cell>
          <cell r="O383">
            <v>54.4561000241367</v>
          </cell>
          <cell r="P383">
            <v>54.5390942980685</v>
          </cell>
          <cell r="Q383">
            <v>54.4288029041392</v>
          </cell>
          <cell r="R383">
            <v>53.9632156626231</v>
          </cell>
          <cell r="S383">
            <v>51.7319350327268</v>
          </cell>
          <cell r="T383">
            <v>48.2959982456062</v>
          </cell>
          <cell r="U383">
            <v>47.8995523835211</v>
          </cell>
          <cell r="V383">
            <v>46.9717442268747</v>
          </cell>
          <cell r="W383">
            <v>46.300397834619</v>
          </cell>
          <cell r="X383">
            <v>46.0997440246431</v>
          </cell>
          <cell r="Y383">
            <v>45.9045820746199</v>
          </cell>
        </row>
        <row r="384">
          <cell r="B384">
            <v>38.538617633409</v>
          </cell>
          <cell r="C384">
            <v>38.538617633409</v>
          </cell>
          <cell r="D384">
            <v>38.2323644222871</v>
          </cell>
          <cell r="E384">
            <v>38.2323644222871</v>
          </cell>
          <cell r="F384">
            <v>38.2323644222871</v>
          </cell>
          <cell r="G384">
            <v>37.9735326162278</v>
          </cell>
          <cell r="H384">
            <v>52.3200121338951</v>
          </cell>
          <cell r="I384">
            <v>53.4342346145244</v>
          </cell>
          <cell r="J384">
            <v>54.7984514041055</v>
          </cell>
          <cell r="K384">
            <v>54.7899011698406</v>
          </cell>
          <cell r="L384">
            <v>54.8778464365658</v>
          </cell>
          <cell r="M384">
            <v>54.8778464365658</v>
          </cell>
          <cell r="N384">
            <v>54.8025681835664</v>
          </cell>
          <cell r="O384">
            <v>54.4561000241367</v>
          </cell>
          <cell r="P384">
            <v>54.5390942980685</v>
          </cell>
          <cell r="Q384">
            <v>54.4288029041392</v>
          </cell>
          <cell r="R384">
            <v>53.9632156626231</v>
          </cell>
          <cell r="S384">
            <v>51.7319350327268</v>
          </cell>
          <cell r="T384">
            <v>48.2959982456062</v>
          </cell>
          <cell r="U384">
            <v>47.8995523835211</v>
          </cell>
          <cell r="V384">
            <v>46.9717442268747</v>
          </cell>
          <cell r="W384">
            <v>46.300397834619</v>
          </cell>
          <cell r="X384">
            <v>46.0997440246431</v>
          </cell>
          <cell r="Y384">
            <v>45.9045820746199</v>
          </cell>
        </row>
        <row r="385">
          <cell r="B385">
            <v>38.538617633409</v>
          </cell>
          <cell r="C385">
            <v>38.538617633409</v>
          </cell>
          <cell r="D385">
            <v>38.2323644222871</v>
          </cell>
          <cell r="E385">
            <v>38.2323644222871</v>
          </cell>
          <cell r="F385">
            <v>38.2323644222871</v>
          </cell>
          <cell r="G385">
            <v>37.9735326162278</v>
          </cell>
          <cell r="H385">
            <v>52.3200121338951</v>
          </cell>
          <cell r="I385">
            <v>53.4342346145244</v>
          </cell>
          <cell r="J385">
            <v>54.7984514041055</v>
          </cell>
          <cell r="K385">
            <v>54.7899011698406</v>
          </cell>
          <cell r="L385">
            <v>54.8778464365658</v>
          </cell>
          <cell r="M385">
            <v>54.8778464365658</v>
          </cell>
          <cell r="N385">
            <v>54.8025681835664</v>
          </cell>
          <cell r="O385">
            <v>54.4561000241367</v>
          </cell>
          <cell r="P385">
            <v>54.5390942980685</v>
          </cell>
          <cell r="Q385">
            <v>54.4288029041392</v>
          </cell>
          <cell r="R385">
            <v>53.9632156626231</v>
          </cell>
          <cell r="S385">
            <v>51.7319350327268</v>
          </cell>
          <cell r="T385">
            <v>48.2959982456062</v>
          </cell>
          <cell r="U385">
            <v>47.8995523835211</v>
          </cell>
          <cell r="V385">
            <v>46.9717442268747</v>
          </cell>
          <cell r="W385">
            <v>46.300397834619</v>
          </cell>
          <cell r="X385">
            <v>46.0997440246431</v>
          </cell>
          <cell r="Y385">
            <v>45.9045820746199</v>
          </cell>
        </row>
        <row r="386">
          <cell r="B386">
            <v>38.538617633409</v>
          </cell>
          <cell r="C386">
            <v>38.538617633409</v>
          </cell>
          <cell r="D386">
            <v>38.2323644222871</v>
          </cell>
          <cell r="E386">
            <v>38.2323644222871</v>
          </cell>
          <cell r="F386">
            <v>38.2323644222871</v>
          </cell>
          <cell r="G386">
            <v>37.9735326162278</v>
          </cell>
          <cell r="H386">
            <v>52.3200121338951</v>
          </cell>
          <cell r="I386">
            <v>53.4342346145244</v>
          </cell>
          <cell r="J386">
            <v>54.7984514041055</v>
          </cell>
          <cell r="K386">
            <v>54.7899011698406</v>
          </cell>
          <cell r="L386">
            <v>54.8778464365658</v>
          </cell>
          <cell r="M386">
            <v>54.8778464365658</v>
          </cell>
          <cell r="N386">
            <v>54.8025681835664</v>
          </cell>
          <cell r="O386">
            <v>54.4561000241367</v>
          </cell>
          <cell r="P386">
            <v>54.5390942980685</v>
          </cell>
          <cell r="Q386">
            <v>54.4288029041392</v>
          </cell>
          <cell r="R386">
            <v>53.9632156626231</v>
          </cell>
          <cell r="S386">
            <v>51.7319350327268</v>
          </cell>
          <cell r="T386">
            <v>48.2959982456062</v>
          </cell>
          <cell r="U386">
            <v>47.8995523835211</v>
          </cell>
          <cell r="V386">
            <v>46.9717442268747</v>
          </cell>
          <cell r="W386">
            <v>46.300397834619</v>
          </cell>
          <cell r="X386">
            <v>46.0997440246431</v>
          </cell>
          <cell r="Y386">
            <v>45.9045820746199</v>
          </cell>
        </row>
        <row r="387">
          <cell r="B387">
            <v>38.538617633409</v>
          </cell>
          <cell r="C387">
            <v>38.538617633409</v>
          </cell>
          <cell r="D387">
            <v>38.2323644222871</v>
          </cell>
          <cell r="E387">
            <v>38.2323644222871</v>
          </cell>
          <cell r="F387">
            <v>38.2323644222871</v>
          </cell>
          <cell r="G387">
            <v>37.9735326162278</v>
          </cell>
          <cell r="H387">
            <v>52.3200121338951</v>
          </cell>
          <cell r="I387">
            <v>53.4342346145244</v>
          </cell>
          <cell r="J387">
            <v>54.7984514041055</v>
          </cell>
          <cell r="K387">
            <v>54.7899011698406</v>
          </cell>
          <cell r="L387">
            <v>54.8778464365658</v>
          </cell>
          <cell r="M387">
            <v>54.8778464365658</v>
          </cell>
          <cell r="N387">
            <v>54.8025681835664</v>
          </cell>
          <cell r="O387">
            <v>54.4561000241367</v>
          </cell>
          <cell r="P387">
            <v>54.5390942980685</v>
          </cell>
          <cell r="Q387">
            <v>54.4288029041392</v>
          </cell>
          <cell r="R387">
            <v>53.9632156626231</v>
          </cell>
          <cell r="S387">
            <v>51.7319350327268</v>
          </cell>
          <cell r="T387">
            <v>48.2959982456062</v>
          </cell>
          <cell r="U387">
            <v>47.8995523835211</v>
          </cell>
          <cell r="V387">
            <v>46.9717442268747</v>
          </cell>
          <cell r="W387">
            <v>46.300397834619</v>
          </cell>
          <cell r="X387">
            <v>46.0997440246431</v>
          </cell>
          <cell r="Y387">
            <v>45.9045820746199</v>
          </cell>
        </row>
        <row r="388">
          <cell r="B388">
            <v>41.0076531916117</v>
          </cell>
          <cell r="C388">
            <v>41.048623151139</v>
          </cell>
          <cell r="D388">
            <v>41.048623151139</v>
          </cell>
          <cell r="E388">
            <v>40.804600575845</v>
          </cell>
          <cell r="F388">
            <v>40.7907588499769</v>
          </cell>
          <cell r="G388">
            <v>40.8226267088794</v>
          </cell>
          <cell r="H388">
            <v>44.2755162612392</v>
          </cell>
          <cell r="I388">
            <v>46.1523205714308</v>
          </cell>
          <cell r="J388">
            <v>42.7709377260463</v>
          </cell>
          <cell r="K388">
            <v>43.5697454268192</v>
          </cell>
          <cell r="L388">
            <v>45.2621300923783</v>
          </cell>
          <cell r="M388">
            <v>45.3122112341944</v>
          </cell>
          <cell r="N388">
            <v>45.0271769914034</v>
          </cell>
          <cell r="O388">
            <v>44.2087143222926</v>
          </cell>
          <cell r="P388">
            <v>43.3178616508139</v>
          </cell>
          <cell r="Q388">
            <v>42.8228545454884</v>
          </cell>
          <cell r="R388">
            <v>41.9127390710529</v>
          </cell>
          <cell r="S388">
            <v>42.0856470305656</v>
          </cell>
          <cell r="T388">
            <v>42.2341586631126</v>
          </cell>
          <cell r="U388">
            <v>42.2543993049155</v>
          </cell>
          <cell r="V388">
            <v>46.7549569572235</v>
          </cell>
          <cell r="W388">
            <v>46.6950396661692</v>
          </cell>
          <cell r="X388">
            <v>45.7763078700025</v>
          </cell>
          <cell r="Y388">
            <v>45.6015491044274</v>
          </cell>
        </row>
        <row r="389">
          <cell r="B389">
            <v>41.0076531916117</v>
          </cell>
          <cell r="C389">
            <v>41.048623151139</v>
          </cell>
          <cell r="D389">
            <v>41.048623151139</v>
          </cell>
          <cell r="E389">
            <v>40.804600575845</v>
          </cell>
          <cell r="F389">
            <v>40.7907588499769</v>
          </cell>
          <cell r="G389">
            <v>40.8226267088794</v>
          </cell>
          <cell r="H389">
            <v>44.2755162612392</v>
          </cell>
          <cell r="I389">
            <v>46.1523205714308</v>
          </cell>
          <cell r="J389">
            <v>42.7709377260463</v>
          </cell>
          <cell r="K389">
            <v>43.5697454268192</v>
          </cell>
          <cell r="L389">
            <v>45.2621300923783</v>
          </cell>
          <cell r="M389">
            <v>45.3122112341944</v>
          </cell>
          <cell r="N389">
            <v>45.0271769914034</v>
          </cell>
          <cell r="O389">
            <v>44.2087143222926</v>
          </cell>
          <cell r="P389">
            <v>43.3178616508139</v>
          </cell>
          <cell r="Q389">
            <v>42.8228545454884</v>
          </cell>
          <cell r="R389">
            <v>41.9127390710529</v>
          </cell>
          <cell r="S389">
            <v>42.0856470305656</v>
          </cell>
          <cell r="T389">
            <v>42.2341586631126</v>
          </cell>
          <cell r="U389">
            <v>42.2543993049155</v>
          </cell>
          <cell r="V389">
            <v>46.7549569572235</v>
          </cell>
          <cell r="W389">
            <v>46.6950396661692</v>
          </cell>
          <cell r="X389">
            <v>45.7763078700025</v>
          </cell>
          <cell r="Y389">
            <v>45.6015491044274</v>
          </cell>
        </row>
        <row r="390">
          <cell r="B390">
            <v>38.538617633409</v>
          </cell>
          <cell r="C390">
            <v>38.538617633409</v>
          </cell>
          <cell r="D390">
            <v>38.2323644222871</v>
          </cell>
          <cell r="E390">
            <v>38.2323644222871</v>
          </cell>
          <cell r="F390">
            <v>38.2323644222871</v>
          </cell>
          <cell r="G390">
            <v>37.9735326162278</v>
          </cell>
          <cell r="H390">
            <v>52.3200121338951</v>
          </cell>
          <cell r="I390">
            <v>53.4342346145244</v>
          </cell>
          <cell r="J390">
            <v>54.7984514041055</v>
          </cell>
          <cell r="K390">
            <v>54.7899011698406</v>
          </cell>
          <cell r="L390">
            <v>54.8778464365658</v>
          </cell>
          <cell r="M390">
            <v>54.8778464365658</v>
          </cell>
          <cell r="N390">
            <v>54.8025681835664</v>
          </cell>
          <cell r="O390">
            <v>54.4561000241367</v>
          </cell>
          <cell r="P390">
            <v>54.5390942980685</v>
          </cell>
          <cell r="Q390">
            <v>54.4288029041392</v>
          </cell>
          <cell r="R390">
            <v>53.9632156626231</v>
          </cell>
          <cell r="S390">
            <v>51.7319350327268</v>
          </cell>
          <cell r="T390">
            <v>48.2959982456062</v>
          </cell>
          <cell r="U390">
            <v>47.8995523835211</v>
          </cell>
          <cell r="V390">
            <v>46.9717442268747</v>
          </cell>
          <cell r="W390">
            <v>46.300397834619</v>
          </cell>
          <cell r="X390">
            <v>46.0997440246431</v>
          </cell>
          <cell r="Y390">
            <v>45.9045820746199</v>
          </cell>
        </row>
        <row r="391">
          <cell r="B391">
            <v>38.538617633409</v>
          </cell>
          <cell r="C391">
            <v>38.538617633409</v>
          </cell>
          <cell r="D391">
            <v>38.2323644222871</v>
          </cell>
          <cell r="E391">
            <v>38.2323644222871</v>
          </cell>
          <cell r="F391">
            <v>38.2323644222871</v>
          </cell>
          <cell r="G391">
            <v>37.9735326162278</v>
          </cell>
          <cell r="H391">
            <v>52.3200121338951</v>
          </cell>
          <cell r="I391">
            <v>53.4342346145244</v>
          </cell>
          <cell r="J391">
            <v>54.7984514041055</v>
          </cell>
          <cell r="K391">
            <v>54.7899011698406</v>
          </cell>
          <cell r="L391">
            <v>54.8778464365658</v>
          </cell>
          <cell r="M391">
            <v>54.8778464365658</v>
          </cell>
          <cell r="N391">
            <v>54.8025681835664</v>
          </cell>
          <cell r="O391">
            <v>54.4561000241367</v>
          </cell>
          <cell r="P391">
            <v>54.5390942980685</v>
          </cell>
          <cell r="Q391">
            <v>54.4288029041392</v>
          </cell>
          <cell r="R391">
            <v>53.9632156626231</v>
          </cell>
          <cell r="S391">
            <v>51.7319350327268</v>
          </cell>
          <cell r="T391">
            <v>48.2959982456062</v>
          </cell>
          <cell r="U391">
            <v>47.8995523835211</v>
          </cell>
          <cell r="V391">
            <v>46.9717442268747</v>
          </cell>
          <cell r="W391">
            <v>46.300397834619</v>
          </cell>
          <cell r="X391">
            <v>46.0997440246431</v>
          </cell>
          <cell r="Y391">
            <v>45.9045820746199</v>
          </cell>
        </row>
        <row r="392">
          <cell r="B392">
            <v>38.538617633409</v>
          </cell>
          <cell r="C392">
            <v>38.538617633409</v>
          </cell>
          <cell r="D392">
            <v>38.2323644222871</v>
          </cell>
          <cell r="E392">
            <v>38.2323644222871</v>
          </cell>
          <cell r="F392">
            <v>38.2323644222871</v>
          </cell>
          <cell r="G392">
            <v>37.9735326162278</v>
          </cell>
          <cell r="H392">
            <v>52.3200121338951</v>
          </cell>
          <cell r="I392">
            <v>53.4342346145244</v>
          </cell>
          <cell r="J392">
            <v>54.7984514041055</v>
          </cell>
          <cell r="K392">
            <v>54.7899011698406</v>
          </cell>
          <cell r="L392">
            <v>54.8778464365658</v>
          </cell>
          <cell r="M392">
            <v>54.8778464365658</v>
          </cell>
          <cell r="N392">
            <v>54.8025681835664</v>
          </cell>
          <cell r="O392">
            <v>54.4561000241367</v>
          </cell>
          <cell r="P392">
            <v>54.5390942980685</v>
          </cell>
          <cell r="Q392">
            <v>54.4288029041392</v>
          </cell>
          <cell r="R392">
            <v>53.9632156626231</v>
          </cell>
          <cell r="S392">
            <v>51.7319350327268</v>
          </cell>
          <cell r="T392">
            <v>48.2959982456062</v>
          </cell>
          <cell r="U392">
            <v>47.8995523835211</v>
          </cell>
          <cell r="V392">
            <v>46.9717442268747</v>
          </cell>
          <cell r="W392">
            <v>46.300397834619</v>
          </cell>
          <cell r="X392">
            <v>46.0997440246431</v>
          </cell>
          <cell r="Y392">
            <v>45.9045820746199</v>
          </cell>
        </row>
        <row r="393">
          <cell r="B393">
            <v>41.0076531916117</v>
          </cell>
          <cell r="C393">
            <v>41.048623151139</v>
          </cell>
          <cell r="D393">
            <v>41.048623151139</v>
          </cell>
          <cell r="E393">
            <v>40.804600575845</v>
          </cell>
          <cell r="F393">
            <v>40.7907588499769</v>
          </cell>
          <cell r="G393">
            <v>40.8226267088794</v>
          </cell>
          <cell r="H393">
            <v>44.2755162612392</v>
          </cell>
          <cell r="I393">
            <v>46.1523205714308</v>
          </cell>
          <cell r="J393">
            <v>42.7709377260463</v>
          </cell>
          <cell r="K393">
            <v>43.5697454268192</v>
          </cell>
          <cell r="L393">
            <v>45.2621300923783</v>
          </cell>
          <cell r="M393">
            <v>45.3122112341944</v>
          </cell>
          <cell r="N393">
            <v>45.0271769914034</v>
          </cell>
          <cell r="O393">
            <v>44.2087143222926</v>
          </cell>
          <cell r="P393">
            <v>43.3178616508139</v>
          </cell>
          <cell r="Q393">
            <v>42.8228545454884</v>
          </cell>
          <cell r="R393">
            <v>41.9127390710529</v>
          </cell>
          <cell r="S393">
            <v>42.0856470305656</v>
          </cell>
          <cell r="T393">
            <v>42.2341586631126</v>
          </cell>
          <cell r="U393">
            <v>42.2543993049155</v>
          </cell>
          <cell r="V393">
            <v>46.7549569572235</v>
          </cell>
          <cell r="W393">
            <v>46.6950396661692</v>
          </cell>
          <cell r="X393">
            <v>45.7763078700025</v>
          </cell>
          <cell r="Y393">
            <v>45.6015491044274</v>
          </cell>
        </row>
        <row r="394">
          <cell r="B394">
            <v>38.538617633409</v>
          </cell>
          <cell r="C394">
            <v>38.538617633409</v>
          </cell>
          <cell r="D394">
            <v>38.2323644222871</v>
          </cell>
          <cell r="E394">
            <v>38.2323644222871</v>
          </cell>
          <cell r="F394">
            <v>38.2323644222871</v>
          </cell>
          <cell r="G394">
            <v>37.9735326162278</v>
          </cell>
          <cell r="H394">
            <v>52.3200121338951</v>
          </cell>
          <cell r="I394">
            <v>53.4342346145244</v>
          </cell>
          <cell r="J394">
            <v>54.7984514041055</v>
          </cell>
          <cell r="K394">
            <v>54.7899011698406</v>
          </cell>
          <cell r="L394">
            <v>54.8778464365658</v>
          </cell>
          <cell r="M394">
            <v>54.8778464365658</v>
          </cell>
          <cell r="N394">
            <v>54.8025681835664</v>
          </cell>
          <cell r="O394">
            <v>54.4561000241367</v>
          </cell>
          <cell r="P394">
            <v>54.5390942980685</v>
          </cell>
          <cell r="Q394">
            <v>54.4288029041392</v>
          </cell>
          <cell r="R394">
            <v>53.9632156626231</v>
          </cell>
          <cell r="S394">
            <v>51.7319350327268</v>
          </cell>
          <cell r="T394">
            <v>48.2959982456062</v>
          </cell>
          <cell r="U394">
            <v>47.8995523835211</v>
          </cell>
          <cell r="V394">
            <v>46.9717442268747</v>
          </cell>
          <cell r="W394">
            <v>46.300397834619</v>
          </cell>
          <cell r="X394">
            <v>46.0997440246431</v>
          </cell>
          <cell r="Y394">
            <v>45.9045820746199</v>
          </cell>
        </row>
        <row r="395">
          <cell r="B395">
            <v>41.0076531916117</v>
          </cell>
          <cell r="C395">
            <v>41.048623151139</v>
          </cell>
          <cell r="D395">
            <v>41.048623151139</v>
          </cell>
          <cell r="E395">
            <v>40.804600575845</v>
          </cell>
          <cell r="F395">
            <v>40.7907588499769</v>
          </cell>
          <cell r="G395">
            <v>40.8226267088794</v>
          </cell>
          <cell r="H395">
            <v>44.2755162612392</v>
          </cell>
          <cell r="I395">
            <v>46.1523205714308</v>
          </cell>
          <cell r="J395">
            <v>42.7709377260463</v>
          </cell>
          <cell r="K395">
            <v>43.5697454268192</v>
          </cell>
          <cell r="L395">
            <v>45.2621300923783</v>
          </cell>
          <cell r="M395">
            <v>45.3122112341944</v>
          </cell>
          <cell r="N395">
            <v>45.0271769914034</v>
          </cell>
          <cell r="O395">
            <v>44.2087143222926</v>
          </cell>
          <cell r="P395">
            <v>43.3178616508139</v>
          </cell>
          <cell r="Q395">
            <v>42.8228545454884</v>
          </cell>
          <cell r="R395">
            <v>41.9127390710529</v>
          </cell>
          <cell r="S395">
            <v>42.0856470305656</v>
          </cell>
          <cell r="T395">
            <v>42.2341586631126</v>
          </cell>
          <cell r="U395">
            <v>42.2543993049155</v>
          </cell>
          <cell r="V395">
            <v>46.7549569572235</v>
          </cell>
          <cell r="W395">
            <v>46.6950396661692</v>
          </cell>
          <cell r="X395">
            <v>45.7763078700025</v>
          </cell>
          <cell r="Y395">
            <v>45.6015491044274</v>
          </cell>
        </row>
        <row r="396">
          <cell r="B396">
            <v>41.0076531916117</v>
          </cell>
          <cell r="C396">
            <v>41.048623151139</v>
          </cell>
          <cell r="D396">
            <v>41.048623151139</v>
          </cell>
          <cell r="E396">
            <v>40.804600575845</v>
          </cell>
          <cell r="F396">
            <v>40.7907588499769</v>
          </cell>
          <cell r="G396">
            <v>40.8226267088794</v>
          </cell>
          <cell r="H396">
            <v>44.2755162612392</v>
          </cell>
          <cell r="I396">
            <v>46.1523205714308</v>
          </cell>
          <cell r="J396">
            <v>42.7709377260463</v>
          </cell>
          <cell r="K396">
            <v>43.5697454268192</v>
          </cell>
          <cell r="L396">
            <v>45.2621300923783</v>
          </cell>
          <cell r="M396">
            <v>45.3122112341944</v>
          </cell>
          <cell r="N396">
            <v>45.0271769914034</v>
          </cell>
          <cell r="O396">
            <v>44.2087143222926</v>
          </cell>
          <cell r="P396">
            <v>43.3178616508139</v>
          </cell>
          <cell r="Q396">
            <v>42.8228545454884</v>
          </cell>
          <cell r="R396">
            <v>41.9127390710529</v>
          </cell>
          <cell r="S396">
            <v>42.0856470305656</v>
          </cell>
          <cell r="T396">
            <v>42.2341586631126</v>
          </cell>
          <cell r="U396">
            <v>42.2543993049155</v>
          </cell>
          <cell r="V396">
            <v>46.7549569572235</v>
          </cell>
          <cell r="W396">
            <v>46.6950396661692</v>
          </cell>
          <cell r="X396">
            <v>45.7763078700025</v>
          </cell>
          <cell r="Y396">
            <v>45.6015491044274</v>
          </cell>
        </row>
        <row r="397">
          <cell r="B397">
            <v>38.538617633409</v>
          </cell>
          <cell r="C397">
            <v>38.538617633409</v>
          </cell>
          <cell r="D397">
            <v>38.2323644222871</v>
          </cell>
          <cell r="E397">
            <v>38.2323644222871</v>
          </cell>
          <cell r="F397">
            <v>38.2323644222871</v>
          </cell>
          <cell r="G397">
            <v>37.9735326162278</v>
          </cell>
          <cell r="H397">
            <v>52.3200121338951</v>
          </cell>
          <cell r="I397">
            <v>53.4342346145244</v>
          </cell>
          <cell r="J397">
            <v>54.7984514041055</v>
          </cell>
          <cell r="K397">
            <v>54.7899011698406</v>
          </cell>
          <cell r="L397">
            <v>54.8778464365658</v>
          </cell>
          <cell r="M397">
            <v>54.8778464365658</v>
          </cell>
          <cell r="N397">
            <v>54.8025681835664</v>
          </cell>
          <cell r="O397">
            <v>54.4561000241367</v>
          </cell>
          <cell r="P397">
            <v>54.5390942980685</v>
          </cell>
          <cell r="Q397">
            <v>54.4288029041392</v>
          </cell>
          <cell r="R397">
            <v>53.9632156626231</v>
          </cell>
          <cell r="S397">
            <v>51.7319350327268</v>
          </cell>
          <cell r="T397">
            <v>48.2959982456062</v>
          </cell>
          <cell r="U397">
            <v>47.8995523835211</v>
          </cell>
          <cell r="V397">
            <v>46.9717442268747</v>
          </cell>
          <cell r="W397">
            <v>46.300397834619</v>
          </cell>
          <cell r="X397">
            <v>46.0997440246431</v>
          </cell>
          <cell r="Y397">
            <v>45.9045820746199</v>
          </cell>
        </row>
        <row r="398">
          <cell r="B398">
            <v>38.538617633409</v>
          </cell>
          <cell r="C398">
            <v>38.538617633409</v>
          </cell>
          <cell r="D398">
            <v>38.2323644222871</v>
          </cell>
          <cell r="E398">
            <v>38.2323644222871</v>
          </cell>
          <cell r="F398">
            <v>38.2323644222871</v>
          </cell>
          <cell r="G398">
            <v>37.9735326162278</v>
          </cell>
          <cell r="H398">
            <v>52.3200121338951</v>
          </cell>
          <cell r="I398">
            <v>53.4342346145244</v>
          </cell>
          <cell r="J398">
            <v>54.7984514041055</v>
          </cell>
          <cell r="K398">
            <v>54.7899011698406</v>
          </cell>
          <cell r="L398">
            <v>54.8778464365658</v>
          </cell>
          <cell r="M398">
            <v>54.8778464365658</v>
          </cell>
          <cell r="N398">
            <v>54.8025681835664</v>
          </cell>
          <cell r="O398">
            <v>54.4561000241367</v>
          </cell>
          <cell r="P398">
            <v>54.5390942980685</v>
          </cell>
          <cell r="Q398">
            <v>54.4288029041392</v>
          </cell>
          <cell r="R398">
            <v>53.9632156626231</v>
          </cell>
          <cell r="S398">
            <v>51.7319350327268</v>
          </cell>
          <cell r="T398">
            <v>48.2959982456062</v>
          </cell>
          <cell r="U398">
            <v>47.8995523835211</v>
          </cell>
          <cell r="V398">
            <v>46.9717442268747</v>
          </cell>
          <cell r="W398">
            <v>46.300397834619</v>
          </cell>
          <cell r="X398">
            <v>46.0997440246431</v>
          </cell>
          <cell r="Y398">
            <v>45.9045820746199</v>
          </cell>
        </row>
        <row r="399">
          <cell r="B399">
            <v>38.538617633409</v>
          </cell>
          <cell r="C399">
            <v>38.538617633409</v>
          </cell>
          <cell r="D399">
            <v>38.2323644222871</v>
          </cell>
          <cell r="E399">
            <v>38.2323644222871</v>
          </cell>
          <cell r="F399">
            <v>38.2323644222871</v>
          </cell>
          <cell r="G399">
            <v>37.9735326162278</v>
          </cell>
          <cell r="H399">
            <v>52.3200121338951</v>
          </cell>
          <cell r="I399">
            <v>53.4342346145244</v>
          </cell>
          <cell r="J399">
            <v>54.7984514041055</v>
          </cell>
          <cell r="K399">
            <v>54.7899011698406</v>
          </cell>
          <cell r="L399">
            <v>54.8778464365658</v>
          </cell>
          <cell r="M399">
            <v>54.8778464365658</v>
          </cell>
          <cell r="N399">
            <v>54.8025681835664</v>
          </cell>
          <cell r="O399">
            <v>54.4561000241367</v>
          </cell>
          <cell r="P399">
            <v>54.5390942980685</v>
          </cell>
          <cell r="Q399">
            <v>54.4288029041392</v>
          </cell>
          <cell r="R399">
            <v>53.9632156626231</v>
          </cell>
          <cell r="S399">
            <v>51.7319350327268</v>
          </cell>
          <cell r="T399">
            <v>48.2959982456062</v>
          </cell>
          <cell r="U399">
            <v>47.8995523835211</v>
          </cell>
          <cell r="V399">
            <v>46.9717442268747</v>
          </cell>
          <cell r="W399">
            <v>46.300397834619</v>
          </cell>
          <cell r="X399">
            <v>46.0997440246431</v>
          </cell>
          <cell r="Y399">
            <v>45.9045820746199</v>
          </cell>
        </row>
        <row r="400">
          <cell r="B400">
            <v>38.538617633409</v>
          </cell>
          <cell r="C400">
            <v>38.538617633409</v>
          </cell>
          <cell r="D400">
            <v>38.2323644222871</v>
          </cell>
          <cell r="E400">
            <v>38.2323644222871</v>
          </cell>
          <cell r="F400">
            <v>38.2323644222871</v>
          </cell>
          <cell r="G400">
            <v>37.9735326162278</v>
          </cell>
          <cell r="H400">
            <v>52.3200121338951</v>
          </cell>
          <cell r="I400">
            <v>53.4342346145244</v>
          </cell>
          <cell r="J400">
            <v>54.7984514041055</v>
          </cell>
          <cell r="K400">
            <v>54.7899011698406</v>
          </cell>
          <cell r="L400">
            <v>54.8778464365658</v>
          </cell>
          <cell r="M400">
            <v>54.8778464365658</v>
          </cell>
          <cell r="N400">
            <v>54.8025681835664</v>
          </cell>
          <cell r="O400">
            <v>54.4561000241367</v>
          </cell>
          <cell r="P400">
            <v>54.5390942980685</v>
          </cell>
          <cell r="Q400">
            <v>54.4288029041392</v>
          </cell>
          <cell r="R400">
            <v>53.9632156626231</v>
          </cell>
          <cell r="S400">
            <v>51.7319350327268</v>
          </cell>
          <cell r="T400">
            <v>48.2959982456062</v>
          </cell>
          <cell r="U400">
            <v>47.8995523835211</v>
          </cell>
          <cell r="V400">
            <v>46.9717442268747</v>
          </cell>
          <cell r="W400">
            <v>46.300397834619</v>
          </cell>
          <cell r="X400">
            <v>46.0997440246431</v>
          </cell>
          <cell r="Y400">
            <v>45.9045820746199</v>
          </cell>
        </row>
        <row r="401">
          <cell r="B401">
            <v>39.1069051004109</v>
          </cell>
          <cell r="C401">
            <v>39.1069051004109</v>
          </cell>
          <cell r="D401">
            <v>39.1069051004109</v>
          </cell>
          <cell r="E401">
            <v>39.1069051004109</v>
          </cell>
          <cell r="F401">
            <v>38.9224897365532</v>
          </cell>
          <cell r="G401">
            <v>38.9224897365532</v>
          </cell>
          <cell r="H401">
            <v>43.2264188901144</v>
          </cell>
          <cell r="I401">
            <v>50.697651784702</v>
          </cell>
          <cell r="J401">
            <v>54.5262148890432</v>
          </cell>
          <cell r="K401">
            <v>54.6710949998283</v>
          </cell>
          <cell r="L401">
            <v>54.5259142561634</v>
          </cell>
          <cell r="M401">
            <v>54.9058418189539</v>
          </cell>
          <cell r="N401">
            <v>53.8927016515125</v>
          </cell>
          <cell r="O401">
            <v>53.8927016515125</v>
          </cell>
          <cell r="P401">
            <v>54.1133171023834</v>
          </cell>
          <cell r="Q401">
            <v>54.7300726132661</v>
          </cell>
          <cell r="R401">
            <v>52.7052385884009</v>
          </cell>
          <cell r="S401">
            <v>48.8571377266663</v>
          </cell>
          <cell r="T401">
            <v>46.5207907748989</v>
          </cell>
          <cell r="U401">
            <v>44.8639695705409</v>
          </cell>
          <cell r="V401">
            <v>43.9125525232908</v>
          </cell>
          <cell r="W401">
            <v>42.9644405938106</v>
          </cell>
          <cell r="X401">
            <v>44.4115588019645</v>
          </cell>
          <cell r="Y401">
            <v>43.6630493839539</v>
          </cell>
        </row>
        <row r="402">
          <cell r="B402">
            <v>41.9870641873841</v>
          </cell>
          <cell r="C402">
            <v>41.9870641873841</v>
          </cell>
          <cell r="D402">
            <v>41.9870641873841</v>
          </cell>
          <cell r="E402">
            <v>41.9870641873841</v>
          </cell>
          <cell r="F402">
            <v>41.957401911112</v>
          </cell>
          <cell r="G402">
            <v>41.957401911112</v>
          </cell>
          <cell r="H402">
            <v>41.7139829137679</v>
          </cell>
          <cell r="I402">
            <v>41.7709533174016</v>
          </cell>
          <cell r="J402">
            <v>41.6527589317121</v>
          </cell>
          <cell r="K402">
            <v>41.8996083884308</v>
          </cell>
          <cell r="L402">
            <v>43.1832243212743</v>
          </cell>
          <cell r="M402">
            <v>44.2119226938635</v>
          </cell>
          <cell r="N402">
            <v>43.4333509979038</v>
          </cell>
          <cell r="O402">
            <v>42.4553035262925</v>
          </cell>
          <cell r="P402">
            <v>42.0690852923255</v>
          </cell>
          <cell r="Q402">
            <v>41.008339114208</v>
          </cell>
          <cell r="R402">
            <v>40.771120651675</v>
          </cell>
          <cell r="S402">
            <v>40.771120651675</v>
          </cell>
          <cell r="T402">
            <v>40.846218641613</v>
          </cell>
          <cell r="U402">
            <v>40.846218641613</v>
          </cell>
          <cell r="V402">
            <v>41.950068762414</v>
          </cell>
          <cell r="W402">
            <v>41.950068762414</v>
          </cell>
          <cell r="X402">
            <v>41.950068762414</v>
          </cell>
          <cell r="Y402">
            <v>41.950068762414</v>
          </cell>
        </row>
        <row r="403">
          <cell r="B403">
            <v>41.9870641873841</v>
          </cell>
          <cell r="C403">
            <v>41.9870641873841</v>
          </cell>
          <cell r="D403">
            <v>41.9870641873841</v>
          </cell>
          <cell r="E403">
            <v>41.9870641873841</v>
          </cell>
          <cell r="F403">
            <v>41.957401911112</v>
          </cell>
          <cell r="G403">
            <v>41.957401911112</v>
          </cell>
          <cell r="H403">
            <v>41.7139829137679</v>
          </cell>
          <cell r="I403">
            <v>41.7709533174016</v>
          </cell>
          <cell r="J403">
            <v>41.6527589317121</v>
          </cell>
          <cell r="K403">
            <v>41.8996083884308</v>
          </cell>
          <cell r="L403">
            <v>43.1832243212743</v>
          </cell>
          <cell r="M403">
            <v>44.2119226938635</v>
          </cell>
          <cell r="N403">
            <v>43.4333509979038</v>
          </cell>
          <cell r="O403">
            <v>42.4553035262925</v>
          </cell>
          <cell r="P403">
            <v>42.0690852923255</v>
          </cell>
          <cell r="Q403">
            <v>41.008339114208</v>
          </cell>
          <cell r="R403">
            <v>40.771120651675</v>
          </cell>
          <cell r="S403">
            <v>40.771120651675</v>
          </cell>
          <cell r="T403">
            <v>40.846218641613</v>
          </cell>
          <cell r="U403">
            <v>40.846218641613</v>
          </cell>
          <cell r="V403">
            <v>41.950068762414</v>
          </cell>
          <cell r="W403">
            <v>41.950068762414</v>
          </cell>
          <cell r="X403">
            <v>41.950068762414</v>
          </cell>
          <cell r="Y403">
            <v>41.950068762414</v>
          </cell>
        </row>
        <row r="404">
          <cell r="B404">
            <v>39.1069051004109</v>
          </cell>
          <cell r="C404">
            <v>39.1069051004109</v>
          </cell>
          <cell r="D404">
            <v>39.1069051004109</v>
          </cell>
          <cell r="E404">
            <v>39.1069051004109</v>
          </cell>
          <cell r="F404">
            <v>38.9224897365532</v>
          </cell>
          <cell r="G404">
            <v>38.9224897365532</v>
          </cell>
          <cell r="H404">
            <v>43.2264188901144</v>
          </cell>
          <cell r="I404">
            <v>50.697651784702</v>
          </cell>
          <cell r="J404">
            <v>54.5262148890432</v>
          </cell>
          <cell r="K404">
            <v>54.6710949998283</v>
          </cell>
          <cell r="L404">
            <v>54.5259142561634</v>
          </cell>
          <cell r="M404">
            <v>54.9058418189539</v>
          </cell>
          <cell r="N404">
            <v>53.8927016515125</v>
          </cell>
          <cell r="O404">
            <v>53.8927016515125</v>
          </cell>
          <cell r="P404">
            <v>54.1133171023834</v>
          </cell>
          <cell r="Q404">
            <v>54.7300726132661</v>
          </cell>
          <cell r="R404">
            <v>52.7052385884009</v>
          </cell>
          <cell r="S404">
            <v>48.8571377266663</v>
          </cell>
          <cell r="T404">
            <v>46.5207907748989</v>
          </cell>
          <cell r="U404">
            <v>44.8639695705409</v>
          </cell>
          <cell r="V404">
            <v>43.9125525232908</v>
          </cell>
          <cell r="W404">
            <v>42.9644405938106</v>
          </cell>
          <cell r="X404">
            <v>44.4115588019645</v>
          </cell>
          <cell r="Y404">
            <v>43.6630493839539</v>
          </cell>
        </row>
        <row r="405">
          <cell r="B405">
            <v>39.1069051004109</v>
          </cell>
          <cell r="C405">
            <v>39.1069051004109</v>
          </cell>
          <cell r="D405">
            <v>39.1069051004109</v>
          </cell>
          <cell r="E405">
            <v>39.1069051004109</v>
          </cell>
          <cell r="F405">
            <v>38.9224897365532</v>
          </cell>
          <cell r="G405">
            <v>38.9224897365532</v>
          </cell>
          <cell r="H405">
            <v>43.2264188901144</v>
          </cell>
          <cell r="I405">
            <v>50.697651784702</v>
          </cell>
          <cell r="J405">
            <v>54.5262148890432</v>
          </cell>
          <cell r="K405">
            <v>54.6710949998283</v>
          </cell>
          <cell r="L405">
            <v>54.5259142561634</v>
          </cell>
          <cell r="M405">
            <v>54.9058418189539</v>
          </cell>
          <cell r="N405">
            <v>53.8927016515125</v>
          </cell>
          <cell r="O405">
            <v>53.8927016515125</v>
          </cell>
          <cell r="P405">
            <v>54.1133171023834</v>
          </cell>
          <cell r="Q405">
            <v>54.7300726132661</v>
          </cell>
          <cell r="R405">
            <v>52.7052385884009</v>
          </cell>
          <cell r="S405">
            <v>48.8571377266663</v>
          </cell>
          <cell r="T405">
            <v>46.5207907748989</v>
          </cell>
          <cell r="U405">
            <v>44.8639695705409</v>
          </cell>
          <cell r="V405">
            <v>43.9125525232908</v>
          </cell>
          <cell r="W405">
            <v>42.9644405938106</v>
          </cell>
          <cell r="X405">
            <v>44.4115588019645</v>
          </cell>
          <cell r="Y405">
            <v>43.6630493839539</v>
          </cell>
        </row>
        <row r="406">
          <cell r="B406">
            <v>39.1069051004109</v>
          </cell>
          <cell r="C406">
            <v>39.1069051004109</v>
          </cell>
          <cell r="D406">
            <v>39.1069051004109</v>
          </cell>
          <cell r="E406">
            <v>39.1069051004109</v>
          </cell>
          <cell r="F406">
            <v>38.9224897365532</v>
          </cell>
          <cell r="G406">
            <v>38.9224897365532</v>
          </cell>
          <cell r="H406">
            <v>43.2264188901144</v>
          </cell>
          <cell r="I406">
            <v>50.697651784702</v>
          </cell>
          <cell r="J406">
            <v>54.5262148890432</v>
          </cell>
          <cell r="K406">
            <v>54.6710949998283</v>
          </cell>
          <cell r="L406">
            <v>54.5259142561634</v>
          </cell>
          <cell r="M406">
            <v>54.9058418189539</v>
          </cell>
          <cell r="N406">
            <v>53.8927016515125</v>
          </cell>
          <cell r="O406">
            <v>53.8927016515125</v>
          </cell>
          <cell r="P406">
            <v>54.1133171023834</v>
          </cell>
          <cell r="Q406">
            <v>54.7300726132661</v>
          </cell>
          <cell r="R406">
            <v>52.7052385884009</v>
          </cell>
          <cell r="S406">
            <v>48.8571377266663</v>
          </cell>
          <cell r="T406">
            <v>46.5207907748989</v>
          </cell>
          <cell r="U406">
            <v>44.8639695705409</v>
          </cell>
          <cell r="V406">
            <v>43.9125525232908</v>
          </cell>
          <cell r="W406">
            <v>42.9644405938106</v>
          </cell>
          <cell r="X406">
            <v>44.4115588019645</v>
          </cell>
          <cell r="Y406">
            <v>43.6630493839539</v>
          </cell>
        </row>
        <row r="407">
          <cell r="B407">
            <v>39.1069051004109</v>
          </cell>
          <cell r="C407">
            <v>39.1069051004109</v>
          </cell>
          <cell r="D407">
            <v>39.1069051004109</v>
          </cell>
          <cell r="E407">
            <v>39.1069051004109</v>
          </cell>
          <cell r="F407">
            <v>38.9224897365532</v>
          </cell>
          <cell r="G407">
            <v>38.9224897365532</v>
          </cell>
          <cell r="H407">
            <v>43.2264188901144</v>
          </cell>
          <cell r="I407">
            <v>50.697651784702</v>
          </cell>
          <cell r="J407">
            <v>54.5262148890432</v>
          </cell>
          <cell r="K407">
            <v>54.6710949998283</v>
          </cell>
          <cell r="L407">
            <v>54.5259142561634</v>
          </cell>
          <cell r="M407">
            <v>54.9058418189539</v>
          </cell>
          <cell r="N407">
            <v>53.8927016515125</v>
          </cell>
          <cell r="O407">
            <v>53.8927016515125</v>
          </cell>
          <cell r="P407">
            <v>54.1133171023834</v>
          </cell>
          <cell r="Q407">
            <v>54.7300726132661</v>
          </cell>
          <cell r="R407">
            <v>52.7052385884009</v>
          </cell>
          <cell r="S407">
            <v>48.8571377266663</v>
          </cell>
          <cell r="T407">
            <v>46.5207907748989</v>
          </cell>
          <cell r="U407">
            <v>44.8639695705409</v>
          </cell>
          <cell r="V407">
            <v>43.9125525232908</v>
          </cell>
          <cell r="W407">
            <v>42.9644405938106</v>
          </cell>
          <cell r="X407">
            <v>44.4115588019645</v>
          </cell>
          <cell r="Y407">
            <v>43.6630493839539</v>
          </cell>
        </row>
        <row r="408">
          <cell r="B408">
            <v>39.1069051004109</v>
          </cell>
          <cell r="C408">
            <v>39.1069051004109</v>
          </cell>
          <cell r="D408">
            <v>39.1069051004109</v>
          </cell>
          <cell r="E408">
            <v>39.1069051004109</v>
          </cell>
          <cell r="F408">
            <v>38.9224897365532</v>
          </cell>
          <cell r="G408">
            <v>38.9224897365532</v>
          </cell>
          <cell r="H408">
            <v>43.2264188901144</v>
          </cell>
          <cell r="I408">
            <v>50.697651784702</v>
          </cell>
          <cell r="J408">
            <v>54.5262148890432</v>
          </cell>
          <cell r="K408">
            <v>54.6710949998283</v>
          </cell>
          <cell r="L408">
            <v>54.5259142561634</v>
          </cell>
          <cell r="M408">
            <v>54.9058418189539</v>
          </cell>
          <cell r="N408">
            <v>53.8927016515125</v>
          </cell>
          <cell r="O408">
            <v>53.8927016515125</v>
          </cell>
          <cell r="P408">
            <v>54.1133171023834</v>
          </cell>
          <cell r="Q408">
            <v>54.7300726132661</v>
          </cell>
          <cell r="R408">
            <v>52.7052385884009</v>
          </cell>
          <cell r="S408">
            <v>48.8571377266663</v>
          </cell>
          <cell r="T408">
            <v>46.5207907748989</v>
          </cell>
          <cell r="U408">
            <v>44.8639695705409</v>
          </cell>
          <cell r="V408">
            <v>43.9125525232908</v>
          </cell>
          <cell r="W408">
            <v>42.9644405938106</v>
          </cell>
          <cell r="X408">
            <v>44.4115588019645</v>
          </cell>
          <cell r="Y408">
            <v>43.6630493839539</v>
          </cell>
        </row>
        <row r="409">
          <cell r="B409">
            <v>41.9870641873841</v>
          </cell>
          <cell r="C409">
            <v>41.9870641873841</v>
          </cell>
          <cell r="D409">
            <v>41.9870641873841</v>
          </cell>
          <cell r="E409">
            <v>41.9870641873841</v>
          </cell>
          <cell r="F409">
            <v>41.957401911112</v>
          </cell>
          <cell r="G409">
            <v>41.957401911112</v>
          </cell>
          <cell r="H409">
            <v>41.7139829137679</v>
          </cell>
          <cell r="I409">
            <v>41.7709533174016</v>
          </cell>
          <cell r="J409">
            <v>41.6527589317121</v>
          </cell>
          <cell r="K409">
            <v>41.8996083884308</v>
          </cell>
          <cell r="L409">
            <v>43.1832243212743</v>
          </cell>
          <cell r="M409">
            <v>44.2119226938635</v>
          </cell>
          <cell r="N409">
            <v>43.4333509979038</v>
          </cell>
          <cell r="O409">
            <v>42.4553035262925</v>
          </cell>
          <cell r="P409">
            <v>42.0690852923255</v>
          </cell>
          <cell r="Q409">
            <v>41.008339114208</v>
          </cell>
          <cell r="R409">
            <v>40.771120651675</v>
          </cell>
          <cell r="S409">
            <v>40.771120651675</v>
          </cell>
          <cell r="T409">
            <v>40.846218641613</v>
          </cell>
          <cell r="U409">
            <v>40.846218641613</v>
          </cell>
          <cell r="V409">
            <v>41.950068762414</v>
          </cell>
          <cell r="W409">
            <v>41.950068762414</v>
          </cell>
          <cell r="X409">
            <v>41.950068762414</v>
          </cell>
          <cell r="Y409">
            <v>41.950068762414</v>
          </cell>
        </row>
        <row r="410">
          <cell r="B410">
            <v>41.9870641873841</v>
          </cell>
          <cell r="C410">
            <v>41.9870641873841</v>
          </cell>
          <cell r="D410">
            <v>41.9870641873841</v>
          </cell>
          <cell r="E410">
            <v>41.9870641873841</v>
          </cell>
          <cell r="F410">
            <v>41.957401911112</v>
          </cell>
          <cell r="G410">
            <v>41.957401911112</v>
          </cell>
          <cell r="H410">
            <v>41.7139829137679</v>
          </cell>
          <cell r="I410">
            <v>41.7709533174016</v>
          </cell>
          <cell r="J410">
            <v>41.6527589317121</v>
          </cell>
          <cell r="K410">
            <v>41.8996083884308</v>
          </cell>
          <cell r="L410">
            <v>43.1832243212743</v>
          </cell>
          <cell r="M410">
            <v>44.2119226938635</v>
          </cell>
          <cell r="N410">
            <v>43.4333509979038</v>
          </cell>
          <cell r="O410">
            <v>42.4553035262925</v>
          </cell>
          <cell r="P410">
            <v>42.0690852923255</v>
          </cell>
          <cell r="Q410">
            <v>41.008339114208</v>
          </cell>
          <cell r="R410">
            <v>40.771120651675</v>
          </cell>
          <cell r="S410">
            <v>40.771120651675</v>
          </cell>
          <cell r="T410">
            <v>40.846218641613</v>
          </cell>
          <cell r="U410">
            <v>40.846218641613</v>
          </cell>
          <cell r="V410">
            <v>41.950068762414</v>
          </cell>
          <cell r="W410">
            <v>41.950068762414</v>
          </cell>
          <cell r="X410">
            <v>41.950068762414</v>
          </cell>
          <cell r="Y410">
            <v>41.950068762414</v>
          </cell>
        </row>
        <row r="411">
          <cell r="B411">
            <v>39.1069051004109</v>
          </cell>
          <cell r="C411">
            <v>39.1069051004109</v>
          </cell>
          <cell r="D411">
            <v>39.1069051004109</v>
          </cell>
          <cell r="E411">
            <v>39.1069051004109</v>
          </cell>
          <cell r="F411">
            <v>38.9224897365532</v>
          </cell>
          <cell r="G411">
            <v>38.9224897365532</v>
          </cell>
          <cell r="H411">
            <v>43.2264188901144</v>
          </cell>
          <cell r="I411">
            <v>50.697651784702</v>
          </cell>
          <cell r="J411">
            <v>54.5262148890432</v>
          </cell>
          <cell r="K411">
            <v>54.6710949998283</v>
          </cell>
          <cell r="L411">
            <v>54.5259142561634</v>
          </cell>
          <cell r="M411">
            <v>54.9058418189539</v>
          </cell>
          <cell r="N411">
            <v>53.8927016515125</v>
          </cell>
          <cell r="O411">
            <v>53.8927016515125</v>
          </cell>
          <cell r="P411">
            <v>54.1133171023834</v>
          </cell>
          <cell r="Q411">
            <v>54.7300726132661</v>
          </cell>
          <cell r="R411">
            <v>52.7052385884009</v>
          </cell>
          <cell r="S411">
            <v>48.8571377266663</v>
          </cell>
          <cell r="T411">
            <v>46.5207907748989</v>
          </cell>
          <cell r="U411">
            <v>44.8639695705409</v>
          </cell>
          <cell r="V411">
            <v>43.9125525232908</v>
          </cell>
          <cell r="W411">
            <v>42.9644405938106</v>
          </cell>
          <cell r="X411">
            <v>44.4115588019645</v>
          </cell>
          <cell r="Y411">
            <v>43.6630493839539</v>
          </cell>
        </row>
        <row r="412">
          <cell r="B412">
            <v>39.1069051004109</v>
          </cell>
          <cell r="C412">
            <v>39.1069051004109</v>
          </cell>
          <cell r="D412">
            <v>39.1069051004109</v>
          </cell>
          <cell r="E412">
            <v>39.1069051004109</v>
          </cell>
          <cell r="F412">
            <v>38.9224897365532</v>
          </cell>
          <cell r="G412">
            <v>38.9224897365532</v>
          </cell>
          <cell r="H412">
            <v>43.2264188901144</v>
          </cell>
          <cell r="I412">
            <v>50.697651784702</v>
          </cell>
          <cell r="J412">
            <v>54.5262148890432</v>
          </cell>
          <cell r="K412">
            <v>54.6710949998283</v>
          </cell>
          <cell r="L412">
            <v>54.5259142561634</v>
          </cell>
          <cell r="M412">
            <v>54.9058418189539</v>
          </cell>
          <cell r="N412">
            <v>53.8927016515125</v>
          </cell>
          <cell r="O412">
            <v>53.8927016515125</v>
          </cell>
          <cell r="P412">
            <v>54.1133171023834</v>
          </cell>
          <cell r="Q412">
            <v>54.7300726132661</v>
          </cell>
          <cell r="R412">
            <v>52.7052385884009</v>
          </cell>
          <cell r="S412">
            <v>48.8571377266663</v>
          </cell>
          <cell r="T412">
            <v>46.5207907748989</v>
          </cell>
          <cell r="U412">
            <v>44.8639695705409</v>
          </cell>
          <cell r="V412">
            <v>43.9125525232908</v>
          </cell>
          <cell r="W412">
            <v>42.9644405938106</v>
          </cell>
          <cell r="X412">
            <v>44.4115588019645</v>
          </cell>
          <cell r="Y412">
            <v>43.6630493839539</v>
          </cell>
        </row>
        <row r="413">
          <cell r="B413">
            <v>39.1069051004109</v>
          </cell>
          <cell r="C413">
            <v>39.1069051004109</v>
          </cell>
          <cell r="D413">
            <v>39.1069051004109</v>
          </cell>
          <cell r="E413">
            <v>39.1069051004109</v>
          </cell>
          <cell r="F413">
            <v>38.9224897365532</v>
          </cell>
          <cell r="G413">
            <v>38.9224897365532</v>
          </cell>
          <cell r="H413">
            <v>43.2264188901144</v>
          </cell>
          <cell r="I413">
            <v>50.697651784702</v>
          </cell>
          <cell r="J413">
            <v>54.5262148890432</v>
          </cell>
          <cell r="K413">
            <v>54.6710949998283</v>
          </cell>
          <cell r="L413">
            <v>54.5259142561634</v>
          </cell>
          <cell r="M413">
            <v>54.9058418189539</v>
          </cell>
          <cell r="N413">
            <v>53.8927016515125</v>
          </cell>
          <cell r="O413">
            <v>53.8927016515125</v>
          </cell>
          <cell r="P413">
            <v>54.1133171023834</v>
          </cell>
          <cell r="Q413">
            <v>54.7300726132661</v>
          </cell>
          <cell r="R413">
            <v>52.7052385884009</v>
          </cell>
          <cell r="S413">
            <v>48.8571377266663</v>
          </cell>
          <cell r="T413">
            <v>46.5207907748989</v>
          </cell>
          <cell r="U413">
            <v>44.8639695705409</v>
          </cell>
          <cell r="V413">
            <v>43.9125525232908</v>
          </cell>
          <cell r="W413">
            <v>42.9644405938106</v>
          </cell>
          <cell r="X413">
            <v>44.4115588019645</v>
          </cell>
          <cell r="Y413">
            <v>43.6630493839539</v>
          </cell>
        </row>
        <row r="414">
          <cell r="B414">
            <v>39.1069051004109</v>
          </cell>
          <cell r="C414">
            <v>39.1069051004109</v>
          </cell>
          <cell r="D414">
            <v>39.1069051004109</v>
          </cell>
          <cell r="E414">
            <v>39.1069051004109</v>
          </cell>
          <cell r="F414">
            <v>38.9224897365532</v>
          </cell>
          <cell r="G414">
            <v>38.9224897365532</v>
          </cell>
          <cell r="H414">
            <v>43.2264188901144</v>
          </cell>
          <cell r="I414">
            <v>50.697651784702</v>
          </cell>
          <cell r="J414">
            <v>54.5262148890432</v>
          </cell>
          <cell r="K414">
            <v>54.6710949998283</v>
          </cell>
          <cell r="L414">
            <v>54.5259142561634</v>
          </cell>
          <cell r="M414">
            <v>54.9058418189539</v>
          </cell>
          <cell r="N414">
            <v>53.8927016515125</v>
          </cell>
          <cell r="O414">
            <v>53.8927016515125</v>
          </cell>
          <cell r="P414">
            <v>54.1133171023834</v>
          </cell>
          <cell r="Q414">
            <v>54.7300726132661</v>
          </cell>
          <cell r="R414">
            <v>52.7052385884009</v>
          </cell>
          <cell r="S414">
            <v>48.8571377266663</v>
          </cell>
          <cell r="T414">
            <v>46.5207907748989</v>
          </cell>
          <cell r="U414">
            <v>44.8639695705409</v>
          </cell>
          <cell r="V414">
            <v>43.9125525232908</v>
          </cell>
          <cell r="W414">
            <v>42.9644405938106</v>
          </cell>
          <cell r="X414">
            <v>44.4115588019645</v>
          </cell>
          <cell r="Y414">
            <v>43.6630493839539</v>
          </cell>
        </row>
        <row r="415">
          <cell r="B415">
            <v>39.1069051004109</v>
          </cell>
          <cell r="C415">
            <v>39.1069051004109</v>
          </cell>
          <cell r="D415">
            <v>39.1069051004109</v>
          </cell>
          <cell r="E415">
            <v>39.1069051004109</v>
          </cell>
          <cell r="F415">
            <v>38.9224897365532</v>
          </cell>
          <cell r="G415">
            <v>38.9224897365532</v>
          </cell>
          <cell r="H415">
            <v>43.2264188901144</v>
          </cell>
          <cell r="I415">
            <v>50.697651784702</v>
          </cell>
          <cell r="J415">
            <v>54.5262148890432</v>
          </cell>
          <cell r="K415">
            <v>54.6710949998283</v>
          </cell>
          <cell r="L415">
            <v>54.5259142561634</v>
          </cell>
          <cell r="M415">
            <v>54.9058418189539</v>
          </cell>
          <cell r="N415">
            <v>53.8927016515125</v>
          </cell>
          <cell r="O415">
            <v>53.8927016515125</v>
          </cell>
          <cell r="P415">
            <v>54.1133171023834</v>
          </cell>
          <cell r="Q415">
            <v>54.7300726132661</v>
          </cell>
          <cell r="R415">
            <v>52.7052385884009</v>
          </cell>
          <cell r="S415">
            <v>48.8571377266663</v>
          </cell>
          <cell r="T415">
            <v>46.5207907748989</v>
          </cell>
          <cell r="U415">
            <v>44.8639695705409</v>
          </cell>
          <cell r="V415">
            <v>43.9125525232908</v>
          </cell>
          <cell r="W415">
            <v>42.9644405938106</v>
          </cell>
          <cell r="X415">
            <v>44.4115588019645</v>
          </cell>
          <cell r="Y415">
            <v>43.6630493839539</v>
          </cell>
        </row>
        <row r="416">
          <cell r="B416">
            <v>41.9870641873841</v>
          </cell>
          <cell r="C416">
            <v>41.9870641873841</v>
          </cell>
          <cell r="D416">
            <v>41.9870641873841</v>
          </cell>
          <cell r="E416">
            <v>41.9870641873841</v>
          </cell>
          <cell r="F416">
            <v>41.957401911112</v>
          </cell>
          <cell r="G416">
            <v>41.957401911112</v>
          </cell>
          <cell r="H416">
            <v>41.7139829137679</v>
          </cell>
          <cell r="I416">
            <v>41.7709533174016</v>
          </cell>
          <cell r="J416">
            <v>41.6527589317121</v>
          </cell>
          <cell r="K416">
            <v>41.8996083884308</v>
          </cell>
          <cell r="L416">
            <v>43.1832243212743</v>
          </cell>
          <cell r="M416">
            <v>44.2119226938635</v>
          </cell>
          <cell r="N416">
            <v>43.4333509979038</v>
          </cell>
          <cell r="O416">
            <v>42.4553035262925</v>
          </cell>
          <cell r="P416">
            <v>42.0690852923255</v>
          </cell>
          <cell r="Q416">
            <v>41.008339114208</v>
          </cell>
          <cell r="R416">
            <v>40.771120651675</v>
          </cell>
          <cell r="S416">
            <v>40.771120651675</v>
          </cell>
          <cell r="T416">
            <v>40.846218641613</v>
          </cell>
          <cell r="U416">
            <v>40.846218641613</v>
          </cell>
          <cell r="V416">
            <v>41.950068762414</v>
          </cell>
          <cell r="W416">
            <v>41.950068762414</v>
          </cell>
          <cell r="X416">
            <v>41.950068762414</v>
          </cell>
          <cell r="Y416">
            <v>41.950068762414</v>
          </cell>
        </row>
        <row r="417">
          <cell r="B417">
            <v>41.9870641873841</v>
          </cell>
          <cell r="C417">
            <v>41.9870641873841</v>
          </cell>
          <cell r="D417">
            <v>41.9870641873841</v>
          </cell>
          <cell r="E417">
            <v>41.9870641873841</v>
          </cell>
          <cell r="F417">
            <v>41.957401911112</v>
          </cell>
          <cell r="G417">
            <v>41.957401911112</v>
          </cell>
          <cell r="H417">
            <v>41.7139829137679</v>
          </cell>
          <cell r="I417">
            <v>41.7709533174016</v>
          </cell>
          <cell r="J417">
            <v>41.6527589317121</v>
          </cell>
          <cell r="K417">
            <v>41.8996083884308</v>
          </cell>
          <cell r="L417">
            <v>43.1832243212743</v>
          </cell>
          <cell r="M417">
            <v>44.2119226938635</v>
          </cell>
          <cell r="N417">
            <v>43.4333509979038</v>
          </cell>
          <cell r="O417">
            <v>42.4553035262925</v>
          </cell>
          <cell r="P417">
            <v>42.0690852923255</v>
          </cell>
          <cell r="Q417">
            <v>41.008339114208</v>
          </cell>
          <cell r="R417">
            <v>40.771120651675</v>
          </cell>
          <cell r="S417">
            <v>40.771120651675</v>
          </cell>
          <cell r="T417">
            <v>40.846218641613</v>
          </cell>
          <cell r="U417">
            <v>40.846218641613</v>
          </cell>
          <cell r="V417">
            <v>41.950068762414</v>
          </cell>
          <cell r="W417">
            <v>41.950068762414</v>
          </cell>
          <cell r="X417">
            <v>41.950068762414</v>
          </cell>
          <cell r="Y417">
            <v>41.950068762414</v>
          </cell>
        </row>
        <row r="418">
          <cell r="B418">
            <v>39.1069051004109</v>
          </cell>
          <cell r="C418">
            <v>39.1069051004109</v>
          </cell>
          <cell r="D418">
            <v>39.1069051004109</v>
          </cell>
          <cell r="E418">
            <v>39.1069051004109</v>
          </cell>
          <cell r="F418">
            <v>38.9224897365532</v>
          </cell>
          <cell r="G418">
            <v>38.9224897365532</v>
          </cell>
          <cell r="H418">
            <v>43.2264188901144</v>
          </cell>
          <cell r="I418">
            <v>50.697651784702</v>
          </cell>
          <cell r="J418">
            <v>54.5262148890432</v>
          </cell>
          <cell r="K418">
            <v>54.6710949998283</v>
          </cell>
          <cell r="L418">
            <v>54.5259142561634</v>
          </cell>
          <cell r="M418">
            <v>54.9058418189539</v>
          </cell>
          <cell r="N418">
            <v>53.8927016515125</v>
          </cell>
          <cell r="O418">
            <v>53.8927016515125</v>
          </cell>
          <cell r="P418">
            <v>54.1133171023834</v>
          </cell>
          <cell r="Q418">
            <v>54.7300726132661</v>
          </cell>
          <cell r="R418">
            <v>52.7052385884009</v>
          </cell>
          <cell r="S418">
            <v>48.8571377266663</v>
          </cell>
          <cell r="T418">
            <v>46.5207907748989</v>
          </cell>
          <cell r="U418">
            <v>44.8639695705409</v>
          </cell>
          <cell r="V418">
            <v>43.9125525232908</v>
          </cell>
          <cell r="W418">
            <v>42.9644405938106</v>
          </cell>
          <cell r="X418">
            <v>44.4115588019645</v>
          </cell>
          <cell r="Y418">
            <v>43.6630493839539</v>
          </cell>
        </row>
        <row r="419">
          <cell r="B419">
            <v>39.1069051004109</v>
          </cell>
          <cell r="C419">
            <v>39.1069051004109</v>
          </cell>
          <cell r="D419">
            <v>39.1069051004109</v>
          </cell>
          <cell r="E419">
            <v>39.1069051004109</v>
          </cell>
          <cell r="F419">
            <v>38.9224897365532</v>
          </cell>
          <cell r="G419">
            <v>38.9224897365532</v>
          </cell>
          <cell r="H419">
            <v>43.2264188901144</v>
          </cell>
          <cell r="I419">
            <v>50.697651784702</v>
          </cell>
          <cell r="J419">
            <v>54.5262148890432</v>
          </cell>
          <cell r="K419">
            <v>54.6710949998283</v>
          </cell>
          <cell r="L419">
            <v>54.5259142561634</v>
          </cell>
          <cell r="M419">
            <v>54.9058418189539</v>
          </cell>
          <cell r="N419">
            <v>53.8927016515125</v>
          </cell>
          <cell r="O419">
            <v>53.8927016515125</v>
          </cell>
          <cell r="P419">
            <v>54.1133171023834</v>
          </cell>
          <cell r="Q419">
            <v>54.7300726132661</v>
          </cell>
          <cell r="R419">
            <v>52.7052385884009</v>
          </cell>
          <cell r="S419">
            <v>48.8571377266663</v>
          </cell>
          <cell r="T419">
            <v>46.5207907748989</v>
          </cell>
          <cell r="U419">
            <v>44.8639695705409</v>
          </cell>
          <cell r="V419">
            <v>43.9125525232908</v>
          </cell>
          <cell r="W419">
            <v>42.9644405938106</v>
          </cell>
          <cell r="X419">
            <v>44.4115588019645</v>
          </cell>
          <cell r="Y419">
            <v>43.6630493839539</v>
          </cell>
        </row>
        <row r="420">
          <cell r="B420">
            <v>39.1069051004109</v>
          </cell>
          <cell r="C420">
            <v>39.1069051004109</v>
          </cell>
          <cell r="D420">
            <v>39.1069051004109</v>
          </cell>
          <cell r="E420">
            <v>39.1069051004109</v>
          </cell>
          <cell r="F420">
            <v>38.9224897365532</v>
          </cell>
          <cell r="G420">
            <v>38.9224897365532</v>
          </cell>
          <cell r="H420">
            <v>43.2264188901144</v>
          </cell>
          <cell r="I420">
            <v>50.697651784702</v>
          </cell>
          <cell r="J420">
            <v>54.5262148890432</v>
          </cell>
          <cell r="K420">
            <v>54.6710949998283</v>
          </cell>
          <cell r="L420">
            <v>54.5259142561634</v>
          </cell>
          <cell r="M420">
            <v>54.9058418189539</v>
          </cell>
          <cell r="N420">
            <v>53.8927016515125</v>
          </cell>
          <cell r="O420">
            <v>53.8927016515125</v>
          </cell>
          <cell r="P420">
            <v>54.1133171023834</v>
          </cell>
          <cell r="Q420">
            <v>54.7300726132661</v>
          </cell>
          <cell r="R420">
            <v>52.7052385884009</v>
          </cell>
          <cell r="S420">
            <v>48.8571377266663</v>
          </cell>
          <cell r="T420">
            <v>46.5207907748989</v>
          </cell>
          <cell r="U420">
            <v>44.8639695705409</v>
          </cell>
          <cell r="V420">
            <v>43.9125525232908</v>
          </cell>
          <cell r="W420">
            <v>42.9644405938106</v>
          </cell>
          <cell r="X420">
            <v>44.4115588019645</v>
          </cell>
          <cell r="Y420">
            <v>43.6630493839539</v>
          </cell>
        </row>
        <row r="421">
          <cell r="B421">
            <v>39.1069051004109</v>
          </cell>
          <cell r="C421">
            <v>39.1069051004109</v>
          </cell>
          <cell r="D421">
            <v>39.1069051004109</v>
          </cell>
          <cell r="E421">
            <v>39.1069051004109</v>
          </cell>
          <cell r="F421">
            <v>38.9224897365532</v>
          </cell>
          <cell r="G421">
            <v>38.9224897365532</v>
          </cell>
          <cell r="H421">
            <v>43.2264188901144</v>
          </cell>
          <cell r="I421">
            <v>50.697651784702</v>
          </cell>
          <cell r="J421">
            <v>54.5262148890432</v>
          </cell>
          <cell r="K421">
            <v>54.6710949998283</v>
          </cell>
          <cell r="L421">
            <v>54.5259142561634</v>
          </cell>
          <cell r="M421">
            <v>54.9058418189539</v>
          </cell>
          <cell r="N421">
            <v>53.8927016515125</v>
          </cell>
          <cell r="O421">
            <v>53.8927016515125</v>
          </cell>
          <cell r="P421">
            <v>54.1133171023834</v>
          </cell>
          <cell r="Q421">
            <v>54.7300726132661</v>
          </cell>
          <cell r="R421">
            <v>52.7052385884009</v>
          </cell>
          <cell r="S421">
            <v>48.8571377266663</v>
          </cell>
          <cell r="T421">
            <v>46.5207907748989</v>
          </cell>
          <cell r="U421">
            <v>44.8639695705409</v>
          </cell>
          <cell r="V421">
            <v>43.9125525232908</v>
          </cell>
          <cell r="W421">
            <v>42.9644405938106</v>
          </cell>
          <cell r="X421">
            <v>44.4115588019645</v>
          </cell>
          <cell r="Y421">
            <v>43.6630493839539</v>
          </cell>
        </row>
        <row r="422">
          <cell r="B422">
            <v>39.1069051004109</v>
          </cell>
          <cell r="C422">
            <v>39.1069051004109</v>
          </cell>
          <cell r="D422">
            <v>39.1069051004109</v>
          </cell>
          <cell r="E422">
            <v>39.1069051004109</v>
          </cell>
          <cell r="F422">
            <v>38.9224897365532</v>
          </cell>
          <cell r="G422">
            <v>38.9224897365532</v>
          </cell>
          <cell r="H422">
            <v>43.2264188901144</v>
          </cell>
          <cell r="I422">
            <v>50.697651784702</v>
          </cell>
          <cell r="J422">
            <v>54.5262148890432</v>
          </cell>
          <cell r="K422">
            <v>54.6710949998283</v>
          </cell>
          <cell r="L422">
            <v>54.5259142561634</v>
          </cell>
          <cell r="M422">
            <v>54.9058418189539</v>
          </cell>
          <cell r="N422">
            <v>53.8927016515125</v>
          </cell>
          <cell r="O422">
            <v>53.8927016515125</v>
          </cell>
          <cell r="P422">
            <v>54.1133171023834</v>
          </cell>
          <cell r="Q422">
            <v>54.7300726132661</v>
          </cell>
          <cell r="R422">
            <v>52.7052385884009</v>
          </cell>
          <cell r="S422">
            <v>48.8571377266663</v>
          </cell>
          <cell r="T422">
            <v>46.5207907748989</v>
          </cell>
          <cell r="U422">
            <v>44.8639695705409</v>
          </cell>
          <cell r="V422">
            <v>43.9125525232908</v>
          </cell>
          <cell r="W422">
            <v>42.9644405938106</v>
          </cell>
          <cell r="X422">
            <v>44.4115588019645</v>
          </cell>
          <cell r="Y422">
            <v>43.6630493839539</v>
          </cell>
        </row>
        <row r="423">
          <cell r="B423">
            <v>41.9870641873841</v>
          </cell>
          <cell r="C423">
            <v>41.9870641873841</v>
          </cell>
          <cell r="D423">
            <v>41.9870641873841</v>
          </cell>
          <cell r="E423">
            <v>41.9870641873841</v>
          </cell>
          <cell r="F423">
            <v>41.957401911112</v>
          </cell>
          <cell r="G423">
            <v>41.957401911112</v>
          </cell>
          <cell r="H423">
            <v>41.7139829137679</v>
          </cell>
          <cell r="I423">
            <v>41.7709533174016</v>
          </cell>
          <cell r="J423">
            <v>41.6527589317121</v>
          </cell>
          <cell r="K423">
            <v>41.8996083884308</v>
          </cell>
          <cell r="L423">
            <v>43.1832243212743</v>
          </cell>
          <cell r="M423">
            <v>44.2119226938635</v>
          </cell>
          <cell r="N423">
            <v>43.4333509979038</v>
          </cell>
          <cell r="O423">
            <v>42.4553035262925</v>
          </cell>
          <cell r="P423">
            <v>42.0690852923255</v>
          </cell>
          <cell r="Q423">
            <v>41.008339114208</v>
          </cell>
          <cell r="R423">
            <v>40.771120651675</v>
          </cell>
          <cell r="S423">
            <v>40.771120651675</v>
          </cell>
          <cell r="T423">
            <v>40.846218641613</v>
          </cell>
          <cell r="U423">
            <v>40.846218641613</v>
          </cell>
          <cell r="V423">
            <v>41.950068762414</v>
          </cell>
          <cell r="W423">
            <v>41.950068762414</v>
          </cell>
          <cell r="X423">
            <v>41.950068762414</v>
          </cell>
          <cell r="Y423">
            <v>41.950068762414</v>
          </cell>
        </row>
        <row r="424">
          <cell r="B424">
            <v>41.9870641873841</v>
          </cell>
          <cell r="C424">
            <v>41.9870641873841</v>
          </cell>
          <cell r="D424">
            <v>41.9870641873841</v>
          </cell>
          <cell r="E424">
            <v>41.9870641873841</v>
          </cell>
          <cell r="F424">
            <v>41.957401911112</v>
          </cell>
          <cell r="G424">
            <v>41.957401911112</v>
          </cell>
          <cell r="H424">
            <v>41.7139829137679</v>
          </cell>
          <cell r="I424">
            <v>41.7709533174016</v>
          </cell>
          <cell r="J424">
            <v>41.6527589317121</v>
          </cell>
          <cell r="K424">
            <v>41.8996083884308</v>
          </cell>
          <cell r="L424">
            <v>43.1832243212743</v>
          </cell>
          <cell r="M424">
            <v>44.2119226938635</v>
          </cell>
          <cell r="N424">
            <v>43.4333509979038</v>
          </cell>
          <cell r="O424">
            <v>42.4553035262925</v>
          </cell>
          <cell r="P424">
            <v>42.0690852923255</v>
          </cell>
          <cell r="Q424">
            <v>41.008339114208</v>
          </cell>
          <cell r="R424">
            <v>40.771120651675</v>
          </cell>
          <cell r="S424">
            <v>40.771120651675</v>
          </cell>
          <cell r="T424">
            <v>40.846218641613</v>
          </cell>
          <cell r="U424">
            <v>40.846218641613</v>
          </cell>
          <cell r="V424">
            <v>41.950068762414</v>
          </cell>
          <cell r="W424">
            <v>41.950068762414</v>
          </cell>
          <cell r="X424">
            <v>41.950068762414</v>
          </cell>
          <cell r="Y424">
            <v>41.950068762414</v>
          </cell>
        </row>
        <row r="425">
          <cell r="B425">
            <v>39.1069051004109</v>
          </cell>
          <cell r="C425">
            <v>39.1069051004109</v>
          </cell>
          <cell r="D425">
            <v>39.1069051004109</v>
          </cell>
          <cell r="E425">
            <v>39.1069051004109</v>
          </cell>
          <cell r="F425">
            <v>38.9224897365532</v>
          </cell>
          <cell r="G425">
            <v>38.9224897365532</v>
          </cell>
          <cell r="H425">
            <v>43.2264188901144</v>
          </cell>
          <cell r="I425">
            <v>50.697651784702</v>
          </cell>
          <cell r="J425">
            <v>54.5262148890432</v>
          </cell>
          <cell r="K425">
            <v>54.6710949998283</v>
          </cell>
          <cell r="L425">
            <v>54.5259142561634</v>
          </cell>
          <cell r="M425">
            <v>54.9058418189539</v>
          </cell>
          <cell r="N425">
            <v>53.8927016515125</v>
          </cell>
          <cell r="O425">
            <v>53.8927016515125</v>
          </cell>
          <cell r="P425">
            <v>54.1133171023834</v>
          </cell>
          <cell r="Q425">
            <v>54.7300726132661</v>
          </cell>
          <cell r="R425">
            <v>52.7052385884009</v>
          </cell>
          <cell r="S425">
            <v>48.8571377266663</v>
          </cell>
          <cell r="T425">
            <v>46.5207907748989</v>
          </cell>
          <cell r="U425">
            <v>44.8639695705409</v>
          </cell>
          <cell r="V425">
            <v>43.9125525232908</v>
          </cell>
          <cell r="W425">
            <v>42.9644405938106</v>
          </cell>
          <cell r="X425">
            <v>44.4115588019645</v>
          </cell>
          <cell r="Y425">
            <v>43.6630493839539</v>
          </cell>
        </row>
        <row r="426">
          <cell r="B426">
            <v>39.1069051004109</v>
          </cell>
          <cell r="C426">
            <v>39.1069051004109</v>
          </cell>
          <cell r="D426">
            <v>39.1069051004109</v>
          </cell>
          <cell r="E426">
            <v>39.1069051004109</v>
          </cell>
          <cell r="F426">
            <v>38.9224897365532</v>
          </cell>
          <cell r="G426">
            <v>38.9224897365532</v>
          </cell>
          <cell r="H426">
            <v>43.2264188901144</v>
          </cell>
          <cell r="I426">
            <v>50.697651784702</v>
          </cell>
          <cell r="J426">
            <v>54.5262148890432</v>
          </cell>
          <cell r="K426">
            <v>54.6710949998283</v>
          </cell>
          <cell r="L426">
            <v>54.5259142561634</v>
          </cell>
          <cell r="M426">
            <v>54.9058418189539</v>
          </cell>
          <cell r="N426">
            <v>53.8927016515125</v>
          </cell>
          <cell r="O426">
            <v>53.8927016515125</v>
          </cell>
          <cell r="P426">
            <v>54.1133171023834</v>
          </cell>
          <cell r="Q426">
            <v>54.7300726132661</v>
          </cell>
          <cell r="R426">
            <v>52.7052385884009</v>
          </cell>
          <cell r="S426">
            <v>48.8571377266663</v>
          </cell>
          <cell r="T426">
            <v>46.5207907748989</v>
          </cell>
          <cell r="U426">
            <v>44.8639695705409</v>
          </cell>
          <cell r="V426">
            <v>43.9125525232908</v>
          </cell>
          <cell r="W426">
            <v>42.9644405938106</v>
          </cell>
          <cell r="X426">
            <v>44.4115588019645</v>
          </cell>
          <cell r="Y426">
            <v>43.6630493839539</v>
          </cell>
        </row>
        <row r="427">
          <cell r="B427">
            <v>39.1069051004109</v>
          </cell>
          <cell r="C427">
            <v>39.1069051004109</v>
          </cell>
          <cell r="D427">
            <v>39.1069051004109</v>
          </cell>
          <cell r="E427">
            <v>39.1069051004109</v>
          </cell>
          <cell r="F427">
            <v>38.9224897365532</v>
          </cell>
          <cell r="G427">
            <v>38.9224897365532</v>
          </cell>
          <cell r="H427">
            <v>43.2264188901144</v>
          </cell>
          <cell r="I427">
            <v>50.697651784702</v>
          </cell>
          <cell r="J427">
            <v>54.5262148890432</v>
          </cell>
          <cell r="K427">
            <v>54.6710949998283</v>
          </cell>
          <cell r="L427">
            <v>54.5259142561634</v>
          </cell>
          <cell r="M427">
            <v>54.9058418189539</v>
          </cell>
          <cell r="N427">
            <v>53.8927016515125</v>
          </cell>
          <cell r="O427">
            <v>53.8927016515125</v>
          </cell>
          <cell r="P427">
            <v>54.1133171023834</v>
          </cell>
          <cell r="Q427">
            <v>54.7300726132661</v>
          </cell>
          <cell r="R427">
            <v>52.7052385884009</v>
          </cell>
          <cell r="S427">
            <v>48.8571377266663</v>
          </cell>
          <cell r="T427">
            <v>46.5207907748989</v>
          </cell>
          <cell r="U427">
            <v>44.8639695705409</v>
          </cell>
          <cell r="V427">
            <v>43.9125525232908</v>
          </cell>
          <cell r="W427">
            <v>42.9644405938106</v>
          </cell>
          <cell r="X427">
            <v>44.4115588019645</v>
          </cell>
          <cell r="Y427">
            <v>43.6630493839539</v>
          </cell>
        </row>
        <row r="428">
          <cell r="B428">
            <v>39.1069051004109</v>
          </cell>
          <cell r="C428">
            <v>39.1069051004109</v>
          </cell>
          <cell r="D428">
            <v>39.1069051004109</v>
          </cell>
          <cell r="E428">
            <v>39.1069051004109</v>
          </cell>
          <cell r="F428">
            <v>38.9224897365532</v>
          </cell>
          <cell r="G428">
            <v>38.9224897365532</v>
          </cell>
          <cell r="H428">
            <v>43.2264188901144</v>
          </cell>
          <cell r="I428">
            <v>50.697651784702</v>
          </cell>
          <cell r="J428">
            <v>54.5262148890432</v>
          </cell>
          <cell r="K428">
            <v>54.6710949998283</v>
          </cell>
          <cell r="L428">
            <v>54.5259142561634</v>
          </cell>
          <cell r="M428">
            <v>54.9058418189539</v>
          </cell>
          <cell r="N428">
            <v>53.8927016515125</v>
          </cell>
          <cell r="O428">
            <v>53.8927016515125</v>
          </cell>
          <cell r="P428">
            <v>54.1133171023834</v>
          </cell>
          <cell r="Q428">
            <v>54.7300726132661</v>
          </cell>
          <cell r="R428">
            <v>52.7052385884009</v>
          </cell>
          <cell r="S428">
            <v>48.8571377266663</v>
          </cell>
          <cell r="T428">
            <v>46.5207907748989</v>
          </cell>
          <cell r="U428">
            <v>44.8639695705409</v>
          </cell>
          <cell r="V428">
            <v>43.9125525232908</v>
          </cell>
          <cell r="W428">
            <v>42.9644405938106</v>
          </cell>
          <cell r="X428">
            <v>44.4115588019645</v>
          </cell>
          <cell r="Y428">
            <v>43.6630493839539</v>
          </cell>
        </row>
        <row r="429">
          <cell r="B429">
            <v>39.1069051004109</v>
          </cell>
          <cell r="C429">
            <v>39.1069051004109</v>
          </cell>
          <cell r="D429">
            <v>39.1069051004109</v>
          </cell>
          <cell r="E429">
            <v>39.1069051004109</v>
          </cell>
          <cell r="F429">
            <v>38.9224897365532</v>
          </cell>
          <cell r="G429">
            <v>38.9224897365532</v>
          </cell>
          <cell r="H429">
            <v>43.2264188901144</v>
          </cell>
          <cell r="I429">
            <v>50.697651784702</v>
          </cell>
          <cell r="J429">
            <v>54.5262148890432</v>
          </cell>
          <cell r="K429">
            <v>54.6710949998283</v>
          </cell>
          <cell r="L429">
            <v>54.5259142561634</v>
          </cell>
          <cell r="M429">
            <v>54.9058418189539</v>
          </cell>
          <cell r="N429">
            <v>53.8927016515125</v>
          </cell>
          <cell r="O429">
            <v>53.8927016515125</v>
          </cell>
          <cell r="P429">
            <v>54.1133171023834</v>
          </cell>
          <cell r="Q429">
            <v>54.7300726132661</v>
          </cell>
          <cell r="R429">
            <v>52.7052385884009</v>
          </cell>
          <cell r="S429">
            <v>48.8571377266663</v>
          </cell>
          <cell r="T429">
            <v>46.5207907748989</v>
          </cell>
          <cell r="U429">
            <v>44.8639695705409</v>
          </cell>
          <cell r="V429">
            <v>43.9125525232908</v>
          </cell>
          <cell r="W429">
            <v>42.9644405938106</v>
          </cell>
          <cell r="X429">
            <v>44.4115588019645</v>
          </cell>
          <cell r="Y429">
            <v>43.6630493839539</v>
          </cell>
        </row>
        <row r="430">
          <cell r="B430">
            <v>41.9870641873841</v>
          </cell>
          <cell r="C430">
            <v>41.9870641873841</v>
          </cell>
          <cell r="D430">
            <v>41.9870641873841</v>
          </cell>
          <cell r="E430">
            <v>41.9870641873841</v>
          </cell>
          <cell r="F430">
            <v>41.957401911112</v>
          </cell>
          <cell r="G430">
            <v>41.957401911112</v>
          </cell>
          <cell r="H430">
            <v>41.7139829137679</v>
          </cell>
          <cell r="I430">
            <v>41.7709533174016</v>
          </cell>
          <cell r="J430">
            <v>41.6527589317121</v>
          </cell>
          <cell r="K430">
            <v>41.8996083884308</v>
          </cell>
          <cell r="L430">
            <v>43.1832243212743</v>
          </cell>
          <cell r="M430">
            <v>44.2119226938635</v>
          </cell>
          <cell r="N430">
            <v>43.4333509979038</v>
          </cell>
          <cell r="O430">
            <v>42.4553035262925</v>
          </cell>
          <cell r="P430">
            <v>42.0690852923255</v>
          </cell>
          <cell r="Q430">
            <v>41.008339114208</v>
          </cell>
          <cell r="R430">
            <v>40.771120651675</v>
          </cell>
          <cell r="S430">
            <v>40.771120651675</v>
          </cell>
          <cell r="T430">
            <v>40.846218641613</v>
          </cell>
          <cell r="U430">
            <v>40.846218641613</v>
          </cell>
          <cell r="V430">
            <v>41.950068762414</v>
          </cell>
          <cell r="W430">
            <v>41.950068762414</v>
          </cell>
          <cell r="X430">
            <v>41.950068762414</v>
          </cell>
          <cell r="Y430">
            <v>41.950068762414</v>
          </cell>
        </row>
        <row r="431">
          <cell r="B431">
            <v>43.2780709244326</v>
          </cell>
          <cell r="C431">
            <v>43.2780709244326</v>
          </cell>
          <cell r="D431">
            <v>43.2780709244326</v>
          </cell>
          <cell r="E431">
            <v>43.2780709244326</v>
          </cell>
          <cell r="F431">
            <v>43.2780709244326</v>
          </cell>
          <cell r="G431">
            <v>43.2780709244326</v>
          </cell>
          <cell r="H431">
            <v>43.1106326233607</v>
          </cell>
          <cell r="I431">
            <v>43.0136946595823</v>
          </cell>
          <cell r="J431">
            <v>42.8555191365128</v>
          </cell>
          <cell r="K431">
            <v>43.7817356347839</v>
          </cell>
          <cell r="L431">
            <v>43.7817356347839</v>
          </cell>
          <cell r="M431">
            <v>43.7817356347839</v>
          </cell>
          <cell r="N431">
            <v>43.6778529851391</v>
          </cell>
          <cell r="O431">
            <v>42.751636486868</v>
          </cell>
          <cell r="P431">
            <v>42.751636486868</v>
          </cell>
          <cell r="Q431">
            <v>42.751636486868</v>
          </cell>
          <cell r="R431">
            <v>42.751636486868</v>
          </cell>
          <cell r="S431">
            <v>42.4654291868262</v>
          </cell>
          <cell r="T431">
            <v>42.4654291868262</v>
          </cell>
          <cell r="U431">
            <v>42.4654291868262</v>
          </cell>
          <cell r="V431">
            <v>42.6221649261039</v>
          </cell>
          <cell r="W431">
            <v>42.6221649261039</v>
          </cell>
          <cell r="X431">
            <v>42.6221649261039</v>
          </cell>
          <cell r="Y431">
            <v>42.6221649261039</v>
          </cell>
        </row>
        <row r="432">
          <cell r="B432">
            <v>40.4817631882242</v>
          </cell>
          <cell r="C432">
            <v>40.4903489280308</v>
          </cell>
          <cell r="D432">
            <v>40.4903489280308</v>
          </cell>
          <cell r="E432">
            <v>40.2716865759344</v>
          </cell>
          <cell r="F432">
            <v>40.1204314150859</v>
          </cell>
          <cell r="G432">
            <v>40.1204314150859</v>
          </cell>
          <cell r="H432">
            <v>41.1136736379915</v>
          </cell>
          <cell r="I432">
            <v>56.652746541803</v>
          </cell>
          <cell r="J432">
            <v>54.6095131218395</v>
          </cell>
          <cell r="K432">
            <v>55.7802732705846</v>
          </cell>
          <cell r="L432">
            <v>56.2834274616149</v>
          </cell>
          <cell r="M432">
            <v>56.4167866980655</v>
          </cell>
          <cell r="N432">
            <v>55.9527516045914</v>
          </cell>
          <cell r="O432">
            <v>55.9527516045914</v>
          </cell>
          <cell r="P432">
            <v>56.2029914487952</v>
          </cell>
          <cell r="Q432">
            <v>56.1182754999096</v>
          </cell>
          <cell r="R432">
            <v>55.3916257683055</v>
          </cell>
          <cell r="S432">
            <v>44.7624219046577</v>
          </cell>
          <cell r="T432">
            <v>42.1575184225807</v>
          </cell>
          <cell r="U432">
            <v>42.1575184225807</v>
          </cell>
          <cell r="V432">
            <v>44.4312034992704</v>
          </cell>
          <cell r="W432">
            <v>44.4312034992704</v>
          </cell>
          <cell r="X432">
            <v>43.8387874526135</v>
          </cell>
          <cell r="Y432">
            <v>43.8387874526135</v>
          </cell>
        </row>
        <row r="433">
          <cell r="B433">
            <v>40.4817631882242</v>
          </cell>
          <cell r="C433">
            <v>40.4903489280308</v>
          </cell>
          <cell r="D433">
            <v>40.4903489280308</v>
          </cell>
          <cell r="E433">
            <v>40.2716865759344</v>
          </cell>
          <cell r="F433">
            <v>40.1204314150859</v>
          </cell>
          <cell r="G433">
            <v>40.1204314150859</v>
          </cell>
          <cell r="H433">
            <v>41.1136736379915</v>
          </cell>
          <cell r="I433">
            <v>56.652746541803</v>
          </cell>
          <cell r="J433">
            <v>54.6095131218395</v>
          </cell>
          <cell r="K433">
            <v>55.7802732705846</v>
          </cell>
          <cell r="L433">
            <v>56.2834274616149</v>
          </cell>
          <cell r="M433">
            <v>56.4167866980655</v>
          </cell>
          <cell r="N433">
            <v>55.9527516045914</v>
          </cell>
          <cell r="O433">
            <v>55.9527516045914</v>
          </cell>
          <cell r="P433">
            <v>56.2029914487952</v>
          </cell>
          <cell r="Q433">
            <v>56.1182754999096</v>
          </cell>
          <cell r="R433">
            <v>55.3916257683055</v>
          </cell>
          <cell r="S433">
            <v>44.7624219046577</v>
          </cell>
          <cell r="T433">
            <v>42.1575184225807</v>
          </cell>
          <cell r="U433">
            <v>42.1575184225807</v>
          </cell>
          <cell r="V433">
            <v>44.4312034992704</v>
          </cell>
          <cell r="W433">
            <v>44.4312034992704</v>
          </cell>
          <cell r="X433">
            <v>43.8387874526135</v>
          </cell>
          <cell r="Y433">
            <v>43.8387874526135</v>
          </cell>
        </row>
        <row r="434">
          <cell r="B434">
            <v>40.4817631882242</v>
          </cell>
          <cell r="C434">
            <v>40.4903489280308</v>
          </cell>
          <cell r="D434">
            <v>40.4903489280308</v>
          </cell>
          <cell r="E434">
            <v>40.2716865759344</v>
          </cell>
          <cell r="F434">
            <v>40.1204314150859</v>
          </cell>
          <cell r="G434">
            <v>40.1204314150859</v>
          </cell>
          <cell r="H434">
            <v>41.1136736379915</v>
          </cell>
          <cell r="I434">
            <v>56.652746541803</v>
          </cell>
          <cell r="J434">
            <v>54.6095131218395</v>
          </cell>
          <cell r="K434">
            <v>55.7802732705846</v>
          </cell>
          <cell r="L434">
            <v>56.2834274616149</v>
          </cell>
          <cell r="M434">
            <v>56.4167866980655</v>
          </cell>
          <cell r="N434">
            <v>55.9527516045914</v>
          </cell>
          <cell r="O434">
            <v>55.9527516045914</v>
          </cell>
          <cell r="P434">
            <v>56.2029914487952</v>
          </cell>
          <cell r="Q434">
            <v>56.1182754999096</v>
          </cell>
          <cell r="R434">
            <v>55.3916257683055</v>
          </cell>
          <cell r="S434">
            <v>44.7624219046577</v>
          </cell>
          <cell r="T434">
            <v>42.1575184225807</v>
          </cell>
          <cell r="U434">
            <v>42.1575184225807</v>
          </cell>
          <cell r="V434">
            <v>44.4312034992704</v>
          </cell>
          <cell r="W434">
            <v>44.4312034992704</v>
          </cell>
          <cell r="X434">
            <v>43.8387874526135</v>
          </cell>
          <cell r="Y434">
            <v>43.8387874526135</v>
          </cell>
        </row>
        <row r="435">
          <cell r="B435">
            <v>40.4817631882242</v>
          </cell>
          <cell r="C435">
            <v>40.4903489280308</v>
          </cell>
          <cell r="D435">
            <v>40.4903489280308</v>
          </cell>
          <cell r="E435">
            <v>40.2716865759344</v>
          </cell>
          <cell r="F435">
            <v>40.1204314150859</v>
          </cell>
          <cell r="G435">
            <v>40.1204314150859</v>
          </cell>
          <cell r="H435">
            <v>41.1136736379915</v>
          </cell>
          <cell r="I435">
            <v>56.652746541803</v>
          </cell>
          <cell r="J435">
            <v>54.6095131218395</v>
          </cell>
          <cell r="K435">
            <v>55.7802732705846</v>
          </cell>
          <cell r="L435">
            <v>56.2834274616149</v>
          </cell>
          <cell r="M435">
            <v>56.4167866980655</v>
          </cell>
          <cell r="N435">
            <v>55.9527516045914</v>
          </cell>
          <cell r="O435">
            <v>55.9527516045914</v>
          </cell>
          <cell r="P435">
            <v>56.2029914487952</v>
          </cell>
          <cell r="Q435">
            <v>56.1182754999096</v>
          </cell>
          <cell r="R435">
            <v>55.3916257683055</v>
          </cell>
          <cell r="S435">
            <v>44.7624219046577</v>
          </cell>
          <cell r="T435">
            <v>42.1575184225807</v>
          </cell>
          <cell r="U435">
            <v>42.1575184225807</v>
          </cell>
          <cell r="V435">
            <v>44.4312034992704</v>
          </cell>
          <cell r="W435">
            <v>44.4312034992704</v>
          </cell>
          <cell r="X435">
            <v>43.8387874526135</v>
          </cell>
          <cell r="Y435">
            <v>43.8387874526135</v>
          </cell>
        </row>
        <row r="436">
          <cell r="B436">
            <v>40.4817631882242</v>
          </cell>
          <cell r="C436">
            <v>40.4903489280308</v>
          </cell>
          <cell r="D436">
            <v>40.4903489280308</v>
          </cell>
          <cell r="E436">
            <v>40.2716865759344</v>
          </cell>
          <cell r="F436">
            <v>40.1204314150859</v>
          </cell>
          <cell r="G436">
            <v>40.1204314150859</v>
          </cell>
          <cell r="H436">
            <v>41.1136736379915</v>
          </cell>
          <cell r="I436">
            <v>56.652746541803</v>
          </cell>
          <cell r="J436">
            <v>54.6095131218395</v>
          </cell>
          <cell r="K436">
            <v>55.7802732705846</v>
          </cell>
          <cell r="L436">
            <v>56.2834274616149</v>
          </cell>
          <cell r="M436">
            <v>56.4167866980655</v>
          </cell>
          <cell r="N436">
            <v>55.9527516045914</v>
          </cell>
          <cell r="O436">
            <v>55.9527516045914</v>
          </cell>
          <cell r="P436">
            <v>56.2029914487952</v>
          </cell>
          <cell r="Q436">
            <v>56.1182754999096</v>
          </cell>
          <cell r="R436">
            <v>55.3916257683055</v>
          </cell>
          <cell r="S436">
            <v>44.7624219046577</v>
          </cell>
          <cell r="T436">
            <v>42.1575184225807</v>
          </cell>
          <cell r="U436">
            <v>42.1575184225807</v>
          </cell>
          <cell r="V436">
            <v>44.4312034992704</v>
          </cell>
          <cell r="W436">
            <v>44.4312034992704</v>
          </cell>
          <cell r="X436">
            <v>43.8387874526135</v>
          </cell>
          <cell r="Y436">
            <v>43.8387874526135</v>
          </cell>
        </row>
        <row r="437">
          <cell r="B437">
            <v>43.2780709244326</v>
          </cell>
          <cell r="C437">
            <v>43.2780709244326</v>
          </cell>
          <cell r="D437">
            <v>43.2780709244326</v>
          </cell>
          <cell r="E437">
            <v>43.2780709244326</v>
          </cell>
          <cell r="F437">
            <v>43.2780709244326</v>
          </cell>
          <cell r="G437">
            <v>43.2780709244326</v>
          </cell>
          <cell r="H437">
            <v>43.1106326233607</v>
          </cell>
          <cell r="I437">
            <v>43.0136946595823</v>
          </cell>
          <cell r="J437">
            <v>42.8555191365128</v>
          </cell>
          <cell r="K437">
            <v>43.7817356347839</v>
          </cell>
          <cell r="L437">
            <v>43.7817356347839</v>
          </cell>
          <cell r="M437">
            <v>43.7817356347839</v>
          </cell>
          <cell r="N437">
            <v>43.6778529851391</v>
          </cell>
          <cell r="O437">
            <v>42.751636486868</v>
          </cell>
          <cell r="P437">
            <v>42.751636486868</v>
          </cell>
          <cell r="Q437">
            <v>42.751636486868</v>
          </cell>
          <cell r="R437">
            <v>42.751636486868</v>
          </cell>
          <cell r="S437">
            <v>42.4654291868262</v>
          </cell>
          <cell r="T437">
            <v>42.4654291868262</v>
          </cell>
          <cell r="U437">
            <v>42.4654291868262</v>
          </cell>
          <cell r="V437">
            <v>42.6221649261039</v>
          </cell>
          <cell r="W437">
            <v>42.6221649261039</v>
          </cell>
          <cell r="X437">
            <v>42.6221649261039</v>
          </cell>
          <cell r="Y437">
            <v>42.6221649261039</v>
          </cell>
        </row>
        <row r="438">
          <cell r="B438">
            <v>43.2780709244326</v>
          </cell>
          <cell r="C438">
            <v>43.2780709244326</v>
          </cell>
          <cell r="D438">
            <v>43.2780709244326</v>
          </cell>
          <cell r="E438">
            <v>43.2780709244326</v>
          </cell>
          <cell r="F438">
            <v>43.2780709244326</v>
          </cell>
          <cell r="G438">
            <v>43.2780709244326</v>
          </cell>
          <cell r="H438">
            <v>43.1106326233607</v>
          </cell>
          <cell r="I438">
            <v>43.0136946595823</v>
          </cell>
          <cell r="J438">
            <v>42.8555191365128</v>
          </cell>
          <cell r="K438">
            <v>43.7817356347839</v>
          </cell>
          <cell r="L438">
            <v>43.7817356347839</v>
          </cell>
          <cell r="M438">
            <v>43.7817356347839</v>
          </cell>
          <cell r="N438">
            <v>43.6778529851391</v>
          </cell>
          <cell r="O438">
            <v>42.751636486868</v>
          </cell>
          <cell r="P438">
            <v>42.751636486868</v>
          </cell>
          <cell r="Q438">
            <v>42.751636486868</v>
          </cell>
          <cell r="R438">
            <v>42.751636486868</v>
          </cell>
          <cell r="S438">
            <v>42.4654291868262</v>
          </cell>
          <cell r="T438">
            <v>42.4654291868262</v>
          </cell>
          <cell r="U438">
            <v>42.4654291868262</v>
          </cell>
          <cell r="V438">
            <v>42.6221649261039</v>
          </cell>
          <cell r="W438">
            <v>42.6221649261039</v>
          </cell>
          <cell r="X438">
            <v>42.6221649261039</v>
          </cell>
          <cell r="Y438">
            <v>42.6221649261039</v>
          </cell>
        </row>
        <row r="439">
          <cell r="B439">
            <v>40.4817631882242</v>
          </cell>
          <cell r="C439">
            <v>40.4903489280308</v>
          </cell>
          <cell r="D439">
            <v>40.4903489280308</v>
          </cell>
          <cell r="E439">
            <v>40.2716865759344</v>
          </cell>
          <cell r="F439">
            <v>40.1204314150859</v>
          </cell>
          <cell r="G439">
            <v>40.1204314150859</v>
          </cell>
          <cell r="H439">
            <v>41.1136736379915</v>
          </cell>
          <cell r="I439">
            <v>56.652746541803</v>
          </cell>
          <cell r="J439">
            <v>54.6095131218395</v>
          </cell>
          <cell r="K439">
            <v>55.7802732705846</v>
          </cell>
          <cell r="L439">
            <v>56.2834274616149</v>
          </cell>
          <cell r="M439">
            <v>56.4167866980655</v>
          </cell>
          <cell r="N439">
            <v>55.9527516045914</v>
          </cell>
          <cell r="O439">
            <v>55.9527516045914</v>
          </cell>
          <cell r="P439">
            <v>56.2029914487952</v>
          </cell>
          <cell r="Q439">
            <v>56.1182754999096</v>
          </cell>
          <cell r="R439">
            <v>55.3916257683055</v>
          </cell>
          <cell r="S439">
            <v>44.7624219046577</v>
          </cell>
          <cell r="T439">
            <v>42.1575184225807</v>
          </cell>
          <cell r="U439">
            <v>42.1575184225807</v>
          </cell>
          <cell r="V439">
            <v>44.4312034992704</v>
          </cell>
          <cell r="W439">
            <v>44.4312034992704</v>
          </cell>
          <cell r="X439">
            <v>43.8387874526135</v>
          </cell>
          <cell r="Y439">
            <v>43.8387874526135</v>
          </cell>
        </row>
        <row r="440">
          <cell r="B440">
            <v>40.4817631882242</v>
          </cell>
          <cell r="C440">
            <v>40.4903489280308</v>
          </cell>
          <cell r="D440">
            <v>40.4903489280308</v>
          </cell>
          <cell r="E440">
            <v>40.2716865759344</v>
          </cell>
          <cell r="F440">
            <v>40.1204314150859</v>
          </cell>
          <cell r="G440">
            <v>40.1204314150859</v>
          </cell>
          <cell r="H440">
            <v>41.1136736379915</v>
          </cell>
          <cell r="I440">
            <v>56.652746541803</v>
          </cell>
          <cell r="J440">
            <v>54.6095131218395</v>
          </cell>
          <cell r="K440">
            <v>55.7802732705846</v>
          </cell>
          <cell r="L440">
            <v>56.2834274616149</v>
          </cell>
          <cell r="M440">
            <v>56.4167866980655</v>
          </cell>
          <cell r="N440">
            <v>55.9527516045914</v>
          </cell>
          <cell r="O440">
            <v>55.9527516045914</v>
          </cell>
          <cell r="P440">
            <v>56.2029914487952</v>
          </cell>
          <cell r="Q440">
            <v>56.1182754999096</v>
          </cell>
          <cell r="R440">
            <v>55.3916257683055</v>
          </cell>
          <cell r="S440">
            <v>44.7624219046577</v>
          </cell>
          <cell r="T440">
            <v>42.1575184225807</v>
          </cell>
          <cell r="U440">
            <v>42.1575184225807</v>
          </cell>
          <cell r="V440">
            <v>44.4312034992704</v>
          </cell>
          <cell r="W440">
            <v>44.4312034992704</v>
          </cell>
          <cell r="X440">
            <v>43.8387874526135</v>
          </cell>
          <cell r="Y440">
            <v>43.8387874526135</v>
          </cell>
        </row>
        <row r="441">
          <cell r="B441">
            <v>40.4817631882242</v>
          </cell>
          <cell r="C441">
            <v>40.4903489280308</v>
          </cell>
          <cell r="D441">
            <v>40.4903489280308</v>
          </cell>
          <cell r="E441">
            <v>40.2716865759344</v>
          </cell>
          <cell r="F441">
            <v>40.1204314150859</v>
          </cell>
          <cell r="G441">
            <v>40.1204314150859</v>
          </cell>
          <cell r="H441">
            <v>41.1136736379915</v>
          </cell>
          <cell r="I441">
            <v>56.652746541803</v>
          </cell>
          <cell r="J441">
            <v>54.6095131218395</v>
          </cell>
          <cell r="K441">
            <v>55.7802732705846</v>
          </cell>
          <cell r="L441">
            <v>56.2834274616149</v>
          </cell>
          <cell r="M441">
            <v>56.4167866980655</v>
          </cell>
          <cell r="N441">
            <v>55.9527516045914</v>
          </cell>
          <cell r="O441">
            <v>55.9527516045914</v>
          </cell>
          <cell r="P441">
            <v>56.2029914487952</v>
          </cell>
          <cell r="Q441">
            <v>56.1182754999096</v>
          </cell>
          <cell r="R441">
            <v>55.3916257683055</v>
          </cell>
          <cell r="S441">
            <v>44.7624219046577</v>
          </cell>
          <cell r="T441">
            <v>42.1575184225807</v>
          </cell>
          <cell r="U441">
            <v>42.1575184225807</v>
          </cell>
          <cell r="V441">
            <v>44.4312034992704</v>
          </cell>
          <cell r="W441">
            <v>44.4312034992704</v>
          </cell>
          <cell r="X441">
            <v>43.8387874526135</v>
          </cell>
          <cell r="Y441">
            <v>43.8387874526135</v>
          </cell>
        </row>
        <row r="442">
          <cell r="B442">
            <v>40.4817631882242</v>
          </cell>
          <cell r="C442">
            <v>40.4903489280308</v>
          </cell>
          <cell r="D442">
            <v>40.4903489280308</v>
          </cell>
          <cell r="E442">
            <v>40.2716865759344</v>
          </cell>
          <cell r="F442">
            <v>40.1204314150859</v>
          </cell>
          <cell r="G442">
            <v>40.1204314150859</v>
          </cell>
          <cell r="H442">
            <v>41.1136736379915</v>
          </cell>
          <cell r="I442">
            <v>56.652746541803</v>
          </cell>
          <cell r="J442">
            <v>54.6095131218395</v>
          </cell>
          <cell r="K442">
            <v>55.7802732705846</v>
          </cell>
          <cell r="L442">
            <v>56.2834274616149</v>
          </cell>
          <cell r="M442">
            <v>56.4167866980655</v>
          </cell>
          <cell r="N442">
            <v>55.9527516045914</v>
          </cell>
          <cell r="O442">
            <v>55.9527516045914</v>
          </cell>
          <cell r="P442">
            <v>56.2029914487952</v>
          </cell>
          <cell r="Q442">
            <v>56.1182754999096</v>
          </cell>
          <cell r="R442">
            <v>55.3916257683055</v>
          </cell>
          <cell r="S442">
            <v>44.7624219046577</v>
          </cell>
          <cell r="T442">
            <v>42.1575184225807</v>
          </cell>
          <cell r="U442">
            <v>42.1575184225807</v>
          </cell>
          <cell r="V442">
            <v>44.4312034992704</v>
          </cell>
          <cell r="W442">
            <v>44.4312034992704</v>
          </cell>
          <cell r="X442">
            <v>43.8387874526135</v>
          </cell>
          <cell r="Y442">
            <v>43.8387874526135</v>
          </cell>
        </row>
        <row r="443">
          <cell r="B443">
            <v>40.4817631882242</v>
          </cell>
          <cell r="C443">
            <v>40.4903489280308</v>
          </cell>
          <cell r="D443">
            <v>40.4903489280308</v>
          </cell>
          <cell r="E443">
            <v>40.2716865759344</v>
          </cell>
          <cell r="F443">
            <v>40.1204314150859</v>
          </cell>
          <cell r="G443">
            <v>40.1204314150859</v>
          </cell>
          <cell r="H443">
            <v>41.1136736379915</v>
          </cell>
          <cell r="I443">
            <v>56.652746541803</v>
          </cell>
          <cell r="J443">
            <v>54.6095131218395</v>
          </cell>
          <cell r="K443">
            <v>55.7802732705846</v>
          </cell>
          <cell r="L443">
            <v>56.2834274616149</v>
          </cell>
          <cell r="M443">
            <v>56.4167866980655</v>
          </cell>
          <cell r="N443">
            <v>55.9527516045914</v>
          </cell>
          <cell r="O443">
            <v>55.9527516045914</v>
          </cell>
          <cell r="P443">
            <v>56.2029914487952</v>
          </cell>
          <cell r="Q443">
            <v>56.1182754999096</v>
          </cell>
          <cell r="R443">
            <v>55.3916257683055</v>
          </cell>
          <cell r="S443">
            <v>44.7624219046577</v>
          </cell>
          <cell r="T443">
            <v>42.1575184225807</v>
          </cell>
          <cell r="U443">
            <v>42.1575184225807</v>
          </cell>
          <cell r="V443">
            <v>44.4312034992704</v>
          </cell>
          <cell r="W443">
            <v>44.4312034992704</v>
          </cell>
          <cell r="X443">
            <v>43.8387874526135</v>
          </cell>
          <cell r="Y443">
            <v>43.8387874526135</v>
          </cell>
        </row>
        <row r="444">
          <cell r="B444">
            <v>43.2780709244326</v>
          </cell>
          <cell r="C444">
            <v>43.2780709244326</v>
          </cell>
          <cell r="D444">
            <v>43.2780709244326</v>
          </cell>
          <cell r="E444">
            <v>43.2780709244326</v>
          </cell>
          <cell r="F444">
            <v>43.2780709244326</v>
          </cell>
          <cell r="G444">
            <v>43.2780709244326</v>
          </cell>
          <cell r="H444">
            <v>43.1106326233607</v>
          </cell>
          <cell r="I444">
            <v>43.0136946595823</v>
          </cell>
          <cell r="J444">
            <v>42.8555191365128</v>
          </cell>
          <cell r="K444">
            <v>43.7817356347839</v>
          </cell>
          <cell r="L444">
            <v>43.7817356347839</v>
          </cell>
          <cell r="M444">
            <v>43.7817356347839</v>
          </cell>
          <cell r="N444">
            <v>43.6778529851391</v>
          </cell>
          <cell r="O444">
            <v>42.751636486868</v>
          </cell>
          <cell r="P444">
            <v>42.751636486868</v>
          </cell>
          <cell r="Q444">
            <v>42.751636486868</v>
          </cell>
          <cell r="R444">
            <v>42.751636486868</v>
          </cell>
          <cell r="S444">
            <v>42.4654291868262</v>
          </cell>
          <cell r="T444">
            <v>42.4654291868262</v>
          </cell>
          <cell r="U444">
            <v>42.4654291868262</v>
          </cell>
          <cell r="V444">
            <v>42.6221649261039</v>
          </cell>
          <cell r="W444">
            <v>42.6221649261039</v>
          </cell>
          <cell r="X444">
            <v>42.6221649261039</v>
          </cell>
          <cell r="Y444">
            <v>42.6221649261039</v>
          </cell>
        </row>
        <row r="445">
          <cell r="B445">
            <v>43.2780709244326</v>
          </cell>
          <cell r="C445">
            <v>43.2780709244326</v>
          </cell>
          <cell r="D445">
            <v>43.2780709244326</v>
          </cell>
          <cell r="E445">
            <v>43.2780709244326</v>
          </cell>
          <cell r="F445">
            <v>43.2780709244326</v>
          </cell>
          <cell r="G445">
            <v>43.2780709244326</v>
          </cell>
          <cell r="H445">
            <v>43.1106326233607</v>
          </cell>
          <cell r="I445">
            <v>43.0136946595823</v>
          </cell>
          <cell r="J445">
            <v>42.8555191365128</v>
          </cell>
          <cell r="K445">
            <v>43.7817356347839</v>
          </cell>
          <cell r="L445">
            <v>43.7817356347839</v>
          </cell>
          <cell r="M445">
            <v>43.7817356347839</v>
          </cell>
          <cell r="N445">
            <v>43.6778529851391</v>
          </cell>
          <cell r="O445">
            <v>42.751636486868</v>
          </cell>
          <cell r="P445">
            <v>42.751636486868</v>
          </cell>
          <cell r="Q445">
            <v>42.751636486868</v>
          </cell>
          <cell r="R445">
            <v>42.751636486868</v>
          </cell>
          <cell r="S445">
            <v>42.4654291868262</v>
          </cell>
          <cell r="T445">
            <v>42.4654291868262</v>
          </cell>
          <cell r="U445">
            <v>42.4654291868262</v>
          </cell>
          <cell r="V445">
            <v>42.6221649261039</v>
          </cell>
          <cell r="W445">
            <v>42.6221649261039</v>
          </cell>
          <cell r="X445">
            <v>42.6221649261039</v>
          </cell>
          <cell r="Y445">
            <v>42.6221649261039</v>
          </cell>
        </row>
        <row r="446">
          <cell r="B446">
            <v>40.4817631882242</v>
          </cell>
          <cell r="C446">
            <v>40.4903489280308</v>
          </cell>
          <cell r="D446">
            <v>40.4903489280308</v>
          </cell>
          <cell r="E446">
            <v>40.2716865759344</v>
          </cell>
          <cell r="F446">
            <v>40.1204314150859</v>
          </cell>
          <cell r="G446">
            <v>40.1204314150859</v>
          </cell>
          <cell r="H446">
            <v>41.1136736379915</v>
          </cell>
          <cell r="I446">
            <v>56.652746541803</v>
          </cell>
          <cell r="J446">
            <v>54.6095131218395</v>
          </cell>
          <cell r="K446">
            <v>55.7802732705846</v>
          </cell>
          <cell r="L446">
            <v>56.2834274616149</v>
          </cell>
          <cell r="M446">
            <v>56.4167866980655</v>
          </cell>
          <cell r="N446">
            <v>55.9527516045914</v>
          </cell>
          <cell r="O446">
            <v>55.9527516045914</v>
          </cell>
          <cell r="P446">
            <v>56.2029914487952</v>
          </cell>
          <cell r="Q446">
            <v>56.1182754999096</v>
          </cell>
          <cell r="R446">
            <v>55.3916257683055</v>
          </cell>
          <cell r="S446">
            <v>44.7624219046577</v>
          </cell>
          <cell r="T446">
            <v>42.1575184225807</v>
          </cell>
          <cell r="U446">
            <v>42.1575184225807</v>
          </cell>
          <cell r="V446">
            <v>44.4312034992704</v>
          </cell>
          <cell r="W446">
            <v>44.4312034992704</v>
          </cell>
          <cell r="X446">
            <v>43.8387874526135</v>
          </cell>
          <cell r="Y446">
            <v>43.8387874526135</v>
          </cell>
        </row>
        <row r="447">
          <cell r="B447">
            <v>40.4817631882242</v>
          </cell>
          <cell r="C447">
            <v>40.4903489280308</v>
          </cell>
          <cell r="D447">
            <v>40.4903489280308</v>
          </cell>
          <cell r="E447">
            <v>40.2716865759344</v>
          </cell>
          <cell r="F447">
            <v>40.1204314150859</v>
          </cell>
          <cell r="G447">
            <v>40.1204314150859</v>
          </cell>
          <cell r="H447">
            <v>41.1136736379915</v>
          </cell>
          <cell r="I447">
            <v>56.652746541803</v>
          </cell>
          <cell r="J447">
            <v>54.6095131218395</v>
          </cell>
          <cell r="K447">
            <v>55.7802732705846</v>
          </cell>
          <cell r="L447">
            <v>56.2834274616149</v>
          </cell>
          <cell r="M447">
            <v>56.4167866980655</v>
          </cell>
          <cell r="N447">
            <v>55.9527516045914</v>
          </cell>
          <cell r="O447">
            <v>55.9527516045914</v>
          </cell>
          <cell r="P447">
            <v>56.2029914487952</v>
          </cell>
          <cell r="Q447">
            <v>56.1182754999096</v>
          </cell>
          <cell r="R447">
            <v>55.3916257683055</v>
          </cell>
          <cell r="S447">
            <v>44.7624219046577</v>
          </cell>
          <cell r="T447">
            <v>42.1575184225807</v>
          </cell>
          <cell r="U447">
            <v>42.1575184225807</v>
          </cell>
          <cell r="V447">
            <v>44.4312034992704</v>
          </cell>
          <cell r="W447">
            <v>44.4312034992704</v>
          </cell>
          <cell r="X447">
            <v>43.8387874526135</v>
          </cell>
          <cell r="Y447">
            <v>43.8387874526135</v>
          </cell>
        </row>
        <row r="448">
          <cell r="B448">
            <v>40.4817631882242</v>
          </cell>
          <cell r="C448">
            <v>40.4903489280308</v>
          </cell>
          <cell r="D448">
            <v>40.4903489280308</v>
          </cell>
          <cell r="E448">
            <v>40.2716865759344</v>
          </cell>
          <cell r="F448">
            <v>40.1204314150859</v>
          </cell>
          <cell r="G448">
            <v>40.1204314150859</v>
          </cell>
          <cell r="H448">
            <v>41.1136736379915</v>
          </cell>
          <cell r="I448">
            <v>56.652746541803</v>
          </cell>
          <cell r="J448">
            <v>54.6095131218395</v>
          </cell>
          <cell r="K448">
            <v>55.7802732705846</v>
          </cell>
          <cell r="L448">
            <v>56.2834274616149</v>
          </cell>
          <cell r="M448">
            <v>56.4167866980655</v>
          </cell>
          <cell r="N448">
            <v>55.9527516045914</v>
          </cell>
          <cell r="O448">
            <v>55.9527516045914</v>
          </cell>
          <cell r="P448">
            <v>56.2029914487952</v>
          </cell>
          <cell r="Q448">
            <v>56.1182754999096</v>
          </cell>
          <cell r="R448">
            <v>55.3916257683055</v>
          </cell>
          <cell r="S448">
            <v>44.7624219046577</v>
          </cell>
          <cell r="T448">
            <v>42.1575184225807</v>
          </cell>
          <cell r="U448">
            <v>42.1575184225807</v>
          </cell>
          <cell r="V448">
            <v>44.4312034992704</v>
          </cell>
          <cell r="W448">
            <v>44.4312034992704</v>
          </cell>
          <cell r="X448">
            <v>43.8387874526135</v>
          </cell>
          <cell r="Y448">
            <v>43.8387874526135</v>
          </cell>
        </row>
        <row r="449">
          <cell r="B449">
            <v>40.4817631882242</v>
          </cell>
          <cell r="C449">
            <v>40.4903489280308</v>
          </cell>
          <cell r="D449">
            <v>40.4903489280308</v>
          </cell>
          <cell r="E449">
            <v>40.2716865759344</v>
          </cell>
          <cell r="F449">
            <v>40.1204314150859</v>
          </cell>
          <cell r="G449">
            <v>40.1204314150859</v>
          </cell>
          <cell r="H449">
            <v>41.1136736379915</v>
          </cell>
          <cell r="I449">
            <v>56.652746541803</v>
          </cell>
          <cell r="J449">
            <v>54.6095131218395</v>
          </cell>
          <cell r="K449">
            <v>55.7802732705846</v>
          </cell>
          <cell r="L449">
            <v>56.2834274616149</v>
          </cell>
          <cell r="M449">
            <v>56.4167866980655</v>
          </cell>
          <cell r="N449">
            <v>55.9527516045914</v>
          </cell>
          <cell r="O449">
            <v>55.9527516045914</v>
          </cell>
          <cell r="P449">
            <v>56.2029914487952</v>
          </cell>
          <cell r="Q449">
            <v>56.1182754999096</v>
          </cell>
          <cell r="R449">
            <v>55.3916257683055</v>
          </cell>
          <cell r="S449">
            <v>44.7624219046577</v>
          </cell>
          <cell r="T449">
            <v>42.1575184225807</v>
          </cell>
          <cell r="U449">
            <v>42.1575184225807</v>
          </cell>
          <cell r="V449">
            <v>44.4312034992704</v>
          </cell>
          <cell r="W449">
            <v>44.4312034992704</v>
          </cell>
          <cell r="X449">
            <v>43.8387874526135</v>
          </cell>
          <cell r="Y449">
            <v>43.8387874526135</v>
          </cell>
        </row>
        <row r="450">
          <cell r="B450">
            <v>40.4817631882242</v>
          </cell>
          <cell r="C450">
            <v>40.4903489280308</v>
          </cell>
          <cell r="D450">
            <v>40.4903489280308</v>
          </cell>
          <cell r="E450">
            <v>40.2716865759344</v>
          </cell>
          <cell r="F450">
            <v>40.1204314150859</v>
          </cell>
          <cell r="G450">
            <v>40.1204314150859</v>
          </cell>
          <cell r="H450">
            <v>41.1136736379915</v>
          </cell>
          <cell r="I450">
            <v>56.652746541803</v>
          </cell>
          <cell r="J450">
            <v>54.6095131218395</v>
          </cell>
          <cell r="K450">
            <v>55.7802732705846</v>
          </cell>
          <cell r="L450">
            <v>56.2834274616149</v>
          </cell>
          <cell r="M450">
            <v>56.4167866980655</v>
          </cell>
          <cell r="N450">
            <v>55.9527516045914</v>
          </cell>
          <cell r="O450">
            <v>55.9527516045914</v>
          </cell>
          <cell r="P450">
            <v>56.2029914487952</v>
          </cell>
          <cell r="Q450">
            <v>56.1182754999096</v>
          </cell>
          <cell r="R450">
            <v>55.3916257683055</v>
          </cell>
          <cell r="S450">
            <v>44.7624219046577</v>
          </cell>
          <cell r="T450">
            <v>42.1575184225807</v>
          </cell>
          <cell r="U450">
            <v>42.1575184225807</v>
          </cell>
          <cell r="V450">
            <v>44.4312034992704</v>
          </cell>
          <cell r="W450">
            <v>44.4312034992704</v>
          </cell>
          <cell r="X450">
            <v>43.8387874526135</v>
          </cell>
          <cell r="Y450">
            <v>43.8387874526135</v>
          </cell>
        </row>
        <row r="451">
          <cell r="B451">
            <v>43.2780709244326</v>
          </cell>
          <cell r="C451">
            <v>43.2780709244326</v>
          </cell>
          <cell r="D451">
            <v>43.2780709244326</v>
          </cell>
          <cell r="E451">
            <v>43.2780709244326</v>
          </cell>
          <cell r="F451">
            <v>43.2780709244326</v>
          </cell>
          <cell r="G451">
            <v>43.2780709244326</v>
          </cell>
          <cell r="H451">
            <v>43.1106326233607</v>
          </cell>
          <cell r="I451">
            <v>43.0136946595823</v>
          </cell>
          <cell r="J451">
            <v>42.8555191365128</v>
          </cell>
          <cell r="K451">
            <v>43.7817356347839</v>
          </cell>
          <cell r="L451">
            <v>43.7817356347839</v>
          </cell>
          <cell r="M451">
            <v>43.7817356347839</v>
          </cell>
          <cell r="N451">
            <v>43.6778529851391</v>
          </cell>
          <cell r="O451">
            <v>42.751636486868</v>
          </cell>
          <cell r="P451">
            <v>42.751636486868</v>
          </cell>
          <cell r="Q451">
            <v>42.751636486868</v>
          </cell>
          <cell r="R451">
            <v>42.751636486868</v>
          </cell>
          <cell r="S451">
            <v>42.4654291868262</v>
          </cell>
          <cell r="T451">
            <v>42.4654291868262</v>
          </cell>
          <cell r="U451">
            <v>42.4654291868262</v>
          </cell>
          <cell r="V451">
            <v>42.6221649261039</v>
          </cell>
          <cell r="W451">
            <v>42.6221649261039</v>
          </cell>
          <cell r="X451">
            <v>42.6221649261039</v>
          </cell>
          <cell r="Y451">
            <v>42.6221649261039</v>
          </cell>
        </row>
        <row r="452">
          <cell r="B452">
            <v>43.2780709244326</v>
          </cell>
          <cell r="C452">
            <v>43.2780709244326</v>
          </cell>
          <cell r="D452">
            <v>43.2780709244326</v>
          </cell>
          <cell r="E452">
            <v>43.2780709244326</v>
          </cell>
          <cell r="F452">
            <v>43.2780709244326</v>
          </cell>
          <cell r="G452">
            <v>43.2780709244326</v>
          </cell>
          <cell r="H452">
            <v>43.1106326233607</v>
          </cell>
          <cell r="I452">
            <v>43.0136946595823</v>
          </cell>
          <cell r="J452">
            <v>42.8555191365128</v>
          </cell>
          <cell r="K452">
            <v>43.7817356347839</v>
          </cell>
          <cell r="L452">
            <v>43.7817356347839</v>
          </cell>
          <cell r="M452">
            <v>43.7817356347839</v>
          </cell>
          <cell r="N452">
            <v>43.6778529851391</v>
          </cell>
          <cell r="O452">
            <v>42.751636486868</v>
          </cell>
          <cell r="P452">
            <v>42.751636486868</v>
          </cell>
          <cell r="Q452">
            <v>42.751636486868</v>
          </cell>
          <cell r="R452">
            <v>42.751636486868</v>
          </cell>
          <cell r="S452">
            <v>42.4654291868262</v>
          </cell>
          <cell r="T452">
            <v>42.4654291868262</v>
          </cell>
          <cell r="U452">
            <v>42.4654291868262</v>
          </cell>
          <cell r="V452">
            <v>42.6221649261039</v>
          </cell>
          <cell r="W452">
            <v>42.6221649261039</v>
          </cell>
          <cell r="X452">
            <v>42.6221649261039</v>
          </cell>
          <cell r="Y452">
            <v>42.6221649261039</v>
          </cell>
        </row>
        <row r="453">
          <cell r="B453">
            <v>40.4817631882242</v>
          </cell>
          <cell r="C453">
            <v>40.4903489280308</v>
          </cell>
          <cell r="D453">
            <v>40.4903489280308</v>
          </cell>
          <cell r="E453">
            <v>40.2716865759344</v>
          </cell>
          <cell r="F453">
            <v>40.1204314150859</v>
          </cell>
          <cell r="G453">
            <v>40.1204314150859</v>
          </cell>
          <cell r="H453">
            <v>41.1136736379915</v>
          </cell>
          <cell r="I453">
            <v>56.652746541803</v>
          </cell>
          <cell r="J453">
            <v>54.6095131218395</v>
          </cell>
          <cell r="K453">
            <v>55.7802732705846</v>
          </cell>
          <cell r="L453">
            <v>56.2834274616149</v>
          </cell>
          <cell r="M453">
            <v>56.4167866980655</v>
          </cell>
          <cell r="N453">
            <v>55.9527516045914</v>
          </cell>
          <cell r="O453">
            <v>55.9527516045914</v>
          </cell>
          <cell r="P453">
            <v>56.2029914487952</v>
          </cell>
          <cell r="Q453">
            <v>56.1182754999096</v>
          </cell>
          <cell r="R453">
            <v>55.3916257683055</v>
          </cell>
          <cell r="S453">
            <v>44.7624219046577</v>
          </cell>
          <cell r="T453">
            <v>42.1575184225807</v>
          </cell>
          <cell r="U453">
            <v>42.1575184225807</v>
          </cell>
          <cell r="V453">
            <v>44.4312034992704</v>
          </cell>
          <cell r="W453">
            <v>44.4312034992704</v>
          </cell>
          <cell r="X453">
            <v>43.8387874526135</v>
          </cell>
          <cell r="Y453">
            <v>43.8387874526135</v>
          </cell>
        </row>
        <row r="454">
          <cell r="B454">
            <v>40.4817631882242</v>
          </cell>
          <cell r="C454">
            <v>40.4903489280308</v>
          </cell>
          <cell r="D454">
            <v>40.4903489280308</v>
          </cell>
          <cell r="E454">
            <v>40.2716865759344</v>
          </cell>
          <cell r="F454">
            <v>40.1204314150859</v>
          </cell>
          <cell r="G454">
            <v>40.1204314150859</v>
          </cell>
          <cell r="H454">
            <v>41.1136736379915</v>
          </cell>
          <cell r="I454">
            <v>56.652746541803</v>
          </cell>
          <cell r="J454">
            <v>54.6095131218395</v>
          </cell>
          <cell r="K454">
            <v>55.7802732705846</v>
          </cell>
          <cell r="L454">
            <v>56.2834274616149</v>
          </cell>
          <cell r="M454">
            <v>56.4167866980655</v>
          </cell>
          <cell r="N454">
            <v>55.9527516045914</v>
          </cell>
          <cell r="O454">
            <v>55.9527516045914</v>
          </cell>
          <cell r="P454">
            <v>56.2029914487952</v>
          </cell>
          <cell r="Q454">
            <v>56.1182754999096</v>
          </cell>
          <cell r="R454">
            <v>55.3916257683055</v>
          </cell>
          <cell r="S454">
            <v>44.7624219046577</v>
          </cell>
          <cell r="T454">
            <v>42.1575184225807</v>
          </cell>
          <cell r="U454">
            <v>42.1575184225807</v>
          </cell>
          <cell r="V454">
            <v>44.4312034992704</v>
          </cell>
          <cell r="W454">
            <v>44.4312034992704</v>
          </cell>
          <cell r="X454">
            <v>43.8387874526135</v>
          </cell>
          <cell r="Y454">
            <v>43.8387874526135</v>
          </cell>
        </row>
        <row r="455">
          <cell r="B455">
            <v>40.4817631882242</v>
          </cell>
          <cell r="C455">
            <v>40.4903489280308</v>
          </cell>
          <cell r="D455">
            <v>40.4903489280308</v>
          </cell>
          <cell r="E455">
            <v>40.2716865759344</v>
          </cell>
          <cell r="F455">
            <v>40.1204314150859</v>
          </cell>
          <cell r="G455">
            <v>40.1204314150859</v>
          </cell>
          <cell r="H455">
            <v>41.1136736379915</v>
          </cell>
          <cell r="I455">
            <v>56.652746541803</v>
          </cell>
          <cell r="J455">
            <v>54.6095131218395</v>
          </cell>
          <cell r="K455">
            <v>55.7802732705846</v>
          </cell>
          <cell r="L455">
            <v>56.2834274616149</v>
          </cell>
          <cell r="M455">
            <v>56.4167866980655</v>
          </cell>
          <cell r="N455">
            <v>55.9527516045914</v>
          </cell>
          <cell r="O455">
            <v>55.9527516045914</v>
          </cell>
          <cell r="P455">
            <v>56.2029914487952</v>
          </cell>
          <cell r="Q455">
            <v>56.1182754999096</v>
          </cell>
          <cell r="R455">
            <v>55.3916257683055</v>
          </cell>
          <cell r="S455">
            <v>44.7624219046577</v>
          </cell>
          <cell r="T455">
            <v>42.1575184225807</v>
          </cell>
          <cell r="U455">
            <v>42.1575184225807</v>
          </cell>
          <cell r="V455">
            <v>44.4312034992704</v>
          </cell>
          <cell r="W455">
            <v>44.4312034992704</v>
          </cell>
          <cell r="X455">
            <v>43.8387874526135</v>
          </cell>
          <cell r="Y455">
            <v>43.8387874526135</v>
          </cell>
        </row>
        <row r="456">
          <cell r="B456">
            <v>40.4817631882242</v>
          </cell>
          <cell r="C456">
            <v>40.4903489280308</v>
          </cell>
          <cell r="D456">
            <v>40.4903489280308</v>
          </cell>
          <cell r="E456">
            <v>40.2716865759344</v>
          </cell>
          <cell r="F456">
            <v>40.1204314150859</v>
          </cell>
          <cell r="G456">
            <v>40.1204314150859</v>
          </cell>
          <cell r="H456">
            <v>41.1136736379915</v>
          </cell>
          <cell r="I456">
            <v>56.652746541803</v>
          </cell>
          <cell r="J456">
            <v>54.6095131218395</v>
          </cell>
          <cell r="K456">
            <v>55.7802732705846</v>
          </cell>
          <cell r="L456">
            <v>56.2834274616149</v>
          </cell>
          <cell r="M456">
            <v>56.4167866980655</v>
          </cell>
          <cell r="N456">
            <v>55.9527516045914</v>
          </cell>
          <cell r="O456">
            <v>55.9527516045914</v>
          </cell>
          <cell r="P456">
            <v>56.2029914487952</v>
          </cell>
          <cell r="Q456">
            <v>56.1182754999096</v>
          </cell>
          <cell r="R456">
            <v>55.3916257683055</v>
          </cell>
          <cell r="S456">
            <v>44.7624219046577</v>
          </cell>
          <cell r="T456">
            <v>42.1575184225807</v>
          </cell>
          <cell r="U456">
            <v>42.1575184225807</v>
          </cell>
          <cell r="V456">
            <v>44.4312034992704</v>
          </cell>
          <cell r="W456">
            <v>44.4312034992704</v>
          </cell>
          <cell r="X456">
            <v>43.8387874526135</v>
          </cell>
          <cell r="Y456">
            <v>43.8387874526135</v>
          </cell>
        </row>
        <row r="457">
          <cell r="B457">
            <v>40.4817631882242</v>
          </cell>
          <cell r="C457">
            <v>40.4903489280308</v>
          </cell>
          <cell r="D457">
            <v>40.4903489280308</v>
          </cell>
          <cell r="E457">
            <v>40.2716865759344</v>
          </cell>
          <cell r="F457">
            <v>40.1204314150859</v>
          </cell>
          <cell r="G457">
            <v>40.1204314150859</v>
          </cell>
          <cell r="H457">
            <v>41.1136736379915</v>
          </cell>
          <cell r="I457">
            <v>56.652746541803</v>
          </cell>
          <cell r="J457">
            <v>54.6095131218395</v>
          </cell>
          <cell r="K457">
            <v>55.7802732705846</v>
          </cell>
          <cell r="L457">
            <v>56.2834274616149</v>
          </cell>
          <cell r="M457">
            <v>56.4167866980655</v>
          </cell>
          <cell r="N457">
            <v>55.9527516045914</v>
          </cell>
          <cell r="O457">
            <v>55.9527516045914</v>
          </cell>
          <cell r="P457">
            <v>56.2029914487952</v>
          </cell>
          <cell r="Q457">
            <v>56.1182754999096</v>
          </cell>
          <cell r="R457">
            <v>55.3916257683055</v>
          </cell>
          <cell r="S457">
            <v>44.7624219046577</v>
          </cell>
          <cell r="T457">
            <v>42.1575184225807</v>
          </cell>
          <cell r="U457">
            <v>42.1575184225807</v>
          </cell>
          <cell r="V457">
            <v>44.4312034992704</v>
          </cell>
          <cell r="W457">
            <v>44.4312034992704</v>
          </cell>
          <cell r="X457">
            <v>43.8387874526135</v>
          </cell>
          <cell r="Y457">
            <v>43.8387874526135</v>
          </cell>
        </row>
        <row r="458">
          <cell r="B458">
            <v>43.2780709244326</v>
          </cell>
          <cell r="C458">
            <v>43.2780709244326</v>
          </cell>
          <cell r="D458">
            <v>43.2780709244326</v>
          </cell>
          <cell r="E458">
            <v>43.2780709244326</v>
          </cell>
          <cell r="F458">
            <v>43.2780709244326</v>
          </cell>
          <cell r="G458">
            <v>43.2780709244326</v>
          </cell>
          <cell r="H458">
            <v>43.1106326233607</v>
          </cell>
          <cell r="I458">
            <v>43.0136946595823</v>
          </cell>
          <cell r="J458">
            <v>42.8555191365128</v>
          </cell>
          <cell r="K458">
            <v>43.7817356347839</v>
          </cell>
          <cell r="L458">
            <v>43.7817356347839</v>
          </cell>
          <cell r="M458">
            <v>43.7817356347839</v>
          </cell>
          <cell r="N458">
            <v>43.6778529851391</v>
          </cell>
          <cell r="O458">
            <v>42.751636486868</v>
          </cell>
          <cell r="P458">
            <v>42.751636486868</v>
          </cell>
          <cell r="Q458">
            <v>42.751636486868</v>
          </cell>
          <cell r="R458">
            <v>42.751636486868</v>
          </cell>
          <cell r="S458">
            <v>42.4654291868262</v>
          </cell>
          <cell r="T458">
            <v>42.4654291868262</v>
          </cell>
          <cell r="U458">
            <v>42.4654291868262</v>
          </cell>
          <cell r="V458">
            <v>42.6221649261039</v>
          </cell>
          <cell r="W458">
            <v>42.6221649261039</v>
          </cell>
          <cell r="X458">
            <v>42.6221649261039</v>
          </cell>
          <cell r="Y458">
            <v>42.6221649261039</v>
          </cell>
        </row>
        <row r="459">
          <cell r="B459">
            <v>43.2780709244326</v>
          </cell>
          <cell r="C459">
            <v>43.2780709244326</v>
          </cell>
          <cell r="D459">
            <v>43.2780709244326</v>
          </cell>
          <cell r="E459">
            <v>43.2780709244326</v>
          </cell>
          <cell r="F459">
            <v>43.2780709244326</v>
          </cell>
          <cell r="G459">
            <v>43.2780709244326</v>
          </cell>
          <cell r="H459">
            <v>43.1106326233607</v>
          </cell>
          <cell r="I459">
            <v>43.0136946595823</v>
          </cell>
          <cell r="J459">
            <v>42.8555191365128</v>
          </cell>
          <cell r="K459">
            <v>43.7817356347839</v>
          </cell>
          <cell r="L459">
            <v>43.7817356347839</v>
          </cell>
          <cell r="M459">
            <v>43.7817356347839</v>
          </cell>
          <cell r="N459">
            <v>43.6778529851391</v>
          </cell>
          <cell r="O459">
            <v>42.751636486868</v>
          </cell>
          <cell r="P459">
            <v>42.751636486868</v>
          </cell>
          <cell r="Q459">
            <v>42.751636486868</v>
          </cell>
          <cell r="R459">
            <v>42.751636486868</v>
          </cell>
          <cell r="S459">
            <v>42.4654291868262</v>
          </cell>
          <cell r="T459">
            <v>42.4654291868262</v>
          </cell>
          <cell r="U459">
            <v>42.4654291868262</v>
          </cell>
          <cell r="V459">
            <v>42.6221649261039</v>
          </cell>
          <cell r="W459">
            <v>42.6221649261039</v>
          </cell>
          <cell r="X459">
            <v>42.6221649261039</v>
          </cell>
          <cell r="Y459">
            <v>42.6221649261039</v>
          </cell>
        </row>
        <row r="460">
          <cell r="B460">
            <v>40.4817631882242</v>
          </cell>
          <cell r="C460">
            <v>40.4903489280308</v>
          </cell>
          <cell r="D460">
            <v>40.4903489280308</v>
          </cell>
          <cell r="E460">
            <v>40.2716865759344</v>
          </cell>
          <cell r="F460">
            <v>40.1204314150859</v>
          </cell>
          <cell r="G460">
            <v>40.1204314150859</v>
          </cell>
          <cell r="H460">
            <v>41.1136736379915</v>
          </cell>
          <cell r="I460">
            <v>56.652746541803</v>
          </cell>
          <cell r="J460">
            <v>54.6095131218395</v>
          </cell>
          <cell r="K460">
            <v>55.7802732705846</v>
          </cell>
          <cell r="L460">
            <v>56.2834274616149</v>
          </cell>
          <cell r="M460">
            <v>56.4167866980655</v>
          </cell>
          <cell r="N460">
            <v>55.9527516045914</v>
          </cell>
          <cell r="O460">
            <v>55.9527516045914</v>
          </cell>
          <cell r="P460">
            <v>56.2029914487952</v>
          </cell>
          <cell r="Q460">
            <v>56.1182754999096</v>
          </cell>
          <cell r="R460">
            <v>55.3916257683055</v>
          </cell>
          <cell r="S460">
            <v>44.7624219046577</v>
          </cell>
          <cell r="T460">
            <v>42.1575184225807</v>
          </cell>
          <cell r="U460">
            <v>42.1575184225807</v>
          </cell>
          <cell r="V460">
            <v>44.4312034992704</v>
          </cell>
          <cell r="W460">
            <v>44.4312034992704</v>
          </cell>
          <cell r="X460">
            <v>43.8387874526135</v>
          </cell>
          <cell r="Y460">
            <v>43.8387874526135</v>
          </cell>
        </row>
        <row r="461">
          <cell r="B461">
            <v>40.4817631882242</v>
          </cell>
          <cell r="C461">
            <v>40.4903489280308</v>
          </cell>
          <cell r="D461">
            <v>40.4903489280308</v>
          </cell>
          <cell r="E461">
            <v>40.2716865759344</v>
          </cell>
          <cell r="F461">
            <v>40.1204314150859</v>
          </cell>
          <cell r="G461">
            <v>40.1204314150859</v>
          </cell>
          <cell r="H461">
            <v>41.1136736379915</v>
          </cell>
          <cell r="I461">
            <v>56.652746541803</v>
          </cell>
          <cell r="J461">
            <v>54.6095131218395</v>
          </cell>
          <cell r="K461">
            <v>55.7802732705846</v>
          </cell>
          <cell r="L461">
            <v>56.2834274616149</v>
          </cell>
          <cell r="M461">
            <v>56.4167866980655</v>
          </cell>
          <cell r="N461">
            <v>55.9527516045914</v>
          </cell>
          <cell r="O461">
            <v>55.9527516045914</v>
          </cell>
          <cell r="P461">
            <v>56.2029914487952</v>
          </cell>
          <cell r="Q461">
            <v>56.1182754999096</v>
          </cell>
          <cell r="R461">
            <v>55.3916257683055</v>
          </cell>
          <cell r="S461">
            <v>44.7624219046577</v>
          </cell>
          <cell r="T461">
            <v>42.1575184225807</v>
          </cell>
          <cell r="U461">
            <v>42.1575184225807</v>
          </cell>
          <cell r="V461">
            <v>44.4312034992704</v>
          </cell>
          <cell r="W461">
            <v>44.4312034992704</v>
          </cell>
          <cell r="X461">
            <v>43.8387874526135</v>
          </cell>
          <cell r="Y461">
            <v>43.8387874526135</v>
          </cell>
        </row>
        <row r="462">
          <cell r="B462">
            <v>42.6896976931495</v>
          </cell>
          <cell r="C462">
            <v>42.6896976931495</v>
          </cell>
          <cell r="D462">
            <v>42.6896976931495</v>
          </cell>
          <cell r="E462">
            <v>42.6896976931495</v>
          </cell>
          <cell r="F462">
            <v>42.6896976931495</v>
          </cell>
          <cell r="G462">
            <v>42.428775606444</v>
          </cell>
          <cell r="H462">
            <v>42.6088256411181</v>
          </cell>
          <cell r="I462">
            <v>42.8220949299291</v>
          </cell>
          <cell r="J462">
            <v>42.6752167225474</v>
          </cell>
          <cell r="K462">
            <v>42.670591341273</v>
          </cell>
          <cell r="L462">
            <v>42.9954781219837</v>
          </cell>
          <cell r="M462">
            <v>42.9954781219837</v>
          </cell>
          <cell r="N462">
            <v>42.9954781219837</v>
          </cell>
          <cell r="O462">
            <v>42.7137615665003</v>
          </cell>
          <cell r="P462">
            <v>42.7137615665003</v>
          </cell>
          <cell r="Q462">
            <v>42.7137615665003</v>
          </cell>
          <cell r="R462">
            <v>42.7075943914678</v>
          </cell>
          <cell r="S462">
            <v>42.7075943914678</v>
          </cell>
          <cell r="T462">
            <v>42.7075943914678</v>
          </cell>
          <cell r="U462">
            <v>42.7075943914678</v>
          </cell>
          <cell r="V462">
            <v>42.759384017717</v>
          </cell>
          <cell r="W462">
            <v>42.9192627473159</v>
          </cell>
          <cell r="X462">
            <v>43.1664545858814</v>
          </cell>
          <cell r="Y462">
            <v>43.1506187009908</v>
          </cell>
        </row>
        <row r="463">
          <cell r="B463">
            <v>39.5343944498556</v>
          </cell>
          <cell r="C463">
            <v>39.5184826755459</v>
          </cell>
          <cell r="D463">
            <v>39.4104417279831</v>
          </cell>
          <cell r="E463">
            <v>39.4104417279831</v>
          </cell>
          <cell r="F463">
            <v>39.4104417279831</v>
          </cell>
          <cell r="G463">
            <v>39.4104417279831</v>
          </cell>
          <cell r="H463">
            <v>40.5521115347034</v>
          </cell>
          <cell r="I463">
            <v>54.343482799884</v>
          </cell>
          <cell r="J463">
            <v>55.0395862648992</v>
          </cell>
          <cell r="K463">
            <v>57.3505651664565</v>
          </cell>
          <cell r="L463">
            <v>57.4632424809466</v>
          </cell>
          <cell r="M463">
            <v>57.4632424809466</v>
          </cell>
          <cell r="N463">
            <v>56.9707198506186</v>
          </cell>
          <cell r="O463">
            <v>57.0349679726118</v>
          </cell>
          <cell r="P463">
            <v>56.1466074533769</v>
          </cell>
          <cell r="Q463">
            <v>49.3327902397519</v>
          </cell>
          <cell r="R463">
            <v>46.3302758089036</v>
          </cell>
          <cell r="S463">
            <v>45.9586635935076</v>
          </cell>
          <cell r="T463">
            <v>45.9681894948452</v>
          </cell>
          <cell r="U463">
            <v>46.4930666585484</v>
          </cell>
          <cell r="V463">
            <v>46.552451270387</v>
          </cell>
          <cell r="W463">
            <v>46.4583500014695</v>
          </cell>
          <cell r="X463">
            <v>44.6519746628366</v>
          </cell>
          <cell r="Y463">
            <v>44.0508903885291</v>
          </cell>
        </row>
        <row r="464">
          <cell r="B464">
            <v>39.5343944498556</v>
          </cell>
          <cell r="C464">
            <v>39.5184826755459</v>
          </cell>
          <cell r="D464">
            <v>39.4104417279831</v>
          </cell>
          <cell r="E464">
            <v>39.4104417279831</v>
          </cell>
          <cell r="F464">
            <v>39.4104417279831</v>
          </cell>
          <cell r="G464">
            <v>39.4104417279831</v>
          </cell>
          <cell r="H464">
            <v>40.5521115347034</v>
          </cell>
          <cell r="I464">
            <v>54.343482799884</v>
          </cell>
          <cell r="J464">
            <v>55.0395862648992</v>
          </cell>
          <cell r="K464">
            <v>57.3505651664565</v>
          </cell>
          <cell r="L464">
            <v>57.4632424809466</v>
          </cell>
          <cell r="M464">
            <v>57.4632424809466</v>
          </cell>
          <cell r="N464">
            <v>56.9707198506186</v>
          </cell>
          <cell r="O464">
            <v>57.0349679726118</v>
          </cell>
          <cell r="P464">
            <v>56.1466074533769</v>
          </cell>
          <cell r="Q464">
            <v>49.3327902397519</v>
          </cell>
          <cell r="R464">
            <v>46.3302758089036</v>
          </cell>
          <cell r="S464">
            <v>45.9586635935076</v>
          </cell>
          <cell r="T464">
            <v>45.9681894948452</v>
          </cell>
          <cell r="U464">
            <v>46.4930666585484</v>
          </cell>
          <cell r="V464">
            <v>46.552451270387</v>
          </cell>
          <cell r="W464">
            <v>46.4583500014695</v>
          </cell>
          <cell r="X464">
            <v>44.6519746628366</v>
          </cell>
          <cell r="Y464">
            <v>44.0508903885291</v>
          </cell>
        </row>
        <row r="465">
          <cell r="B465">
            <v>42.6896976931495</v>
          </cell>
          <cell r="C465">
            <v>42.6896976931495</v>
          </cell>
          <cell r="D465">
            <v>42.6896976931495</v>
          </cell>
          <cell r="E465">
            <v>42.6896976931495</v>
          </cell>
          <cell r="F465">
            <v>42.6896976931495</v>
          </cell>
          <cell r="G465">
            <v>42.428775606444</v>
          </cell>
          <cell r="H465">
            <v>42.6088256411181</v>
          </cell>
          <cell r="I465">
            <v>42.8220949299291</v>
          </cell>
          <cell r="J465">
            <v>42.6752167225474</v>
          </cell>
          <cell r="K465">
            <v>42.670591341273</v>
          </cell>
          <cell r="L465">
            <v>42.9954781219837</v>
          </cell>
          <cell r="M465">
            <v>42.9954781219837</v>
          </cell>
          <cell r="N465">
            <v>42.9954781219837</v>
          </cell>
          <cell r="O465">
            <v>42.7137615665003</v>
          </cell>
          <cell r="P465">
            <v>42.7137615665003</v>
          </cell>
          <cell r="Q465">
            <v>42.7137615665003</v>
          </cell>
          <cell r="R465">
            <v>42.7075943914678</v>
          </cell>
          <cell r="S465">
            <v>42.7075943914678</v>
          </cell>
          <cell r="T465">
            <v>42.7075943914678</v>
          </cell>
          <cell r="U465">
            <v>42.7075943914678</v>
          </cell>
          <cell r="V465">
            <v>42.759384017717</v>
          </cell>
          <cell r="W465">
            <v>42.9192627473159</v>
          </cell>
          <cell r="X465">
            <v>43.1664545858814</v>
          </cell>
          <cell r="Y465">
            <v>43.1506187009908</v>
          </cell>
        </row>
        <row r="466">
          <cell r="B466">
            <v>42.6896976931495</v>
          </cell>
          <cell r="C466">
            <v>42.6896976931495</v>
          </cell>
          <cell r="D466">
            <v>42.6896976931495</v>
          </cell>
          <cell r="E466">
            <v>42.6896976931495</v>
          </cell>
          <cell r="F466">
            <v>42.6896976931495</v>
          </cell>
          <cell r="G466">
            <v>42.428775606444</v>
          </cell>
          <cell r="H466">
            <v>42.6088256411181</v>
          </cell>
          <cell r="I466">
            <v>42.8220949299291</v>
          </cell>
          <cell r="J466">
            <v>42.6752167225474</v>
          </cell>
          <cell r="K466">
            <v>42.670591341273</v>
          </cell>
          <cell r="L466">
            <v>42.9954781219837</v>
          </cell>
          <cell r="M466">
            <v>42.9954781219837</v>
          </cell>
          <cell r="N466">
            <v>42.9954781219837</v>
          </cell>
          <cell r="O466">
            <v>42.7137615665003</v>
          </cell>
          <cell r="P466">
            <v>42.7137615665003</v>
          </cell>
          <cell r="Q466">
            <v>42.7137615665003</v>
          </cell>
          <cell r="R466">
            <v>42.7075943914678</v>
          </cell>
          <cell r="S466">
            <v>42.7075943914678</v>
          </cell>
          <cell r="T466">
            <v>42.7075943914678</v>
          </cell>
          <cell r="U466">
            <v>42.7075943914678</v>
          </cell>
          <cell r="V466">
            <v>42.759384017717</v>
          </cell>
          <cell r="W466">
            <v>42.9192627473159</v>
          </cell>
          <cell r="X466">
            <v>43.1664545858814</v>
          </cell>
          <cell r="Y466">
            <v>43.1506187009908</v>
          </cell>
        </row>
        <row r="467">
          <cell r="B467">
            <v>39.5343944498556</v>
          </cell>
          <cell r="C467">
            <v>39.5184826755459</v>
          </cell>
          <cell r="D467">
            <v>39.4104417279831</v>
          </cell>
          <cell r="E467">
            <v>39.4104417279831</v>
          </cell>
          <cell r="F467">
            <v>39.4104417279831</v>
          </cell>
          <cell r="G467">
            <v>39.4104417279831</v>
          </cell>
          <cell r="H467">
            <v>40.5521115347034</v>
          </cell>
          <cell r="I467">
            <v>54.343482799884</v>
          </cell>
          <cell r="J467">
            <v>55.0395862648992</v>
          </cell>
          <cell r="K467">
            <v>57.3505651664565</v>
          </cell>
          <cell r="L467">
            <v>57.4632424809466</v>
          </cell>
          <cell r="M467">
            <v>57.4632424809466</v>
          </cell>
          <cell r="N467">
            <v>56.9707198506186</v>
          </cell>
          <cell r="O467">
            <v>57.0349679726118</v>
          </cell>
          <cell r="P467">
            <v>56.1466074533769</v>
          </cell>
          <cell r="Q467">
            <v>49.3327902397519</v>
          </cell>
          <cell r="R467">
            <v>46.3302758089036</v>
          </cell>
          <cell r="S467">
            <v>45.9586635935076</v>
          </cell>
          <cell r="T467">
            <v>45.9681894948452</v>
          </cell>
          <cell r="U467">
            <v>46.4930666585484</v>
          </cell>
          <cell r="V467">
            <v>46.552451270387</v>
          </cell>
          <cell r="W467">
            <v>46.4583500014695</v>
          </cell>
          <cell r="X467">
            <v>44.6519746628366</v>
          </cell>
          <cell r="Y467">
            <v>44.0508903885291</v>
          </cell>
        </row>
        <row r="468">
          <cell r="B468">
            <v>39.5343944498556</v>
          </cell>
          <cell r="C468">
            <v>39.5184826755459</v>
          </cell>
          <cell r="D468">
            <v>39.4104417279831</v>
          </cell>
          <cell r="E468">
            <v>39.4104417279831</v>
          </cell>
          <cell r="F468">
            <v>39.4104417279831</v>
          </cell>
          <cell r="G468">
            <v>39.4104417279831</v>
          </cell>
          <cell r="H468">
            <v>40.5521115347034</v>
          </cell>
          <cell r="I468">
            <v>54.343482799884</v>
          </cell>
          <cell r="J468">
            <v>55.0395862648992</v>
          </cell>
          <cell r="K468">
            <v>57.3505651664565</v>
          </cell>
          <cell r="L468">
            <v>57.4632424809466</v>
          </cell>
          <cell r="M468">
            <v>57.4632424809466</v>
          </cell>
          <cell r="N468">
            <v>56.9707198506186</v>
          </cell>
          <cell r="O468">
            <v>57.0349679726118</v>
          </cell>
          <cell r="P468">
            <v>56.1466074533769</v>
          </cell>
          <cell r="Q468">
            <v>49.3327902397519</v>
          </cell>
          <cell r="R468">
            <v>46.3302758089036</v>
          </cell>
          <cell r="S468">
            <v>45.9586635935076</v>
          </cell>
          <cell r="T468">
            <v>45.9681894948452</v>
          </cell>
          <cell r="U468">
            <v>46.4930666585484</v>
          </cell>
          <cell r="V468">
            <v>46.552451270387</v>
          </cell>
          <cell r="W468">
            <v>46.4583500014695</v>
          </cell>
          <cell r="X468">
            <v>44.6519746628366</v>
          </cell>
          <cell r="Y468">
            <v>44.0508903885291</v>
          </cell>
        </row>
        <row r="469">
          <cell r="B469">
            <v>39.5343944498556</v>
          </cell>
          <cell r="C469">
            <v>39.5184826755459</v>
          </cell>
          <cell r="D469">
            <v>39.4104417279831</v>
          </cell>
          <cell r="E469">
            <v>39.4104417279831</v>
          </cell>
          <cell r="F469">
            <v>39.4104417279831</v>
          </cell>
          <cell r="G469">
            <v>39.4104417279831</v>
          </cell>
          <cell r="H469">
            <v>40.5521115347034</v>
          </cell>
          <cell r="I469">
            <v>54.343482799884</v>
          </cell>
          <cell r="J469">
            <v>55.0395862648992</v>
          </cell>
          <cell r="K469">
            <v>57.3505651664565</v>
          </cell>
          <cell r="L469">
            <v>57.4632424809466</v>
          </cell>
          <cell r="M469">
            <v>57.4632424809466</v>
          </cell>
          <cell r="N469">
            <v>56.9707198506186</v>
          </cell>
          <cell r="O469">
            <v>57.0349679726118</v>
          </cell>
          <cell r="P469">
            <v>56.1466074533769</v>
          </cell>
          <cell r="Q469">
            <v>49.3327902397519</v>
          </cell>
          <cell r="R469">
            <v>46.3302758089036</v>
          </cell>
          <cell r="S469">
            <v>45.9586635935076</v>
          </cell>
          <cell r="T469">
            <v>45.9681894948452</v>
          </cell>
          <cell r="U469">
            <v>46.4930666585484</v>
          </cell>
          <cell r="V469">
            <v>46.552451270387</v>
          </cell>
          <cell r="W469">
            <v>46.4583500014695</v>
          </cell>
          <cell r="X469">
            <v>44.6519746628366</v>
          </cell>
          <cell r="Y469">
            <v>44.0508903885291</v>
          </cell>
        </row>
        <row r="470">
          <cell r="B470">
            <v>39.5343944498556</v>
          </cell>
          <cell r="C470">
            <v>39.5184826755459</v>
          </cell>
          <cell r="D470">
            <v>39.4104417279831</v>
          </cell>
          <cell r="E470">
            <v>39.4104417279831</v>
          </cell>
          <cell r="F470">
            <v>39.4104417279831</v>
          </cell>
          <cell r="G470">
            <v>39.4104417279831</v>
          </cell>
          <cell r="H470">
            <v>40.5521115347034</v>
          </cell>
          <cell r="I470">
            <v>54.343482799884</v>
          </cell>
          <cell r="J470">
            <v>55.0395862648992</v>
          </cell>
          <cell r="K470">
            <v>57.3505651664565</v>
          </cell>
          <cell r="L470">
            <v>57.4632424809466</v>
          </cell>
          <cell r="M470">
            <v>57.4632424809466</v>
          </cell>
          <cell r="N470">
            <v>56.9707198506186</v>
          </cell>
          <cell r="O470">
            <v>57.0349679726118</v>
          </cell>
          <cell r="P470">
            <v>56.1466074533769</v>
          </cell>
          <cell r="Q470">
            <v>49.3327902397519</v>
          </cell>
          <cell r="R470">
            <v>46.3302758089036</v>
          </cell>
          <cell r="S470">
            <v>45.9586635935076</v>
          </cell>
          <cell r="T470">
            <v>45.9681894948452</v>
          </cell>
          <cell r="U470">
            <v>46.4930666585484</v>
          </cell>
          <cell r="V470">
            <v>46.552451270387</v>
          </cell>
          <cell r="W470">
            <v>46.4583500014695</v>
          </cell>
          <cell r="X470">
            <v>44.6519746628366</v>
          </cell>
          <cell r="Y470">
            <v>44.0508903885291</v>
          </cell>
        </row>
        <row r="471">
          <cell r="B471">
            <v>39.5343944498556</v>
          </cell>
          <cell r="C471">
            <v>39.5184826755459</v>
          </cell>
          <cell r="D471">
            <v>39.4104417279831</v>
          </cell>
          <cell r="E471">
            <v>39.4104417279831</v>
          </cell>
          <cell r="F471">
            <v>39.4104417279831</v>
          </cell>
          <cell r="G471">
            <v>39.4104417279831</v>
          </cell>
          <cell r="H471">
            <v>40.5521115347034</v>
          </cell>
          <cell r="I471">
            <v>54.343482799884</v>
          </cell>
          <cell r="J471">
            <v>55.0395862648992</v>
          </cell>
          <cell r="K471">
            <v>57.3505651664565</v>
          </cell>
          <cell r="L471">
            <v>57.4632424809466</v>
          </cell>
          <cell r="M471">
            <v>57.4632424809466</v>
          </cell>
          <cell r="N471">
            <v>56.9707198506186</v>
          </cell>
          <cell r="O471">
            <v>57.0349679726118</v>
          </cell>
          <cell r="P471">
            <v>56.1466074533769</v>
          </cell>
          <cell r="Q471">
            <v>49.3327902397519</v>
          </cell>
          <cell r="R471">
            <v>46.3302758089036</v>
          </cell>
          <cell r="S471">
            <v>45.9586635935076</v>
          </cell>
          <cell r="T471">
            <v>45.9681894948452</v>
          </cell>
          <cell r="U471">
            <v>46.4930666585484</v>
          </cell>
          <cell r="V471">
            <v>46.552451270387</v>
          </cell>
          <cell r="W471">
            <v>46.4583500014695</v>
          </cell>
          <cell r="X471">
            <v>44.6519746628366</v>
          </cell>
          <cell r="Y471">
            <v>44.0508903885291</v>
          </cell>
        </row>
        <row r="472">
          <cell r="B472">
            <v>42.6896976931495</v>
          </cell>
          <cell r="C472">
            <v>42.6896976931495</v>
          </cell>
          <cell r="D472">
            <v>42.6896976931495</v>
          </cell>
          <cell r="E472">
            <v>42.6896976931495</v>
          </cell>
          <cell r="F472">
            <v>42.6896976931495</v>
          </cell>
          <cell r="G472">
            <v>42.428775606444</v>
          </cell>
          <cell r="H472">
            <v>42.6088256411181</v>
          </cell>
          <cell r="I472">
            <v>42.8220949299291</v>
          </cell>
          <cell r="J472">
            <v>42.6752167225474</v>
          </cell>
          <cell r="K472">
            <v>42.670591341273</v>
          </cell>
          <cell r="L472">
            <v>42.9954781219837</v>
          </cell>
          <cell r="M472">
            <v>42.9954781219837</v>
          </cell>
          <cell r="N472">
            <v>42.9954781219837</v>
          </cell>
          <cell r="O472">
            <v>42.7137615665003</v>
          </cell>
          <cell r="P472">
            <v>42.7137615665003</v>
          </cell>
          <cell r="Q472">
            <v>42.7137615665003</v>
          </cell>
          <cell r="R472">
            <v>42.7075943914678</v>
          </cell>
          <cell r="S472">
            <v>42.7075943914678</v>
          </cell>
          <cell r="T472">
            <v>42.7075943914678</v>
          </cell>
          <cell r="U472">
            <v>42.7075943914678</v>
          </cell>
          <cell r="V472">
            <v>42.759384017717</v>
          </cell>
          <cell r="W472">
            <v>42.9192627473159</v>
          </cell>
          <cell r="X472">
            <v>43.1664545858814</v>
          </cell>
          <cell r="Y472">
            <v>43.1506187009908</v>
          </cell>
        </row>
        <row r="473">
          <cell r="B473">
            <v>42.6896976931495</v>
          </cell>
          <cell r="C473">
            <v>42.6896976931495</v>
          </cell>
          <cell r="D473">
            <v>42.6896976931495</v>
          </cell>
          <cell r="E473">
            <v>42.6896976931495</v>
          </cell>
          <cell r="F473">
            <v>42.6896976931495</v>
          </cell>
          <cell r="G473">
            <v>42.428775606444</v>
          </cell>
          <cell r="H473">
            <v>42.6088256411181</v>
          </cell>
          <cell r="I473">
            <v>42.8220949299291</v>
          </cell>
          <cell r="J473">
            <v>42.6752167225474</v>
          </cell>
          <cell r="K473">
            <v>42.670591341273</v>
          </cell>
          <cell r="L473">
            <v>42.9954781219837</v>
          </cell>
          <cell r="M473">
            <v>42.9954781219837</v>
          </cell>
          <cell r="N473">
            <v>42.9954781219837</v>
          </cell>
          <cell r="O473">
            <v>42.7137615665003</v>
          </cell>
          <cell r="P473">
            <v>42.7137615665003</v>
          </cell>
          <cell r="Q473">
            <v>42.7137615665003</v>
          </cell>
          <cell r="R473">
            <v>42.7075943914678</v>
          </cell>
          <cell r="S473">
            <v>42.7075943914678</v>
          </cell>
          <cell r="T473">
            <v>42.7075943914678</v>
          </cell>
          <cell r="U473">
            <v>42.7075943914678</v>
          </cell>
          <cell r="V473">
            <v>42.759384017717</v>
          </cell>
          <cell r="W473">
            <v>42.9192627473159</v>
          </cell>
          <cell r="X473">
            <v>43.1664545858814</v>
          </cell>
          <cell r="Y473">
            <v>43.1506187009908</v>
          </cell>
        </row>
        <row r="474">
          <cell r="B474">
            <v>39.5343944498556</v>
          </cell>
          <cell r="C474">
            <v>39.5184826755459</v>
          </cell>
          <cell r="D474">
            <v>39.4104417279831</v>
          </cell>
          <cell r="E474">
            <v>39.4104417279831</v>
          </cell>
          <cell r="F474">
            <v>39.4104417279831</v>
          </cell>
          <cell r="G474">
            <v>39.4104417279831</v>
          </cell>
          <cell r="H474">
            <v>40.5521115347034</v>
          </cell>
          <cell r="I474">
            <v>54.343482799884</v>
          </cell>
          <cell r="J474">
            <v>55.0395862648992</v>
          </cell>
          <cell r="K474">
            <v>57.3505651664565</v>
          </cell>
          <cell r="L474">
            <v>57.4632424809466</v>
          </cell>
          <cell r="M474">
            <v>57.4632424809466</v>
          </cell>
          <cell r="N474">
            <v>56.9707198506186</v>
          </cell>
          <cell r="O474">
            <v>57.0349679726118</v>
          </cell>
          <cell r="P474">
            <v>56.1466074533769</v>
          </cell>
          <cell r="Q474">
            <v>49.3327902397519</v>
          </cell>
          <cell r="R474">
            <v>46.3302758089036</v>
          </cell>
          <cell r="S474">
            <v>45.9586635935076</v>
          </cell>
          <cell r="T474">
            <v>45.9681894948452</v>
          </cell>
          <cell r="U474">
            <v>46.4930666585484</v>
          </cell>
          <cell r="V474">
            <v>46.552451270387</v>
          </cell>
          <cell r="W474">
            <v>46.4583500014695</v>
          </cell>
          <cell r="X474">
            <v>44.6519746628366</v>
          </cell>
          <cell r="Y474">
            <v>44.0508903885291</v>
          </cell>
        </row>
        <row r="475">
          <cell r="B475">
            <v>39.5343944498556</v>
          </cell>
          <cell r="C475">
            <v>39.5184826755459</v>
          </cell>
          <cell r="D475">
            <v>39.4104417279831</v>
          </cell>
          <cell r="E475">
            <v>39.4104417279831</v>
          </cell>
          <cell r="F475">
            <v>39.4104417279831</v>
          </cell>
          <cell r="G475">
            <v>39.4104417279831</v>
          </cell>
          <cell r="H475">
            <v>40.5521115347034</v>
          </cell>
          <cell r="I475">
            <v>54.343482799884</v>
          </cell>
          <cell r="J475">
            <v>55.0395862648992</v>
          </cell>
          <cell r="K475">
            <v>57.3505651664565</v>
          </cell>
          <cell r="L475">
            <v>57.4632424809466</v>
          </cell>
          <cell r="M475">
            <v>57.4632424809466</v>
          </cell>
          <cell r="N475">
            <v>56.9707198506186</v>
          </cell>
          <cell r="O475">
            <v>57.0349679726118</v>
          </cell>
          <cell r="P475">
            <v>56.1466074533769</v>
          </cell>
          <cell r="Q475">
            <v>49.3327902397519</v>
          </cell>
          <cell r="R475">
            <v>46.3302758089036</v>
          </cell>
          <cell r="S475">
            <v>45.9586635935076</v>
          </cell>
          <cell r="T475">
            <v>45.9681894948452</v>
          </cell>
          <cell r="U475">
            <v>46.4930666585484</v>
          </cell>
          <cell r="V475">
            <v>46.552451270387</v>
          </cell>
          <cell r="W475">
            <v>46.4583500014695</v>
          </cell>
          <cell r="X475">
            <v>44.6519746628366</v>
          </cell>
          <cell r="Y475">
            <v>44.0508903885291</v>
          </cell>
        </row>
        <row r="476">
          <cell r="B476">
            <v>39.5343944498556</v>
          </cell>
          <cell r="C476">
            <v>39.5184826755459</v>
          </cell>
          <cell r="D476">
            <v>39.4104417279831</v>
          </cell>
          <cell r="E476">
            <v>39.4104417279831</v>
          </cell>
          <cell r="F476">
            <v>39.4104417279831</v>
          </cell>
          <cell r="G476">
            <v>39.4104417279831</v>
          </cell>
          <cell r="H476">
            <v>40.5521115347034</v>
          </cell>
          <cell r="I476">
            <v>54.343482799884</v>
          </cell>
          <cell r="J476">
            <v>55.0395862648992</v>
          </cell>
          <cell r="K476">
            <v>57.3505651664565</v>
          </cell>
          <cell r="L476">
            <v>57.4632424809466</v>
          </cell>
          <cell r="M476">
            <v>57.4632424809466</v>
          </cell>
          <cell r="N476">
            <v>56.9707198506186</v>
          </cell>
          <cell r="O476">
            <v>57.0349679726118</v>
          </cell>
          <cell r="P476">
            <v>56.1466074533769</v>
          </cell>
          <cell r="Q476">
            <v>49.3327902397519</v>
          </cell>
          <cell r="R476">
            <v>46.3302758089036</v>
          </cell>
          <cell r="S476">
            <v>45.9586635935076</v>
          </cell>
          <cell r="T476">
            <v>45.9681894948452</v>
          </cell>
          <cell r="U476">
            <v>46.4930666585484</v>
          </cell>
          <cell r="V476">
            <v>46.552451270387</v>
          </cell>
          <cell r="W476">
            <v>46.4583500014695</v>
          </cell>
          <cell r="X476">
            <v>44.6519746628366</v>
          </cell>
          <cell r="Y476">
            <v>44.0508903885291</v>
          </cell>
        </row>
        <row r="477">
          <cell r="B477">
            <v>39.5343944498556</v>
          </cell>
          <cell r="C477">
            <v>39.5184826755459</v>
          </cell>
          <cell r="D477">
            <v>39.4104417279831</v>
          </cell>
          <cell r="E477">
            <v>39.4104417279831</v>
          </cell>
          <cell r="F477">
            <v>39.4104417279831</v>
          </cell>
          <cell r="G477">
            <v>39.4104417279831</v>
          </cell>
          <cell r="H477">
            <v>40.5521115347034</v>
          </cell>
          <cell r="I477">
            <v>54.343482799884</v>
          </cell>
          <cell r="J477">
            <v>55.0395862648992</v>
          </cell>
          <cell r="K477">
            <v>57.3505651664565</v>
          </cell>
          <cell r="L477">
            <v>57.4632424809466</v>
          </cell>
          <cell r="M477">
            <v>57.4632424809466</v>
          </cell>
          <cell r="N477">
            <v>56.9707198506186</v>
          </cell>
          <cell r="O477">
            <v>57.0349679726118</v>
          </cell>
          <cell r="P477">
            <v>56.1466074533769</v>
          </cell>
          <cell r="Q477">
            <v>49.3327902397519</v>
          </cell>
          <cell r="R477">
            <v>46.3302758089036</v>
          </cell>
          <cell r="S477">
            <v>45.9586635935076</v>
          </cell>
          <cell r="T477">
            <v>45.9681894948452</v>
          </cell>
          <cell r="U477">
            <v>46.4930666585484</v>
          </cell>
          <cell r="V477">
            <v>46.552451270387</v>
          </cell>
          <cell r="W477">
            <v>46.4583500014695</v>
          </cell>
          <cell r="X477">
            <v>44.6519746628366</v>
          </cell>
          <cell r="Y477">
            <v>44.0508903885291</v>
          </cell>
        </row>
        <row r="478">
          <cell r="B478">
            <v>39.5343944498556</v>
          </cell>
          <cell r="C478">
            <v>39.5184826755459</v>
          </cell>
          <cell r="D478">
            <v>39.4104417279831</v>
          </cell>
          <cell r="E478">
            <v>39.4104417279831</v>
          </cell>
          <cell r="F478">
            <v>39.4104417279831</v>
          </cell>
          <cell r="G478">
            <v>39.4104417279831</v>
          </cell>
          <cell r="H478">
            <v>40.5521115347034</v>
          </cell>
          <cell r="I478">
            <v>54.343482799884</v>
          </cell>
          <cell r="J478">
            <v>55.0395862648992</v>
          </cell>
          <cell r="K478">
            <v>57.3505651664565</v>
          </cell>
          <cell r="L478">
            <v>57.4632424809466</v>
          </cell>
          <cell r="M478">
            <v>57.4632424809466</v>
          </cell>
          <cell r="N478">
            <v>56.9707198506186</v>
          </cell>
          <cell r="O478">
            <v>57.0349679726118</v>
          </cell>
          <cell r="P478">
            <v>56.1466074533769</v>
          </cell>
          <cell r="Q478">
            <v>49.3327902397519</v>
          </cell>
          <cell r="R478">
            <v>46.3302758089036</v>
          </cell>
          <cell r="S478">
            <v>45.9586635935076</v>
          </cell>
          <cell r="T478">
            <v>45.9681894948452</v>
          </cell>
          <cell r="U478">
            <v>46.4930666585484</v>
          </cell>
          <cell r="V478">
            <v>46.552451270387</v>
          </cell>
          <cell r="W478">
            <v>46.4583500014695</v>
          </cell>
          <cell r="X478">
            <v>44.6519746628366</v>
          </cell>
          <cell r="Y478">
            <v>44.0508903885291</v>
          </cell>
        </row>
        <row r="479">
          <cell r="B479">
            <v>42.6896976931495</v>
          </cell>
          <cell r="C479">
            <v>42.6896976931495</v>
          </cell>
          <cell r="D479">
            <v>42.6896976931495</v>
          </cell>
          <cell r="E479">
            <v>42.6896976931495</v>
          </cell>
          <cell r="F479">
            <v>42.6896976931495</v>
          </cell>
          <cell r="G479">
            <v>42.428775606444</v>
          </cell>
          <cell r="H479">
            <v>42.6088256411181</v>
          </cell>
          <cell r="I479">
            <v>42.8220949299291</v>
          </cell>
          <cell r="J479">
            <v>42.6752167225474</v>
          </cell>
          <cell r="K479">
            <v>42.670591341273</v>
          </cell>
          <cell r="L479">
            <v>42.9954781219837</v>
          </cell>
          <cell r="M479">
            <v>42.9954781219837</v>
          </cell>
          <cell r="N479">
            <v>42.9954781219837</v>
          </cell>
          <cell r="O479">
            <v>42.7137615665003</v>
          </cell>
          <cell r="P479">
            <v>42.7137615665003</v>
          </cell>
          <cell r="Q479">
            <v>42.7137615665003</v>
          </cell>
          <cell r="R479">
            <v>42.7075943914678</v>
          </cell>
          <cell r="S479">
            <v>42.7075943914678</v>
          </cell>
          <cell r="T479">
            <v>42.7075943914678</v>
          </cell>
          <cell r="U479">
            <v>42.7075943914678</v>
          </cell>
          <cell r="V479">
            <v>42.759384017717</v>
          </cell>
          <cell r="W479">
            <v>42.9192627473159</v>
          </cell>
          <cell r="X479">
            <v>43.1664545858814</v>
          </cell>
          <cell r="Y479">
            <v>43.1506187009908</v>
          </cell>
        </row>
        <row r="480">
          <cell r="B480">
            <v>42.6896976931495</v>
          </cell>
          <cell r="C480">
            <v>42.6896976931495</v>
          </cell>
          <cell r="D480">
            <v>42.6896976931495</v>
          </cell>
          <cell r="E480">
            <v>42.6896976931495</v>
          </cell>
          <cell r="F480">
            <v>42.6896976931495</v>
          </cell>
          <cell r="G480">
            <v>42.428775606444</v>
          </cell>
          <cell r="H480">
            <v>42.6088256411181</v>
          </cell>
          <cell r="I480">
            <v>42.8220949299291</v>
          </cell>
          <cell r="J480">
            <v>42.6752167225474</v>
          </cell>
          <cell r="K480">
            <v>42.670591341273</v>
          </cell>
          <cell r="L480">
            <v>42.9954781219837</v>
          </cell>
          <cell r="M480">
            <v>42.9954781219837</v>
          </cell>
          <cell r="N480">
            <v>42.9954781219837</v>
          </cell>
          <cell r="O480">
            <v>42.7137615665003</v>
          </cell>
          <cell r="P480">
            <v>42.7137615665003</v>
          </cell>
          <cell r="Q480">
            <v>42.7137615665003</v>
          </cell>
          <cell r="R480">
            <v>42.7075943914678</v>
          </cell>
          <cell r="S480">
            <v>42.7075943914678</v>
          </cell>
          <cell r="T480">
            <v>42.7075943914678</v>
          </cell>
          <cell r="U480">
            <v>42.7075943914678</v>
          </cell>
          <cell r="V480">
            <v>42.759384017717</v>
          </cell>
          <cell r="W480">
            <v>42.9192627473159</v>
          </cell>
          <cell r="X480">
            <v>43.1664545858814</v>
          </cell>
          <cell r="Y480">
            <v>43.1506187009908</v>
          </cell>
        </row>
        <row r="481">
          <cell r="B481">
            <v>39.5343944498556</v>
          </cell>
          <cell r="C481">
            <v>39.5184826755459</v>
          </cell>
          <cell r="D481">
            <v>39.4104417279831</v>
          </cell>
          <cell r="E481">
            <v>39.4104417279831</v>
          </cell>
          <cell r="F481">
            <v>39.4104417279831</v>
          </cell>
          <cell r="G481">
            <v>39.4104417279831</v>
          </cell>
          <cell r="H481">
            <v>40.5521115347034</v>
          </cell>
          <cell r="I481">
            <v>54.343482799884</v>
          </cell>
          <cell r="J481">
            <v>55.0395862648992</v>
          </cell>
          <cell r="K481">
            <v>57.3505651664565</v>
          </cell>
          <cell r="L481">
            <v>57.4632424809466</v>
          </cell>
          <cell r="M481">
            <v>57.4632424809466</v>
          </cell>
          <cell r="N481">
            <v>56.9707198506186</v>
          </cell>
          <cell r="O481">
            <v>57.0349679726118</v>
          </cell>
          <cell r="P481">
            <v>56.1466074533769</v>
          </cell>
          <cell r="Q481">
            <v>49.3327902397519</v>
          </cell>
          <cell r="R481">
            <v>46.3302758089036</v>
          </cell>
          <cell r="S481">
            <v>45.9586635935076</v>
          </cell>
          <cell r="T481">
            <v>45.9681894948452</v>
          </cell>
          <cell r="U481">
            <v>46.4930666585484</v>
          </cell>
          <cell r="V481">
            <v>46.552451270387</v>
          </cell>
          <cell r="W481">
            <v>46.4583500014695</v>
          </cell>
          <cell r="X481">
            <v>44.6519746628366</v>
          </cell>
          <cell r="Y481">
            <v>44.0508903885291</v>
          </cell>
        </row>
        <row r="482">
          <cell r="B482">
            <v>39.5343944498556</v>
          </cell>
          <cell r="C482">
            <v>39.5184826755459</v>
          </cell>
          <cell r="D482">
            <v>39.4104417279831</v>
          </cell>
          <cell r="E482">
            <v>39.4104417279831</v>
          </cell>
          <cell r="F482">
            <v>39.4104417279831</v>
          </cell>
          <cell r="G482">
            <v>39.4104417279831</v>
          </cell>
          <cell r="H482">
            <v>40.5521115347034</v>
          </cell>
          <cell r="I482">
            <v>54.343482799884</v>
          </cell>
          <cell r="J482">
            <v>55.0395862648992</v>
          </cell>
          <cell r="K482">
            <v>57.3505651664565</v>
          </cell>
          <cell r="L482">
            <v>57.4632424809466</v>
          </cell>
          <cell r="M482">
            <v>57.4632424809466</v>
          </cell>
          <cell r="N482">
            <v>56.9707198506186</v>
          </cell>
          <cell r="O482">
            <v>57.0349679726118</v>
          </cell>
          <cell r="P482">
            <v>56.1466074533769</v>
          </cell>
          <cell r="Q482">
            <v>49.3327902397519</v>
          </cell>
          <cell r="R482">
            <v>46.3302758089036</v>
          </cell>
          <cell r="S482">
            <v>45.9586635935076</v>
          </cell>
          <cell r="T482">
            <v>45.9681894948452</v>
          </cell>
          <cell r="U482">
            <v>46.4930666585484</v>
          </cell>
          <cell r="V482">
            <v>46.552451270387</v>
          </cell>
          <cell r="W482">
            <v>46.4583500014695</v>
          </cell>
          <cell r="X482">
            <v>44.6519746628366</v>
          </cell>
          <cell r="Y482">
            <v>44.0508903885291</v>
          </cell>
        </row>
        <row r="483">
          <cell r="B483">
            <v>39.5343944498556</v>
          </cell>
          <cell r="C483">
            <v>39.5184826755459</v>
          </cell>
          <cell r="D483">
            <v>39.4104417279831</v>
          </cell>
          <cell r="E483">
            <v>39.4104417279831</v>
          </cell>
          <cell r="F483">
            <v>39.4104417279831</v>
          </cell>
          <cell r="G483">
            <v>39.4104417279831</v>
          </cell>
          <cell r="H483">
            <v>40.5521115347034</v>
          </cell>
          <cell r="I483">
            <v>54.343482799884</v>
          </cell>
          <cell r="J483">
            <v>55.0395862648992</v>
          </cell>
          <cell r="K483">
            <v>57.3505651664565</v>
          </cell>
          <cell r="L483">
            <v>57.4632424809466</v>
          </cell>
          <cell r="M483">
            <v>57.4632424809466</v>
          </cell>
          <cell r="N483">
            <v>56.9707198506186</v>
          </cell>
          <cell r="O483">
            <v>57.0349679726118</v>
          </cell>
          <cell r="P483">
            <v>56.1466074533769</v>
          </cell>
          <cell r="Q483">
            <v>49.3327902397519</v>
          </cell>
          <cell r="R483">
            <v>46.3302758089036</v>
          </cell>
          <cell r="S483">
            <v>45.9586635935076</v>
          </cell>
          <cell r="T483">
            <v>45.9681894948452</v>
          </cell>
          <cell r="U483">
            <v>46.4930666585484</v>
          </cell>
          <cell r="V483">
            <v>46.552451270387</v>
          </cell>
          <cell r="W483">
            <v>46.4583500014695</v>
          </cell>
          <cell r="X483">
            <v>44.6519746628366</v>
          </cell>
          <cell r="Y483">
            <v>44.0508903885291</v>
          </cell>
        </row>
        <row r="484">
          <cell r="B484">
            <v>39.5343944498556</v>
          </cell>
          <cell r="C484">
            <v>39.5184826755459</v>
          </cell>
          <cell r="D484">
            <v>39.4104417279831</v>
          </cell>
          <cell r="E484">
            <v>39.4104417279831</v>
          </cell>
          <cell r="F484">
            <v>39.4104417279831</v>
          </cell>
          <cell r="G484">
            <v>39.4104417279831</v>
          </cell>
          <cell r="H484">
            <v>40.5521115347034</v>
          </cell>
          <cell r="I484">
            <v>54.343482799884</v>
          </cell>
          <cell r="J484">
            <v>55.0395862648992</v>
          </cell>
          <cell r="K484">
            <v>57.3505651664565</v>
          </cell>
          <cell r="L484">
            <v>57.4632424809466</v>
          </cell>
          <cell r="M484">
            <v>57.4632424809466</v>
          </cell>
          <cell r="N484">
            <v>56.9707198506186</v>
          </cell>
          <cell r="O484">
            <v>57.0349679726118</v>
          </cell>
          <cell r="P484">
            <v>56.1466074533769</v>
          </cell>
          <cell r="Q484">
            <v>49.3327902397519</v>
          </cell>
          <cell r="R484">
            <v>46.3302758089036</v>
          </cell>
          <cell r="S484">
            <v>45.9586635935076</v>
          </cell>
          <cell r="T484">
            <v>45.9681894948452</v>
          </cell>
          <cell r="U484">
            <v>46.4930666585484</v>
          </cell>
          <cell r="V484">
            <v>46.552451270387</v>
          </cell>
          <cell r="W484">
            <v>46.4583500014695</v>
          </cell>
          <cell r="X484">
            <v>44.6519746628366</v>
          </cell>
          <cell r="Y484">
            <v>44.0508903885291</v>
          </cell>
        </row>
        <row r="485">
          <cell r="B485">
            <v>39.5343944498556</v>
          </cell>
          <cell r="C485">
            <v>39.5184826755459</v>
          </cell>
          <cell r="D485">
            <v>39.4104417279831</v>
          </cell>
          <cell r="E485">
            <v>39.4104417279831</v>
          </cell>
          <cell r="F485">
            <v>39.4104417279831</v>
          </cell>
          <cell r="G485">
            <v>39.4104417279831</v>
          </cell>
          <cell r="H485">
            <v>40.5521115347034</v>
          </cell>
          <cell r="I485">
            <v>54.343482799884</v>
          </cell>
          <cell r="J485">
            <v>55.0395862648992</v>
          </cell>
          <cell r="K485">
            <v>57.3505651664565</v>
          </cell>
          <cell r="L485">
            <v>57.4632424809466</v>
          </cell>
          <cell r="M485">
            <v>57.4632424809466</v>
          </cell>
          <cell r="N485">
            <v>56.9707198506186</v>
          </cell>
          <cell r="O485">
            <v>57.0349679726118</v>
          </cell>
          <cell r="P485">
            <v>56.1466074533769</v>
          </cell>
          <cell r="Q485">
            <v>49.3327902397519</v>
          </cell>
          <cell r="R485">
            <v>46.3302758089036</v>
          </cell>
          <cell r="S485">
            <v>45.9586635935076</v>
          </cell>
          <cell r="T485">
            <v>45.9681894948452</v>
          </cell>
          <cell r="U485">
            <v>46.4930666585484</v>
          </cell>
          <cell r="V485">
            <v>46.552451270387</v>
          </cell>
          <cell r="W485">
            <v>46.4583500014695</v>
          </cell>
          <cell r="X485">
            <v>44.6519746628366</v>
          </cell>
          <cell r="Y485">
            <v>44.0508903885291</v>
          </cell>
        </row>
        <row r="486">
          <cell r="B486">
            <v>42.6896976931495</v>
          </cell>
          <cell r="C486">
            <v>42.6896976931495</v>
          </cell>
          <cell r="D486">
            <v>42.6896976931495</v>
          </cell>
          <cell r="E486">
            <v>42.6896976931495</v>
          </cell>
          <cell r="F486">
            <v>42.6896976931495</v>
          </cell>
          <cell r="G486">
            <v>42.428775606444</v>
          </cell>
          <cell r="H486">
            <v>42.6088256411181</v>
          </cell>
          <cell r="I486">
            <v>42.8220949299291</v>
          </cell>
          <cell r="J486">
            <v>42.6752167225474</v>
          </cell>
          <cell r="K486">
            <v>42.670591341273</v>
          </cell>
          <cell r="L486">
            <v>42.9954781219837</v>
          </cell>
          <cell r="M486">
            <v>42.9954781219837</v>
          </cell>
          <cell r="N486">
            <v>42.9954781219837</v>
          </cell>
          <cell r="O486">
            <v>42.7137615665003</v>
          </cell>
          <cell r="P486">
            <v>42.7137615665003</v>
          </cell>
          <cell r="Q486">
            <v>42.7137615665003</v>
          </cell>
          <cell r="R486">
            <v>42.7075943914678</v>
          </cell>
          <cell r="S486">
            <v>42.7075943914678</v>
          </cell>
          <cell r="T486">
            <v>42.7075943914678</v>
          </cell>
          <cell r="U486">
            <v>42.7075943914678</v>
          </cell>
          <cell r="V486">
            <v>42.759384017717</v>
          </cell>
          <cell r="W486">
            <v>42.9192627473159</v>
          </cell>
          <cell r="X486">
            <v>43.1664545858814</v>
          </cell>
          <cell r="Y486">
            <v>43.1506187009908</v>
          </cell>
        </row>
        <row r="487">
          <cell r="B487">
            <v>42.6896976931495</v>
          </cell>
          <cell r="C487">
            <v>42.6896976931495</v>
          </cell>
          <cell r="D487">
            <v>42.6896976931495</v>
          </cell>
          <cell r="E487">
            <v>42.6896976931495</v>
          </cell>
          <cell r="F487">
            <v>42.6896976931495</v>
          </cell>
          <cell r="G487">
            <v>42.428775606444</v>
          </cell>
          <cell r="H487">
            <v>42.6088256411181</v>
          </cell>
          <cell r="I487">
            <v>42.8220949299291</v>
          </cell>
          <cell r="J487">
            <v>42.6752167225474</v>
          </cell>
          <cell r="K487">
            <v>42.670591341273</v>
          </cell>
          <cell r="L487">
            <v>42.9954781219837</v>
          </cell>
          <cell r="M487">
            <v>42.9954781219837</v>
          </cell>
          <cell r="N487">
            <v>42.9954781219837</v>
          </cell>
          <cell r="O487">
            <v>42.7137615665003</v>
          </cell>
          <cell r="P487">
            <v>42.7137615665003</v>
          </cell>
          <cell r="Q487">
            <v>42.7137615665003</v>
          </cell>
          <cell r="R487">
            <v>42.7075943914678</v>
          </cell>
          <cell r="S487">
            <v>42.7075943914678</v>
          </cell>
          <cell r="T487">
            <v>42.7075943914678</v>
          </cell>
          <cell r="U487">
            <v>42.7075943914678</v>
          </cell>
          <cell r="V487">
            <v>42.759384017717</v>
          </cell>
          <cell r="W487">
            <v>42.9192627473159</v>
          </cell>
          <cell r="X487">
            <v>43.1664545858814</v>
          </cell>
          <cell r="Y487">
            <v>43.1506187009908</v>
          </cell>
        </row>
        <row r="488">
          <cell r="B488">
            <v>39.5343944498556</v>
          </cell>
          <cell r="C488">
            <v>39.5184826755459</v>
          </cell>
          <cell r="D488">
            <v>39.4104417279831</v>
          </cell>
          <cell r="E488">
            <v>39.4104417279831</v>
          </cell>
          <cell r="F488">
            <v>39.4104417279831</v>
          </cell>
          <cell r="G488">
            <v>39.4104417279831</v>
          </cell>
          <cell r="H488">
            <v>40.5521115347034</v>
          </cell>
          <cell r="I488">
            <v>54.343482799884</v>
          </cell>
          <cell r="J488">
            <v>55.0395862648992</v>
          </cell>
          <cell r="K488">
            <v>57.3505651664565</v>
          </cell>
          <cell r="L488">
            <v>57.4632424809466</v>
          </cell>
          <cell r="M488">
            <v>57.4632424809466</v>
          </cell>
          <cell r="N488">
            <v>56.9707198506186</v>
          </cell>
          <cell r="O488">
            <v>57.0349679726118</v>
          </cell>
          <cell r="P488">
            <v>56.1466074533769</v>
          </cell>
          <cell r="Q488">
            <v>49.3327902397519</v>
          </cell>
          <cell r="R488">
            <v>46.3302758089036</v>
          </cell>
          <cell r="S488">
            <v>45.9586635935076</v>
          </cell>
          <cell r="T488">
            <v>45.9681894948452</v>
          </cell>
          <cell r="U488">
            <v>46.4930666585484</v>
          </cell>
          <cell r="V488">
            <v>46.552451270387</v>
          </cell>
          <cell r="W488">
            <v>46.4583500014695</v>
          </cell>
          <cell r="X488">
            <v>44.6519746628366</v>
          </cell>
          <cell r="Y488">
            <v>44.0508903885291</v>
          </cell>
        </row>
        <row r="489">
          <cell r="B489">
            <v>39.5343944498556</v>
          </cell>
          <cell r="C489">
            <v>39.5184826755459</v>
          </cell>
          <cell r="D489">
            <v>39.4104417279831</v>
          </cell>
          <cell r="E489">
            <v>39.4104417279831</v>
          </cell>
          <cell r="F489">
            <v>39.4104417279831</v>
          </cell>
          <cell r="G489">
            <v>39.4104417279831</v>
          </cell>
          <cell r="H489">
            <v>40.5521115347034</v>
          </cell>
          <cell r="I489">
            <v>54.343482799884</v>
          </cell>
          <cell r="J489">
            <v>55.0395862648992</v>
          </cell>
          <cell r="K489">
            <v>57.3505651664565</v>
          </cell>
          <cell r="L489">
            <v>57.4632424809466</v>
          </cell>
          <cell r="M489">
            <v>57.4632424809466</v>
          </cell>
          <cell r="N489">
            <v>56.9707198506186</v>
          </cell>
          <cell r="O489">
            <v>57.0349679726118</v>
          </cell>
          <cell r="P489">
            <v>56.1466074533769</v>
          </cell>
          <cell r="Q489">
            <v>49.3327902397519</v>
          </cell>
          <cell r="R489">
            <v>46.3302758089036</v>
          </cell>
          <cell r="S489">
            <v>45.9586635935076</v>
          </cell>
          <cell r="T489">
            <v>45.9681894948452</v>
          </cell>
          <cell r="U489">
            <v>46.4930666585484</v>
          </cell>
          <cell r="V489">
            <v>46.552451270387</v>
          </cell>
          <cell r="W489">
            <v>46.4583500014695</v>
          </cell>
          <cell r="X489">
            <v>44.6519746628366</v>
          </cell>
          <cell r="Y489">
            <v>44.0508903885291</v>
          </cell>
        </row>
        <row r="490">
          <cell r="B490">
            <v>39.5343944498556</v>
          </cell>
          <cell r="C490">
            <v>39.5184826755459</v>
          </cell>
          <cell r="D490">
            <v>39.4104417279831</v>
          </cell>
          <cell r="E490">
            <v>39.4104417279831</v>
          </cell>
          <cell r="F490">
            <v>39.4104417279831</v>
          </cell>
          <cell r="G490">
            <v>39.4104417279831</v>
          </cell>
          <cell r="H490">
            <v>40.5521115347034</v>
          </cell>
          <cell r="I490">
            <v>54.343482799884</v>
          </cell>
          <cell r="J490">
            <v>55.0395862648992</v>
          </cell>
          <cell r="K490">
            <v>57.3505651664565</v>
          </cell>
          <cell r="L490">
            <v>57.4632424809466</v>
          </cell>
          <cell r="M490">
            <v>57.4632424809466</v>
          </cell>
          <cell r="N490">
            <v>56.9707198506186</v>
          </cell>
          <cell r="O490">
            <v>57.0349679726118</v>
          </cell>
          <cell r="P490">
            <v>56.1466074533769</v>
          </cell>
          <cell r="Q490">
            <v>49.3327902397519</v>
          </cell>
          <cell r="R490">
            <v>46.3302758089036</v>
          </cell>
          <cell r="S490">
            <v>45.9586635935076</v>
          </cell>
          <cell r="T490">
            <v>45.9681894948452</v>
          </cell>
          <cell r="U490">
            <v>46.4930666585484</v>
          </cell>
          <cell r="V490">
            <v>46.552451270387</v>
          </cell>
          <cell r="W490">
            <v>46.4583500014695</v>
          </cell>
          <cell r="X490">
            <v>44.6519746628366</v>
          </cell>
          <cell r="Y490">
            <v>44.0508903885291</v>
          </cell>
        </row>
        <row r="491">
          <cell r="B491">
            <v>39.5343944498556</v>
          </cell>
          <cell r="C491">
            <v>39.5184826755459</v>
          </cell>
          <cell r="D491">
            <v>39.4104417279831</v>
          </cell>
          <cell r="E491">
            <v>39.4104417279831</v>
          </cell>
          <cell r="F491">
            <v>39.4104417279831</v>
          </cell>
          <cell r="G491">
            <v>39.4104417279831</v>
          </cell>
          <cell r="H491">
            <v>40.5521115347034</v>
          </cell>
          <cell r="I491">
            <v>54.343482799884</v>
          </cell>
          <cell r="J491">
            <v>55.0395862648992</v>
          </cell>
          <cell r="K491">
            <v>57.3505651664565</v>
          </cell>
          <cell r="L491">
            <v>57.4632424809466</v>
          </cell>
          <cell r="M491">
            <v>57.4632424809466</v>
          </cell>
          <cell r="N491">
            <v>56.9707198506186</v>
          </cell>
          <cell r="O491">
            <v>57.0349679726118</v>
          </cell>
          <cell r="P491">
            <v>56.1466074533769</v>
          </cell>
          <cell r="Q491">
            <v>49.3327902397519</v>
          </cell>
          <cell r="R491">
            <v>46.3302758089036</v>
          </cell>
          <cell r="S491">
            <v>45.9586635935076</v>
          </cell>
          <cell r="T491">
            <v>45.9681894948452</v>
          </cell>
          <cell r="U491">
            <v>46.4930666585484</v>
          </cell>
          <cell r="V491">
            <v>46.552451270387</v>
          </cell>
          <cell r="W491">
            <v>46.4583500014695</v>
          </cell>
          <cell r="X491">
            <v>44.6519746628366</v>
          </cell>
          <cell r="Y491">
            <v>44.0508903885291</v>
          </cell>
        </row>
        <row r="492">
          <cell r="B492">
            <v>39.5343944498556</v>
          </cell>
          <cell r="C492">
            <v>39.5184826755459</v>
          </cell>
          <cell r="D492">
            <v>39.4104417279831</v>
          </cell>
          <cell r="E492">
            <v>39.4104417279831</v>
          </cell>
          <cell r="F492">
            <v>39.4104417279831</v>
          </cell>
          <cell r="G492">
            <v>39.4104417279831</v>
          </cell>
          <cell r="H492">
            <v>40.5521115347034</v>
          </cell>
          <cell r="I492">
            <v>54.343482799884</v>
          </cell>
          <cell r="J492">
            <v>55.0395862648992</v>
          </cell>
          <cell r="K492">
            <v>57.3505651664565</v>
          </cell>
          <cell r="L492">
            <v>57.4632424809466</v>
          </cell>
          <cell r="M492">
            <v>57.4632424809466</v>
          </cell>
          <cell r="N492">
            <v>56.9707198506186</v>
          </cell>
          <cell r="O492">
            <v>57.0349679726118</v>
          </cell>
          <cell r="P492">
            <v>56.1466074533769</v>
          </cell>
          <cell r="Q492">
            <v>49.3327902397519</v>
          </cell>
          <cell r="R492">
            <v>46.3302758089036</v>
          </cell>
          <cell r="S492">
            <v>45.9586635935076</v>
          </cell>
          <cell r="T492">
            <v>45.9681894948452</v>
          </cell>
          <cell r="U492">
            <v>46.4930666585484</v>
          </cell>
          <cell r="V492">
            <v>46.552451270387</v>
          </cell>
          <cell r="W492">
            <v>46.4583500014695</v>
          </cell>
          <cell r="X492">
            <v>44.6519746628366</v>
          </cell>
          <cell r="Y492">
            <v>44.0508903885291</v>
          </cell>
        </row>
        <row r="493">
          <cell r="B493">
            <v>45.7999602445288</v>
          </cell>
          <cell r="C493">
            <v>45.7999602445288</v>
          </cell>
          <cell r="D493">
            <v>45.7999602445288</v>
          </cell>
          <cell r="E493">
            <v>45.7999602445288</v>
          </cell>
          <cell r="F493">
            <v>45.7999602445288</v>
          </cell>
          <cell r="G493">
            <v>45.7999602445288</v>
          </cell>
          <cell r="H493">
            <v>45.7999602445288</v>
          </cell>
          <cell r="I493">
            <v>45.7772266880512</v>
          </cell>
          <cell r="J493">
            <v>45.7417809194243</v>
          </cell>
          <cell r="K493">
            <v>45.7063510447579</v>
          </cell>
          <cell r="L493">
            <v>45.9443811898062</v>
          </cell>
          <cell r="M493">
            <v>45.9443811898062</v>
          </cell>
          <cell r="N493">
            <v>45.9443811898062</v>
          </cell>
          <cell r="O493">
            <v>45.9443811898062</v>
          </cell>
          <cell r="P493">
            <v>45.9443811898062</v>
          </cell>
          <cell r="Q493">
            <v>45.6963720671414</v>
          </cell>
          <cell r="R493">
            <v>45.6963720671414</v>
          </cell>
          <cell r="S493">
            <v>45.7566845692191</v>
          </cell>
          <cell r="T493">
            <v>45.7566845692191</v>
          </cell>
          <cell r="U493">
            <v>45.7229765731442</v>
          </cell>
          <cell r="V493">
            <v>45.9000473016451</v>
          </cell>
          <cell r="W493">
            <v>45.8286484475893</v>
          </cell>
          <cell r="X493">
            <v>45.8343728036252</v>
          </cell>
          <cell r="Y493">
            <v>45.8591108064665</v>
          </cell>
        </row>
        <row r="494">
          <cell r="B494">
            <v>45.7999602445288</v>
          </cell>
          <cell r="C494">
            <v>45.7999602445288</v>
          </cell>
          <cell r="D494">
            <v>45.7999602445288</v>
          </cell>
          <cell r="E494">
            <v>45.7999602445288</v>
          </cell>
          <cell r="F494">
            <v>45.7999602445288</v>
          </cell>
          <cell r="G494">
            <v>45.7999602445288</v>
          </cell>
          <cell r="H494">
            <v>45.7999602445288</v>
          </cell>
          <cell r="I494">
            <v>45.7772266880512</v>
          </cell>
          <cell r="J494">
            <v>45.7417809194243</v>
          </cell>
          <cell r="K494">
            <v>45.7063510447579</v>
          </cell>
          <cell r="L494">
            <v>45.9443811898062</v>
          </cell>
          <cell r="M494">
            <v>45.9443811898062</v>
          </cell>
          <cell r="N494">
            <v>45.9443811898062</v>
          </cell>
          <cell r="O494">
            <v>45.9443811898062</v>
          </cell>
          <cell r="P494">
            <v>45.9443811898062</v>
          </cell>
          <cell r="Q494">
            <v>45.6963720671414</v>
          </cell>
          <cell r="R494">
            <v>45.6963720671414</v>
          </cell>
          <cell r="S494">
            <v>45.7566845692191</v>
          </cell>
          <cell r="T494">
            <v>45.7566845692191</v>
          </cell>
          <cell r="U494">
            <v>45.7229765731442</v>
          </cell>
          <cell r="V494">
            <v>45.9000473016451</v>
          </cell>
          <cell r="W494">
            <v>45.8286484475893</v>
          </cell>
          <cell r="X494">
            <v>45.8343728036252</v>
          </cell>
          <cell r="Y494">
            <v>45.8591108064665</v>
          </cell>
        </row>
        <row r="495">
          <cell r="B495">
            <v>38.2384023998286</v>
          </cell>
          <cell r="C495">
            <v>38.2098361729495</v>
          </cell>
          <cell r="D495">
            <v>38.2198670617773</v>
          </cell>
          <cell r="E495">
            <v>38.2198670617773</v>
          </cell>
          <cell r="F495">
            <v>38.2596502263752</v>
          </cell>
          <cell r="G495">
            <v>38.2706676179179</v>
          </cell>
          <cell r="H495">
            <v>50.406851830506</v>
          </cell>
          <cell r="I495">
            <v>57.935613483711</v>
          </cell>
          <cell r="J495">
            <v>57.51943626909</v>
          </cell>
          <cell r="K495">
            <v>57.51943626909</v>
          </cell>
          <cell r="L495">
            <v>57.51943626909</v>
          </cell>
          <cell r="M495">
            <v>57.5566156978638</v>
          </cell>
          <cell r="N495">
            <v>58.4869185475109</v>
          </cell>
          <cell r="O495">
            <v>58.8422959446213</v>
          </cell>
          <cell r="P495">
            <v>58.7274817086317</v>
          </cell>
          <cell r="Q495">
            <v>57.960686632559</v>
          </cell>
          <cell r="R495">
            <v>55.7805829849011</v>
          </cell>
          <cell r="S495">
            <v>55.7805829849011</v>
          </cell>
          <cell r="T495">
            <v>53.0047096335299</v>
          </cell>
          <cell r="U495">
            <v>52.6745311942094</v>
          </cell>
          <cell r="V495">
            <v>53.0167700076523</v>
          </cell>
          <cell r="W495">
            <v>53.2314870629992</v>
          </cell>
          <cell r="X495">
            <v>53.1200982270152</v>
          </cell>
          <cell r="Y495">
            <v>52.6700166065696</v>
          </cell>
        </row>
        <row r="496">
          <cell r="B496">
            <v>38.2384023998286</v>
          </cell>
          <cell r="C496">
            <v>38.2098361729495</v>
          </cell>
          <cell r="D496">
            <v>38.2198670617773</v>
          </cell>
          <cell r="E496">
            <v>38.2198670617773</v>
          </cell>
          <cell r="F496">
            <v>38.2596502263752</v>
          </cell>
          <cell r="G496">
            <v>38.2706676179179</v>
          </cell>
          <cell r="H496">
            <v>50.406851830506</v>
          </cell>
          <cell r="I496">
            <v>57.935613483711</v>
          </cell>
          <cell r="J496">
            <v>57.51943626909</v>
          </cell>
          <cell r="K496">
            <v>57.51943626909</v>
          </cell>
          <cell r="L496">
            <v>57.51943626909</v>
          </cell>
          <cell r="M496">
            <v>57.5566156978638</v>
          </cell>
          <cell r="N496">
            <v>58.4869185475109</v>
          </cell>
          <cell r="O496">
            <v>58.8422959446213</v>
          </cell>
          <cell r="P496">
            <v>58.7274817086317</v>
          </cell>
          <cell r="Q496">
            <v>57.960686632559</v>
          </cell>
          <cell r="R496">
            <v>55.7805829849011</v>
          </cell>
          <cell r="S496">
            <v>55.7805829849011</v>
          </cell>
          <cell r="T496">
            <v>53.0047096335299</v>
          </cell>
          <cell r="U496">
            <v>52.6745311942094</v>
          </cell>
          <cell r="V496">
            <v>53.0167700076523</v>
          </cell>
          <cell r="W496">
            <v>53.2314870629992</v>
          </cell>
          <cell r="X496">
            <v>53.1200982270152</v>
          </cell>
          <cell r="Y496">
            <v>52.6700166065696</v>
          </cell>
        </row>
        <row r="497">
          <cell r="B497">
            <v>38.2384023998286</v>
          </cell>
          <cell r="C497">
            <v>38.2098361729495</v>
          </cell>
          <cell r="D497">
            <v>38.2198670617773</v>
          </cell>
          <cell r="E497">
            <v>38.2198670617773</v>
          </cell>
          <cell r="F497">
            <v>38.2596502263752</v>
          </cell>
          <cell r="G497">
            <v>38.2706676179179</v>
          </cell>
          <cell r="H497">
            <v>50.406851830506</v>
          </cell>
          <cell r="I497">
            <v>57.935613483711</v>
          </cell>
          <cell r="J497">
            <v>57.51943626909</v>
          </cell>
          <cell r="K497">
            <v>57.51943626909</v>
          </cell>
          <cell r="L497">
            <v>57.51943626909</v>
          </cell>
          <cell r="M497">
            <v>57.5566156978638</v>
          </cell>
          <cell r="N497">
            <v>58.4869185475109</v>
          </cell>
          <cell r="O497">
            <v>58.8422959446213</v>
          </cell>
          <cell r="P497">
            <v>58.7274817086317</v>
          </cell>
          <cell r="Q497">
            <v>57.960686632559</v>
          </cell>
          <cell r="R497">
            <v>55.7805829849011</v>
          </cell>
          <cell r="S497">
            <v>55.7805829849011</v>
          </cell>
          <cell r="T497">
            <v>53.0047096335299</v>
          </cell>
          <cell r="U497">
            <v>52.6745311942094</v>
          </cell>
          <cell r="V497">
            <v>53.0167700076523</v>
          </cell>
          <cell r="W497">
            <v>53.2314870629992</v>
          </cell>
          <cell r="X497">
            <v>53.1200982270152</v>
          </cell>
          <cell r="Y497">
            <v>52.6700166065696</v>
          </cell>
        </row>
        <row r="498">
          <cell r="B498">
            <v>38.2384023998286</v>
          </cell>
          <cell r="C498">
            <v>38.2098361729495</v>
          </cell>
          <cell r="D498">
            <v>38.2198670617773</v>
          </cell>
          <cell r="E498">
            <v>38.2198670617773</v>
          </cell>
          <cell r="F498">
            <v>38.2596502263752</v>
          </cell>
          <cell r="G498">
            <v>38.2706676179179</v>
          </cell>
          <cell r="H498">
            <v>50.406851830506</v>
          </cell>
          <cell r="I498">
            <v>57.935613483711</v>
          </cell>
          <cell r="J498">
            <v>57.51943626909</v>
          </cell>
          <cell r="K498">
            <v>57.51943626909</v>
          </cell>
          <cell r="L498">
            <v>57.51943626909</v>
          </cell>
          <cell r="M498">
            <v>57.5566156978638</v>
          </cell>
          <cell r="N498">
            <v>58.4869185475109</v>
          </cell>
          <cell r="O498">
            <v>58.8422959446213</v>
          </cell>
          <cell r="P498">
            <v>58.7274817086317</v>
          </cell>
          <cell r="Q498">
            <v>57.960686632559</v>
          </cell>
          <cell r="R498">
            <v>55.7805829849011</v>
          </cell>
          <cell r="S498">
            <v>55.7805829849011</v>
          </cell>
          <cell r="T498">
            <v>53.0047096335299</v>
          </cell>
          <cell r="U498">
            <v>52.6745311942094</v>
          </cell>
          <cell r="V498">
            <v>53.0167700076523</v>
          </cell>
          <cell r="W498">
            <v>53.2314870629992</v>
          </cell>
          <cell r="X498">
            <v>53.1200982270152</v>
          </cell>
          <cell r="Y498">
            <v>52.6700166065696</v>
          </cell>
        </row>
        <row r="499">
          <cell r="B499">
            <v>38.2384023998286</v>
          </cell>
          <cell r="C499">
            <v>38.2098361729495</v>
          </cell>
          <cell r="D499">
            <v>38.2198670617773</v>
          </cell>
          <cell r="E499">
            <v>38.2198670617773</v>
          </cell>
          <cell r="F499">
            <v>38.2596502263752</v>
          </cell>
          <cell r="G499">
            <v>38.2706676179179</v>
          </cell>
          <cell r="H499">
            <v>50.406851830506</v>
          </cell>
          <cell r="I499">
            <v>57.935613483711</v>
          </cell>
          <cell r="J499">
            <v>57.51943626909</v>
          </cell>
          <cell r="K499">
            <v>57.51943626909</v>
          </cell>
          <cell r="L499">
            <v>57.51943626909</v>
          </cell>
          <cell r="M499">
            <v>57.5566156978638</v>
          </cell>
          <cell r="N499">
            <v>58.4869185475109</v>
          </cell>
          <cell r="O499">
            <v>58.8422959446213</v>
          </cell>
          <cell r="P499">
            <v>58.7274817086317</v>
          </cell>
          <cell r="Q499">
            <v>57.960686632559</v>
          </cell>
          <cell r="R499">
            <v>55.7805829849011</v>
          </cell>
          <cell r="S499">
            <v>55.7805829849011</v>
          </cell>
          <cell r="T499">
            <v>53.0047096335299</v>
          </cell>
          <cell r="U499">
            <v>52.6745311942094</v>
          </cell>
          <cell r="V499">
            <v>53.0167700076523</v>
          </cell>
          <cell r="W499">
            <v>53.2314870629992</v>
          </cell>
          <cell r="X499">
            <v>53.1200982270152</v>
          </cell>
          <cell r="Y499">
            <v>52.6700166065696</v>
          </cell>
        </row>
        <row r="500">
          <cell r="B500">
            <v>45.7999602445288</v>
          </cell>
          <cell r="C500">
            <v>45.7999602445288</v>
          </cell>
          <cell r="D500">
            <v>45.7999602445288</v>
          </cell>
          <cell r="E500">
            <v>45.7999602445288</v>
          </cell>
          <cell r="F500">
            <v>45.7999602445288</v>
          </cell>
          <cell r="G500">
            <v>45.7999602445288</v>
          </cell>
          <cell r="H500">
            <v>45.7999602445288</v>
          </cell>
          <cell r="I500">
            <v>45.7772266880512</v>
          </cell>
          <cell r="J500">
            <v>45.7417809194243</v>
          </cell>
          <cell r="K500">
            <v>45.7063510447579</v>
          </cell>
          <cell r="L500">
            <v>45.9443811898062</v>
          </cell>
          <cell r="M500">
            <v>45.9443811898062</v>
          </cell>
          <cell r="N500">
            <v>45.9443811898062</v>
          </cell>
          <cell r="O500">
            <v>45.9443811898062</v>
          </cell>
          <cell r="P500">
            <v>45.9443811898062</v>
          </cell>
          <cell r="Q500">
            <v>45.6963720671414</v>
          </cell>
          <cell r="R500">
            <v>45.6963720671414</v>
          </cell>
          <cell r="S500">
            <v>45.7566845692191</v>
          </cell>
          <cell r="T500">
            <v>45.7566845692191</v>
          </cell>
          <cell r="U500">
            <v>45.7229765731442</v>
          </cell>
          <cell r="V500">
            <v>45.9000473016451</v>
          </cell>
          <cell r="W500">
            <v>45.8286484475893</v>
          </cell>
          <cell r="X500">
            <v>45.8343728036252</v>
          </cell>
          <cell r="Y500">
            <v>45.8591108064665</v>
          </cell>
        </row>
        <row r="501">
          <cell r="B501">
            <v>45.7999602445288</v>
          </cell>
          <cell r="C501">
            <v>45.7999602445288</v>
          </cell>
          <cell r="D501">
            <v>45.7999602445288</v>
          </cell>
          <cell r="E501">
            <v>45.7999602445288</v>
          </cell>
          <cell r="F501">
            <v>45.7999602445288</v>
          </cell>
          <cell r="G501">
            <v>45.7999602445288</v>
          </cell>
          <cell r="H501">
            <v>45.7999602445288</v>
          </cell>
          <cell r="I501">
            <v>45.7772266880512</v>
          </cell>
          <cell r="J501">
            <v>45.7417809194243</v>
          </cell>
          <cell r="K501">
            <v>45.7063510447579</v>
          </cell>
          <cell r="L501">
            <v>45.9443811898062</v>
          </cell>
          <cell r="M501">
            <v>45.9443811898062</v>
          </cell>
          <cell r="N501">
            <v>45.9443811898062</v>
          </cell>
          <cell r="O501">
            <v>45.9443811898062</v>
          </cell>
          <cell r="P501">
            <v>45.9443811898062</v>
          </cell>
          <cell r="Q501">
            <v>45.6963720671414</v>
          </cell>
          <cell r="R501">
            <v>45.6963720671414</v>
          </cell>
          <cell r="S501">
            <v>45.7566845692191</v>
          </cell>
          <cell r="T501">
            <v>45.7566845692191</v>
          </cell>
          <cell r="U501">
            <v>45.7229765731442</v>
          </cell>
          <cell r="V501">
            <v>45.9000473016451</v>
          </cell>
          <cell r="W501">
            <v>45.8286484475893</v>
          </cell>
          <cell r="X501">
            <v>45.8343728036252</v>
          </cell>
          <cell r="Y501">
            <v>45.8591108064665</v>
          </cell>
        </row>
        <row r="502">
          <cell r="B502">
            <v>38.2384023998286</v>
          </cell>
          <cell r="C502">
            <v>38.2098361729495</v>
          </cell>
          <cell r="D502">
            <v>38.2198670617773</v>
          </cell>
          <cell r="E502">
            <v>38.2198670617773</v>
          </cell>
          <cell r="F502">
            <v>38.2596502263752</v>
          </cell>
          <cell r="G502">
            <v>38.2706676179179</v>
          </cell>
          <cell r="H502">
            <v>50.406851830506</v>
          </cell>
          <cell r="I502">
            <v>57.935613483711</v>
          </cell>
          <cell r="J502">
            <v>57.51943626909</v>
          </cell>
          <cell r="K502">
            <v>57.51943626909</v>
          </cell>
          <cell r="L502">
            <v>57.51943626909</v>
          </cell>
          <cell r="M502">
            <v>57.5566156978638</v>
          </cell>
          <cell r="N502">
            <v>58.4869185475109</v>
          </cell>
          <cell r="O502">
            <v>58.8422959446213</v>
          </cell>
          <cell r="P502">
            <v>58.7274817086317</v>
          </cell>
          <cell r="Q502">
            <v>57.960686632559</v>
          </cell>
          <cell r="R502">
            <v>55.7805829849011</v>
          </cell>
          <cell r="S502">
            <v>55.7805829849011</v>
          </cell>
          <cell r="T502">
            <v>53.0047096335299</v>
          </cell>
          <cell r="U502">
            <v>52.6745311942094</v>
          </cell>
          <cell r="V502">
            <v>53.0167700076523</v>
          </cell>
          <cell r="W502">
            <v>53.2314870629992</v>
          </cell>
          <cell r="X502">
            <v>53.1200982270152</v>
          </cell>
          <cell r="Y502">
            <v>52.6700166065696</v>
          </cell>
        </row>
        <row r="503">
          <cell r="B503">
            <v>38.2384023998286</v>
          </cell>
          <cell r="C503">
            <v>38.2098361729495</v>
          </cell>
          <cell r="D503">
            <v>38.2198670617773</v>
          </cell>
          <cell r="E503">
            <v>38.2198670617773</v>
          </cell>
          <cell r="F503">
            <v>38.2596502263752</v>
          </cell>
          <cell r="G503">
            <v>38.2706676179179</v>
          </cell>
          <cell r="H503">
            <v>50.406851830506</v>
          </cell>
          <cell r="I503">
            <v>57.935613483711</v>
          </cell>
          <cell r="J503">
            <v>57.51943626909</v>
          </cell>
          <cell r="K503">
            <v>57.51943626909</v>
          </cell>
          <cell r="L503">
            <v>57.51943626909</v>
          </cell>
          <cell r="M503">
            <v>57.5566156978638</v>
          </cell>
          <cell r="N503">
            <v>58.4869185475109</v>
          </cell>
          <cell r="O503">
            <v>58.8422959446213</v>
          </cell>
          <cell r="P503">
            <v>58.7274817086317</v>
          </cell>
          <cell r="Q503">
            <v>57.960686632559</v>
          </cell>
          <cell r="R503">
            <v>55.7805829849011</v>
          </cell>
          <cell r="S503">
            <v>55.7805829849011</v>
          </cell>
          <cell r="T503">
            <v>53.0047096335299</v>
          </cell>
          <cell r="U503">
            <v>52.6745311942094</v>
          </cell>
          <cell r="V503">
            <v>53.0167700076523</v>
          </cell>
          <cell r="W503">
            <v>53.2314870629992</v>
          </cell>
          <cell r="X503">
            <v>53.1200982270152</v>
          </cell>
          <cell r="Y503">
            <v>52.6700166065696</v>
          </cell>
        </row>
        <row r="504">
          <cell r="B504">
            <v>38.2384023998286</v>
          </cell>
          <cell r="C504">
            <v>38.2098361729495</v>
          </cell>
          <cell r="D504">
            <v>38.2198670617773</v>
          </cell>
          <cell r="E504">
            <v>38.2198670617773</v>
          </cell>
          <cell r="F504">
            <v>38.2596502263752</v>
          </cell>
          <cell r="G504">
            <v>38.2706676179179</v>
          </cell>
          <cell r="H504">
            <v>50.406851830506</v>
          </cell>
          <cell r="I504">
            <v>57.935613483711</v>
          </cell>
          <cell r="J504">
            <v>57.51943626909</v>
          </cell>
          <cell r="K504">
            <v>57.51943626909</v>
          </cell>
          <cell r="L504">
            <v>57.51943626909</v>
          </cell>
          <cell r="M504">
            <v>57.5566156978638</v>
          </cell>
          <cell r="N504">
            <v>58.4869185475109</v>
          </cell>
          <cell r="O504">
            <v>58.8422959446213</v>
          </cell>
          <cell r="P504">
            <v>58.7274817086317</v>
          </cell>
          <cell r="Q504">
            <v>57.960686632559</v>
          </cell>
          <cell r="R504">
            <v>55.7805829849011</v>
          </cell>
          <cell r="S504">
            <v>55.7805829849011</v>
          </cell>
          <cell r="T504">
            <v>53.0047096335299</v>
          </cell>
          <cell r="U504">
            <v>52.6745311942094</v>
          </cell>
          <cell r="V504">
            <v>53.0167700076523</v>
          </cell>
          <cell r="W504">
            <v>53.2314870629992</v>
          </cell>
          <cell r="X504">
            <v>53.1200982270152</v>
          </cell>
          <cell r="Y504">
            <v>52.6700166065696</v>
          </cell>
        </row>
        <row r="505">
          <cell r="B505">
            <v>38.2384023998286</v>
          </cell>
          <cell r="C505">
            <v>38.2098361729495</v>
          </cell>
          <cell r="D505">
            <v>38.2198670617773</v>
          </cell>
          <cell r="E505">
            <v>38.2198670617773</v>
          </cell>
          <cell r="F505">
            <v>38.2596502263752</v>
          </cell>
          <cell r="G505">
            <v>38.2706676179179</v>
          </cell>
          <cell r="H505">
            <v>50.406851830506</v>
          </cell>
          <cell r="I505">
            <v>57.935613483711</v>
          </cell>
          <cell r="J505">
            <v>57.51943626909</v>
          </cell>
          <cell r="K505">
            <v>57.51943626909</v>
          </cell>
          <cell r="L505">
            <v>57.51943626909</v>
          </cell>
          <cell r="M505">
            <v>57.5566156978638</v>
          </cell>
          <cell r="N505">
            <v>58.4869185475109</v>
          </cell>
          <cell r="O505">
            <v>58.8422959446213</v>
          </cell>
          <cell r="P505">
            <v>58.7274817086317</v>
          </cell>
          <cell r="Q505">
            <v>57.960686632559</v>
          </cell>
          <cell r="R505">
            <v>55.7805829849011</v>
          </cell>
          <cell r="S505">
            <v>55.7805829849011</v>
          </cell>
          <cell r="T505">
            <v>53.0047096335299</v>
          </cell>
          <cell r="U505">
            <v>52.6745311942094</v>
          </cell>
          <cell r="V505">
            <v>53.0167700076523</v>
          </cell>
          <cell r="W505">
            <v>53.2314870629992</v>
          </cell>
          <cell r="X505">
            <v>53.1200982270152</v>
          </cell>
          <cell r="Y505">
            <v>52.6700166065696</v>
          </cell>
        </row>
        <row r="506">
          <cell r="B506">
            <v>38.2384023998286</v>
          </cell>
          <cell r="C506">
            <v>38.2098361729495</v>
          </cell>
          <cell r="D506">
            <v>38.2198670617773</v>
          </cell>
          <cell r="E506">
            <v>38.2198670617773</v>
          </cell>
          <cell r="F506">
            <v>38.2596502263752</v>
          </cell>
          <cell r="G506">
            <v>38.2706676179179</v>
          </cell>
          <cell r="H506">
            <v>50.406851830506</v>
          </cell>
          <cell r="I506">
            <v>57.935613483711</v>
          </cell>
          <cell r="J506">
            <v>57.51943626909</v>
          </cell>
          <cell r="K506">
            <v>57.51943626909</v>
          </cell>
          <cell r="L506">
            <v>57.51943626909</v>
          </cell>
          <cell r="M506">
            <v>57.5566156978638</v>
          </cell>
          <cell r="N506">
            <v>58.4869185475109</v>
          </cell>
          <cell r="O506">
            <v>58.8422959446213</v>
          </cell>
          <cell r="P506">
            <v>58.7274817086317</v>
          </cell>
          <cell r="Q506">
            <v>57.960686632559</v>
          </cell>
          <cell r="R506">
            <v>55.7805829849011</v>
          </cell>
          <cell r="S506">
            <v>55.7805829849011</v>
          </cell>
          <cell r="T506">
            <v>53.0047096335299</v>
          </cell>
          <cell r="U506">
            <v>52.6745311942094</v>
          </cell>
          <cell r="V506">
            <v>53.0167700076523</v>
          </cell>
          <cell r="W506">
            <v>53.2314870629992</v>
          </cell>
          <cell r="X506">
            <v>53.1200982270152</v>
          </cell>
          <cell r="Y506">
            <v>52.6700166065696</v>
          </cell>
        </row>
        <row r="507">
          <cell r="B507">
            <v>45.7999602445288</v>
          </cell>
          <cell r="C507">
            <v>45.7999602445288</v>
          </cell>
          <cell r="D507">
            <v>45.7999602445288</v>
          </cell>
          <cell r="E507">
            <v>45.7999602445288</v>
          </cell>
          <cell r="F507">
            <v>45.7999602445288</v>
          </cell>
          <cell r="G507">
            <v>45.7999602445288</v>
          </cell>
          <cell r="H507">
            <v>45.7999602445288</v>
          </cell>
          <cell r="I507">
            <v>45.7772266880512</v>
          </cell>
          <cell r="J507">
            <v>45.7417809194243</v>
          </cell>
          <cell r="K507">
            <v>45.7063510447579</v>
          </cell>
          <cell r="L507">
            <v>45.9443811898062</v>
          </cell>
          <cell r="M507">
            <v>45.9443811898062</v>
          </cell>
          <cell r="N507">
            <v>45.9443811898062</v>
          </cell>
          <cell r="O507">
            <v>45.9443811898062</v>
          </cell>
          <cell r="P507">
            <v>45.9443811898062</v>
          </cell>
          <cell r="Q507">
            <v>45.6963720671414</v>
          </cell>
          <cell r="R507">
            <v>45.6963720671414</v>
          </cell>
          <cell r="S507">
            <v>45.7566845692191</v>
          </cell>
          <cell r="T507">
            <v>45.7566845692191</v>
          </cell>
          <cell r="U507">
            <v>45.7229765731442</v>
          </cell>
          <cell r="V507">
            <v>45.9000473016451</v>
          </cell>
          <cell r="W507">
            <v>45.8286484475893</v>
          </cell>
          <cell r="X507">
            <v>45.8343728036252</v>
          </cell>
          <cell r="Y507">
            <v>45.8591108064665</v>
          </cell>
        </row>
        <row r="508">
          <cell r="B508">
            <v>45.7999602445288</v>
          </cell>
          <cell r="C508">
            <v>45.7999602445288</v>
          </cell>
          <cell r="D508">
            <v>45.7999602445288</v>
          </cell>
          <cell r="E508">
            <v>45.7999602445288</v>
          </cell>
          <cell r="F508">
            <v>45.7999602445288</v>
          </cell>
          <cell r="G508">
            <v>45.7999602445288</v>
          </cell>
          <cell r="H508">
            <v>45.7999602445288</v>
          </cell>
          <cell r="I508">
            <v>45.7772266880512</v>
          </cell>
          <cell r="J508">
            <v>45.7417809194243</v>
          </cell>
          <cell r="K508">
            <v>45.7063510447579</v>
          </cell>
          <cell r="L508">
            <v>45.9443811898062</v>
          </cell>
          <cell r="M508">
            <v>45.9443811898062</v>
          </cell>
          <cell r="N508">
            <v>45.9443811898062</v>
          </cell>
          <cell r="O508">
            <v>45.9443811898062</v>
          </cell>
          <cell r="P508">
            <v>45.9443811898062</v>
          </cell>
          <cell r="Q508">
            <v>45.6963720671414</v>
          </cell>
          <cell r="R508">
            <v>45.6963720671414</v>
          </cell>
          <cell r="S508">
            <v>45.7566845692191</v>
          </cell>
          <cell r="T508">
            <v>45.7566845692191</v>
          </cell>
          <cell r="U508">
            <v>45.7229765731442</v>
          </cell>
          <cell r="V508">
            <v>45.9000473016451</v>
          </cell>
          <cell r="W508">
            <v>45.8286484475893</v>
          </cell>
          <cell r="X508">
            <v>45.8343728036252</v>
          </cell>
          <cell r="Y508">
            <v>45.8591108064665</v>
          </cell>
        </row>
        <row r="509">
          <cell r="B509">
            <v>38.2384023998286</v>
          </cell>
          <cell r="C509">
            <v>38.2098361729495</v>
          </cell>
          <cell r="D509">
            <v>38.2198670617773</v>
          </cell>
          <cell r="E509">
            <v>38.2198670617773</v>
          </cell>
          <cell r="F509">
            <v>38.2596502263752</v>
          </cell>
          <cell r="G509">
            <v>38.2706676179179</v>
          </cell>
          <cell r="H509">
            <v>50.406851830506</v>
          </cell>
          <cell r="I509">
            <v>57.935613483711</v>
          </cell>
          <cell r="J509">
            <v>57.51943626909</v>
          </cell>
          <cell r="K509">
            <v>57.51943626909</v>
          </cell>
          <cell r="L509">
            <v>57.51943626909</v>
          </cell>
          <cell r="M509">
            <v>57.5566156978638</v>
          </cell>
          <cell r="N509">
            <v>58.4869185475109</v>
          </cell>
          <cell r="O509">
            <v>58.8422959446213</v>
          </cell>
          <cell r="P509">
            <v>58.7274817086317</v>
          </cell>
          <cell r="Q509">
            <v>57.960686632559</v>
          </cell>
          <cell r="R509">
            <v>55.7805829849011</v>
          </cell>
          <cell r="S509">
            <v>55.7805829849011</v>
          </cell>
          <cell r="T509">
            <v>53.0047096335299</v>
          </cell>
          <cell r="U509">
            <v>52.6745311942094</v>
          </cell>
          <cell r="V509">
            <v>53.0167700076523</v>
          </cell>
          <cell r="W509">
            <v>53.2314870629992</v>
          </cell>
          <cell r="X509">
            <v>53.1200982270152</v>
          </cell>
          <cell r="Y509">
            <v>52.6700166065696</v>
          </cell>
        </row>
        <row r="510">
          <cell r="B510">
            <v>38.2384023998286</v>
          </cell>
          <cell r="C510">
            <v>38.2098361729495</v>
          </cell>
          <cell r="D510">
            <v>38.2198670617773</v>
          </cell>
          <cell r="E510">
            <v>38.2198670617773</v>
          </cell>
          <cell r="F510">
            <v>38.2596502263752</v>
          </cell>
          <cell r="G510">
            <v>38.2706676179179</v>
          </cell>
          <cell r="H510">
            <v>50.406851830506</v>
          </cell>
          <cell r="I510">
            <v>57.935613483711</v>
          </cell>
          <cell r="J510">
            <v>57.51943626909</v>
          </cell>
          <cell r="K510">
            <v>57.51943626909</v>
          </cell>
          <cell r="L510">
            <v>57.51943626909</v>
          </cell>
          <cell r="M510">
            <v>57.5566156978638</v>
          </cell>
          <cell r="N510">
            <v>58.4869185475109</v>
          </cell>
          <cell r="O510">
            <v>58.8422959446213</v>
          </cell>
          <cell r="P510">
            <v>58.7274817086317</v>
          </cell>
          <cell r="Q510">
            <v>57.960686632559</v>
          </cell>
          <cell r="R510">
            <v>55.7805829849011</v>
          </cell>
          <cell r="S510">
            <v>55.7805829849011</v>
          </cell>
          <cell r="T510">
            <v>53.0047096335299</v>
          </cell>
          <cell r="U510">
            <v>52.6745311942094</v>
          </cell>
          <cell r="V510">
            <v>53.0167700076523</v>
          </cell>
          <cell r="W510">
            <v>53.2314870629992</v>
          </cell>
          <cell r="X510">
            <v>53.1200982270152</v>
          </cell>
          <cell r="Y510">
            <v>52.6700166065696</v>
          </cell>
        </row>
        <row r="511">
          <cell r="B511">
            <v>38.2384023998286</v>
          </cell>
          <cell r="C511">
            <v>38.2098361729495</v>
          </cell>
          <cell r="D511">
            <v>38.2198670617773</v>
          </cell>
          <cell r="E511">
            <v>38.2198670617773</v>
          </cell>
          <cell r="F511">
            <v>38.2596502263752</v>
          </cell>
          <cell r="G511">
            <v>38.2706676179179</v>
          </cell>
          <cell r="H511">
            <v>50.406851830506</v>
          </cell>
          <cell r="I511">
            <v>57.935613483711</v>
          </cell>
          <cell r="J511">
            <v>57.51943626909</v>
          </cell>
          <cell r="K511">
            <v>57.51943626909</v>
          </cell>
          <cell r="L511">
            <v>57.51943626909</v>
          </cell>
          <cell r="M511">
            <v>57.5566156978638</v>
          </cell>
          <cell r="N511">
            <v>58.4869185475109</v>
          </cell>
          <cell r="O511">
            <v>58.8422959446213</v>
          </cell>
          <cell r="P511">
            <v>58.7274817086317</v>
          </cell>
          <cell r="Q511">
            <v>57.960686632559</v>
          </cell>
          <cell r="R511">
            <v>55.7805829849011</v>
          </cell>
          <cell r="S511">
            <v>55.7805829849011</v>
          </cell>
          <cell r="T511">
            <v>53.0047096335299</v>
          </cell>
          <cell r="U511">
            <v>52.6745311942094</v>
          </cell>
          <cell r="V511">
            <v>53.0167700076523</v>
          </cell>
          <cell r="W511">
            <v>53.2314870629992</v>
          </cell>
          <cell r="X511">
            <v>53.1200982270152</v>
          </cell>
          <cell r="Y511">
            <v>52.6700166065696</v>
          </cell>
        </row>
        <row r="512">
          <cell r="B512">
            <v>38.2384023998286</v>
          </cell>
          <cell r="C512">
            <v>38.2098361729495</v>
          </cell>
          <cell r="D512">
            <v>38.2198670617773</v>
          </cell>
          <cell r="E512">
            <v>38.2198670617773</v>
          </cell>
          <cell r="F512">
            <v>38.2596502263752</v>
          </cell>
          <cell r="G512">
            <v>38.2706676179179</v>
          </cell>
          <cell r="H512">
            <v>50.406851830506</v>
          </cell>
          <cell r="I512">
            <v>57.935613483711</v>
          </cell>
          <cell r="J512">
            <v>57.51943626909</v>
          </cell>
          <cell r="K512">
            <v>57.51943626909</v>
          </cell>
          <cell r="L512">
            <v>57.51943626909</v>
          </cell>
          <cell r="M512">
            <v>57.5566156978638</v>
          </cell>
          <cell r="N512">
            <v>58.4869185475109</v>
          </cell>
          <cell r="O512">
            <v>58.8422959446213</v>
          </cell>
          <cell r="P512">
            <v>58.7274817086317</v>
          </cell>
          <cell r="Q512">
            <v>57.960686632559</v>
          </cell>
          <cell r="R512">
            <v>55.7805829849011</v>
          </cell>
          <cell r="S512">
            <v>55.7805829849011</v>
          </cell>
          <cell r="T512">
            <v>53.0047096335299</v>
          </cell>
          <cell r="U512">
            <v>52.6745311942094</v>
          </cell>
          <cell r="V512">
            <v>53.0167700076523</v>
          </cell>
          <cell r="W512">
            <v>53.2314870629992</v>
          </cell>
          <cell r="X512">
            <v>53.1200982270152</v>
          </cell>
          <cell r="Y512">
            <v>52.6700166065696</v>
          </cell>
        </row>
        <row r="513">
          <cell r="B513">
            <v>38.2384023998286</v>
          </cell>
          <cell r="C513">
            <v>38.2098361729495</v>
          </cell>
          <cell r="D513">
            <v>38.2198670617773</v>
          </cell>
          <cell r="E513">
            <v>38.2198670617773</v>
          </cell>
          <cell r="F513">
            <v>38.2596502263752</v>
          </cell>
          <cell r="G513">
            <v>38.2706676179179</v>
          </cell>
          <cell r="H513">
            <v>50.406851830506</v>
          </cell>
          <cell r="I513">
            <v>57.935613483711</v>
          </cell>
          <cell r="J513">
            <v>57.51943626909</v>
          </cell>
          <cell r="K513">
            <v>57.51943626909</v>
          </cell>
          <cell r="L513">
            <v>57.51943626909</v>
          </cell>
          <cell r="M513">
            <v>57.5566156978638</v>
          </cell>
          <cell r="N513">
            <v>58.4869185475109</v>
          </cell>
          <cell r="O513">
            <v>58.8422959446213</v>
          </cell>
          <cell r="P513">
            <v>58.7274817086317</v>
          </cell>
          <cell r="Q513">
            <v>57.960686632559</v>
          </cell>
          <cell r="R513">
            <v>55.7805829849011</v>
          </cell>
          <cell r="S513">
            <v>55.7805829849011</v>
          </cell>
          <cell r="T513">
            <v>53.0047096335299</v>
          </cell>
          <cell r="U513">
            <v>52.6745311942094</v>
          </cell>
          <cell r="V513">
            <v>53.0167700076523</v>
          </cell>
          <cell r="W513">
            <v>53.2314870629992</v>
          </cell>
          <cell r="X513">
            <v>53.1200982270152</v>
          </cell>
          <cell r="Y513">
            <v>52.6700166065696</v>
          </cell>
        </row>
        <row r="514">
          <cell r="B514">
            <v>45.7999602445288</v>
          </cell>
          <cell r="C514">
            <v>45.7999602445288</v>
          </cell>
          <cell r="D514">
            <v>45.7999602445288</v>
          </cell>
          <cell r="E514">
            <v>45.7999602445288</v>
          </cell>
          <cell r="F514">
            <v>45.7999602445288</v>
          </cell>
          <cell r="G514">
            <v>45.7999602445288</v>
          </cell>
          <cell r="H514">
            <v>45.7999602445288</v>
          </cell>
          <cell r="I514">
            <v>45.7772266880512</v>
          </cell>
          <cell r="J514">
            <v>45.7417809194243</v>
          </cell>
          <cell r="K514">
            <v>45.7063510447579</v>
          </cell>
          <cell r="L514">
            <v>45.9443811898062</v>
          </cell>
          <cell r="M514">
            <v>45.9443811898062</v>
          </cell>
          <cell r="N514">
            <v>45.9443811898062</v>
          </cell>
          <cell r="O514">
            <v>45.9443811898062</v>
          </cell>
          <cell r="P514">
            <v>45.9443811898062</v>
          </cell>
          <cell r="Q514">
            <v>45.6963720671414</v>
          </cell>
          <cell r="R514">
            <v>45.6963720671414</v>
          </cell>
          <cell r="S514">
            <v>45.7566845692191</v>
          </cell>
          <cell r="T514">
            <v>45.7566845692191</v>
          </cell>
          <cell r="U514">
            <v>45.7229765731442</v>
          </cell>
          <cell r="V514">
            <v>45.9000473016451</v>
          </cell>
          <cell r="W514">
            <v>45.8286484475893</v>
          </cell>
          <cell r="X514">
            <v>45.8343728036252</v>
          </cell>
          <cell r="Y514">
            <v>45.8591108064665</v>
          </cell>
        </row>
        <row r="515">
          <cell r="B515">
            <v>45.7999602445288</v>
          </cell>
          <cell r="C515">
            <v>45.7999602445288</v>
          </cell>
          <cell r="D515">
            <v>45.7999602445288</v>
          </cell>
          <cell r="E515">
            <v>45.7999602445288</v>
          </cell>
          <cell r="F515">
            <v>45.7999602445288</v>
          </cell>
          <cell r="G515">
            <v>45.7999602445288</v>
          </cell>
          <cell r="H515">
            <v>45.7999602445288</v>
          </cell>
          <cell r="I515">
            <v>45.7772266880512</v>
          </cell>
          <cell r="J515">
            <v>45.7417809194243</v>
          </cell>
          <cell r="K515">
            <v>45.7063510447579</v>
          </cell>
          <cell r="L515">
            <v>45.9443811898062</v>
          </cell>
          <cell r="M515">
            <v>45.9443811898062</v>
          </cell>
          <cell r="N515">
            <v>45.9443811898062</v>
          </cell>
          <cell r="O515">
            <v>45.9443811898062</v>
          </cell>
          <cell r="P515">
            <v>45.9443811898062</v>
          </cell>
          <cell r="Q515">
            <v>45.6963720671414</v>
          </cell>
          <cell r="R515">
            <v>45.6963720671414</v>
          </cell>
          <cell r="S515">
            <v>45.7566845692191</v>
          </cell>
          <cell r="T515">
            <v>45.7566845692191</v>
          </cell>
          <cell r="U515">
            <v>45.7229765731442</v>
          </cell>
          <cell r="V515">
            <v>45.9000473016451</v>
          </cell>
          <cell r="W515">
            <v>45.8286484475893</v>
          </cell>
          <cell r="X515">
            <v>45.8343728036252</v>
          </cell>
          <cell r="Y515">
            <v>45.8591108064665</v>
          </cell>
        </row>
        <row r="516">
          <cell r="B516">
            <v>38.2384023998286</v>
          </cell>
          <cell r="C516">
            <v>38.2098361729495</v>
          </cell>
          <cell r="D516">
            <v>38.2198670617773</v>
          </cell>
          <cell r="E516">
            <v>38.2198670617773</v>
          </cell>
          <cell r="F516">
            <v>38.2596502263752</v>
          </cell>
          <cell r="G516">
            <v>38.2706676179179</v>
          </cell>
          <cell r="H516">
            <v>50.406851830506</v>
          </cell>
          <cell r="I516">
            <v>57.935613483711</v>
          </cell>
          <cell r="J516">
            <v>57.51943626909</v>
          </cell>
          <cell r="K516">
            <v>57.51943626909</v>
          </cell>
          <cell r="L516">
            <v>57.51943626909</v>
          </cell>
          <cell r="M516">
            <v>57.5566156978638</v>
          </cell>
          <cell r="N516">
            <v>58.4869185475109</v>
          </cell>
          <cell r="O516">
            <v>58.8422959446213</v>
          </cell>
          <cell r="P516">
            <v>58.7274817086317</v>
          </cell>
          <cell r="Q516">
            <v>57.960686632559</v>
          </cell>
          <cell r="R516">
            <v>55.7805829849011</v>
          </cell>
          <cell r="S516">
            <v>55.7805829849011</v>
          </cell>
          <cell r="T516">
            <v>53.0047096335299</v>
          </cell>
          <cell r="U516">
            <v>52.6745311942094</v>
          </cell>
          <cell r="V516">
            <v>53.0167700076523</v>
          </cell>
          <cell r="W516">
            <v>53.2314870629992</v>
          </cell>
          <cell r="X516">
            <v>53.1200982270152</v>
          </cell>
          <cell r="Y516">
            <v>52.6700166065696</v>
          </cell>
        </row>
        <row r="517">
          <cell r="B517">
            <v>38.2384023998286</v>
          </cell>
          <cell r="C517">
            <v>38.2098361729495</v>
          </cell>
          <cell r="D517">
            <v>38.2198670617773</v>
          </cell>
          <cell r="E517">
            <v>38.2198670617773</v>
          </cell>
          <cell r="F517">
            <v>38.2596502263752</v>
          </cell>
          <cell r="G517">
            <v>38.2706676179179</v>
          </cell>
          <cell r="H517">
            <v>50.406851830506</v>
          </cell>
          <cell r="I517">
            <v>57.935613483711</v>
          </cell>
          <cell r="J517">
            <v>57.51943626909</v>
          </cell>
          <cell r="K517">
            <v>57.51943626909</v>
          </cell>
          <cell r="L517">
            <v>57.51943626909</v>
          </cell>
          <cell r="M517">
            <v>57.5566156978638</v>
          </cell>
          <cell r="N517">
            <v>58.4869185475109</v>
          </cell>
          <cell r="O517">
            <v>58.8422959446213</v>
          </cell>
          <cell r="P517">
            <v>58.7274817086317</v>
          </cell>
          <cell r="Q517">
            <v>57.960686632559</v>
          </cell>
          <cell r="R517">
            <v>55.7805829849011</v>
          </cell>
          <cell r="S517">
            <v>55.7805829849011</v>
          </cell>
          <cell r="T517">
            <v>53.0047096335299</v>
          </cell>
          <cell r="U517">
            <v>52.6745311942094</v>
          </cell>
          <cell r="V517">
            <v>53.0167700076523</v>
          </cell>
          <cell r="W517">
            <v>53.2314870629992</v>
          </cell>
          <cell r="X517">
            <v>53.1200982270152</v>
          </cell>
          <cell r="Y517">
            <v>52.6700166065696</v>
          </cell>
        </row>
        <row r="518">
          <cell r="B518">
            <v>38.2384023998286</v>
          </cell>
          <cell r="C518">
            <v>38.2098361729495</v>
          </cell>
          <cell r="D518">
            <v>38.2198670617773</v>
          </cell>
          <cell r="E518">
            <v>38.2198670617773</v>
          </cell>
          <cell r="F518">
            <v>38.2596502263752</v>
          </cell>
          <cell r="G518">
            <v>38.2706676179179</v>
          </cell>
          <cell r="H518">
            <v>50.406851830506</v>
          </cell>
          <cell r="I518">
            <v>57.935613483711</v>
          </cell>
          <cell r="J518">
            <v>57.51943626909</v>
          </cell>
          <cell r="K518">
            <v>57.51943626909</v>
          </cell>
          <cell r="L518">
            <v>57.51943626909</v>
          </cell>
          <cell r="M518">
            <v>57.5566156978638</v>
          </cell>
          <cell r="N518">
            <v>58.4869185475109</v>
          </cell>
          <cell r="O518">
            <v>58.8422959446213</v>
          </cell>
          <cell r="P518">
            <v>58.7274817086317</v>
          </cell>
          <cell r="Q518">
            <v>57.960686632559</v>
          </cell>
          <cell r="R518">
            <v>55.7805829849011</v>
          </cell>
          <cell r="S518">
            <v>55.7805829849011</v>
          </cell>
          <cell r="T518">
            <v>53.0047096335299</v>
          </cell>
          <cell r="U518">
            <v>52.6745311942094</v>
          </cell>
          <cell r="V518">
            <v>53.0167700076523</v>
          </cell>
          <cell r="W518">
            <v>53.2314870629992</v>
          </cell>
          <cell r="X518">
            <v>53.1200982270152</v>
          </cell>
          <cell r="Y518">
            <v>52.6700166065696</v>
          </cell>
        </row>
        <row r="519">
          <cell r="B519">
            <v>38.2384023998286</v>
          </cell>
          <cell r="C519">
            <v>38.2098361729495</v>
          </cell>
          <cell r="D519">
            <v>38.2198670617773</v>
          </cell>
          <cell r="E519">
            <v>38.2198670617773</v>
          </cell>
          <cell r="F519">
            <v>38.2596502263752</v>
          </cell>
          <cell r="G519">
            <v>38.2706676179179</v>
          </cell>
          <cell r="H519">
            <v>50.406851830506</v>
          </cell>
          <cell r="I519">
            <v>57.935613483711</v>
          </cell>
          <cell r="J519">
            <v>57.51943626909</v>
          </cell>
          <cell r="K519">
            <v>57.51943626909</v>
          </cell>
          <cell r="L519">
            <v>57.51943626909</v>
          </cell>
          <cell r="M519">
            <v>57.5566156978638</v>
          </cell>
          <cell r="N519">
            <v>58.4869185475109</v>
          </cell>
          <cell r="O519">
            <v>58.8422959446213</v>
          </cell>
          <cell r="P519">
            <v>58.7274817086317</v>
          </cell>
          <cell r="Q519">
            <v>57.960686632559</v>
          </cell>
          <cell r="R519">
            <v>55.7805829849011</v>
          </cell>
          <cell r="S519">
            <v>55.7805829849011</v>
          </cell>
          <cell r="T519">
            <v>53.0047096335299</v>
          </cell>
          <cell r="U519">
            <v>52.6745311942094</v>
          </cell>
          <cell r="V519">
            <v>53.0167700076523</v>
          </cell>
          <cell r="W519">
            <v>53.2314870629992</v>
          </cell>
          <cell r="X519">
            <v>53.1200982270152</v>
          </cell>
          <cell r="Y519">
            <v>52.6700166065696</v>
          </cell>
        </row>
        <row r="520">
          <cell r="B520">
            <v>38.2384023998286</v>
          </cell>
          <cell r="C520">
            <v>38.2098361729495</v>
          </cell>
          <cell r="D520">
            <v>38.2198670617773</v>
          </cell>
          <cell r="E520">
            <v>38.2198670617773</v>
          </cell>
          <cell r="F520">
            <v>38.2596502263752</v>
          </cell>
          <cell r="G520">
            <v>38.2706676179179</v>
          </cell>
          <cell r="H520">
            <v>50.406851830506</v>
          </cell>
          <cell r="I520">
            <v>57.935613483711</v>
          </cell>
          <cell r="J520">
            <v>57.51943626909</v>
          </cell>
          <cell r="K520">
            <v>57.51943626909</v>
          </cell>
          <cell r="L520">
            <v>57.51943626909</v>
          </cell>
          <cell r="M520">
            <v>57.5566156978638</v>
          </cell>
          <cell r="N520">
            <v>58.4869185475109</v>
          </cell>
          <cell r="O520">
            <v>58.8422959446213</v>
          </cell>
          <cell r="P520">
            <v>58.7274817086317</v>
          </cell>
          <cell r="Q520">
            <v>57.960686632559</v>
          </cell>
          <cell r="R520">
            <v>55.7805829849011</v>
          </cell>
          <cell r="S520">
            <v>55.7805829849011</v>
          </cell>
          <cell r="T520">
            <v>53.0047096335299</v>
          </cell>
          <cell r="U520">
            <v>52.6745311942094</v>
          </cell>
          <cell r="V520">
            <v>53.0167700076523</v>
          </cell>
          <cell r="W520">
            <v>53.2314870629992</v>
          </cell>
          <cell r="X520">
            <v>53.1200982270152</v>
          </cell>
          <cell r="Y520">
            <v>52.6700166065696</v>
          </cell>
        </row>
        <row r="521">
          <cell r="B521">
            <v>45.7999602445288</v>
          </cell>
          <cell r="C521">
            <v>45.7999602445288</v>
          </cell>
          <cell r="D521">
            <v>45.7999602445288</v>
          </cell>
          <cell r="E521">
            <v>45.7999602445288</v>
          </cell>
          <cell r="F521">
            <v>45.7999602445288</v>
          </cell>
          <cell r="G521">
            <v>45.7999602445288</v>
          </cell>
          <cell r="H521">
            <v>45.7999602445288</v>
          </cell>
          <cell r="I521">
            <v>45.7772266880512</v>
          </cell>
          <cell r="J521">
            <v>45.7417809194243</v>
          </cell>
          <cell r="K521">
            <v>45.7063510447579</v>
          </cell>
          <cell r="L521">
            <v>45.9443811898062</v>
          </cell>
          <cell r="M521">
            <v>45.9443811898062</v>
          </cell>
          <cell r="N521">
            <v>45.9443811898062</v>
          </cell>
          <cell r="O521">
            <v>45.9443811898062</v>
          </cell>
          <cell r="P521">
            <v>45.9443811898062</v>
          </cell>
          <cell r="Q521">
            <v>45.6963720671414</v>
          </cell>
          <cell r="R521">
            <v>45.6963720671414</v>
          </cell>
          <cell r="S521">
            <v>45.7566845692191</v>
          </cell>
          <cell r="T521">
            <v>45.7566845692191</v>
          </cell>
          <cell r="U521">
            <v>45.7229765731442</v>
          </cell>
          <cell r="V521">
            <v>45.9000473016451</v>
          </cell>
          <cell r="W521">
            <v>45.8286484475893</v>
          </cell>
          <cell r="X521">
            <v>45.8343728036252</v>
          </cell>
          <cell r="Y521">
            <v>45.8591108064665</v>
          </cell>
        </row>
        <row r="522">
          <cell r="B522">
            <v>45.7999602445288</v>
          </cell>
          <cell r="C522">
            <v>45.7999602445288</v>
          </cell>
          <cell r="D522">
            <v>45.7999602445288</v>
          </cell>
          <cell r="E522">
            <v>45.7999602445288</v>
          </cell>
          <cell r="F522">
            <v>45.7999602445288</v>
          </cell>
          <cell r="G522">
            <v>45.7999602445288</v>
          </cell>
          <cell r="H522">
            <v>45.7999602445288</v>
          </cell>
          <cell r="I522">
            <v>45.7772266880512</v>
          </cell>
          <cell r="J522">
            <v>45.7417809194243</v>
          </cell>
          <cell r="K522">
            <v>45.7063510447579</v>
          </cell>
          <cell r="L522">
            <v>45.9443811898062</v>
          </cell>
          <cell r="M522">
            <v>45.9443811898062</v>
          </cell>
          <cell r="N522">
            <v>45.9443811898062</v>
          </cell>
          <cell r="O522">
            <v>45.9443811898062</v>
          </cell>
          <cell r="P522">
            <v>45.9443811898062</v>
          </cell>
          <cell r="Q522">
            <v>45.6963720671414</v>
          </cell>
          <cell r="R522">
            <v>45.6963720671414</v>
          </cell>
          <cell r="S522">
            <v>45.7566845692191</v>
          </cell>
          <cell r="T522">
            <v>45.7566845692191</v>
          </cell>
          <cell r="U522">
            <v>45.7229765731442</v>
          </cell>
          <cell r="V522">
            <v>45.9000473016451</v>
          </cell>
          <cell r="W522">
            <v>45.8286484475893</v>
          </cell>
          <cell r="X522">
            <v>45.8343728036252</v>
          </cell>
          <cell r="Y522">
            <v>45.8591108064665</v>
          </cell>
        </row>
        <row r="523">
          <cell r="B523">
            <v>40.4852650801859</v>
          </cell>
          <cell r="C523">
            <v>40.4852650801859</v>
          </cell>
          <cell r="D523">
            <v>40.4852650801859</v>
          </cell>
          <cell r="E523">
            <v>40.4529530071157</v>
          </cell>
          <cell r="F523">
            <v>40.4529530071157</v>
          </cell>
          <cell r="G523">
            <v>40.4529530071157</v>
          </cell>
          <cell r="H523">
            <v>57.2187373681266</v>
          </cell>
          <cell r="I523">
            <v>57.374403352082</v>
          </cell>
          <cell r="J523">
            <v>62.9887697567913</v>
          </cell>
          <cell r="K523">
            <v>63.8501680070558</v>
          </cell>
          <cell r="L523">
            <v>64.0309098716334</v>
          </cell>
          <cell r="M523">
            <v>63.9090618665278</v>
          </cell>
          <cell r="N523">
            <v>63.6324647268239</v>
          </cell>
          <cell r="O523">
            <v>63.3498510708537</v>
          </cell>
          <cell r="P523">
            <v>62.7715744229574</v>
          </cell>
          <cell r="Q523">
            <v>63.062098984775</v>
          </cell>
          <cell r="R523">
            <v>62.8766601969336</v>
          </cell>
          <cell r="S523">
            <v>63.1612251554767</v>
          </cell>
          <cell r="T523">
            <v>59.3839141749485</v>
          </cell>
          <cell r="U523">
            <v>59.5528059740277</v>
          </cell>
          <cell r="V523">
            <v>55.4408641933905</v>
          </cell>
          <cell r="W523">
            <v>53.700251730732</v>
          </cell>
          <cell r="X523">
            <v>53.218220144559</v>
          </cell>
          <cell r="Y523">
            <v>53.8633538016056</v>
          </cell>
        </row>
        <row r="524">
          <cell r="B524">
            <v>40.4852650801859</v>
          </cell>
          <cell r="C524">
            <v>40.4852650801859</v>
          </cell>
          <cell r="D524">
            <v>40.4852650801859</v>
          </cell>
          <cell r="E524">
            <v>40.4529530071157</v>
          </cell>
          <cell r="F524">
            <v>40.4529530071157</v>
          </cell>
          <cell r="G524">
            <v>40.4529530071157</v>
          </cell>
          <cell r="H524">
            <v>57.2187373681266</v>
          </cell>
          <cell r="I524">
            <v>57.374403352082</v>
          </cell>
          <cell r="J524">
            <v>62.9887697567913</v>
          </cell>
          <cell r="K524">
            <v>63.8501680070558</v>
          </cell>
          <cell r="L524">
            <v>64.0309098716334</v>
          </cell>
          <cell r="M524">
            <v>63.9090618665278</v>
          </cell>
          <cell r="N524">
            <v>63.6324647268239</v>
          </cell>
          <cell r="O524">
            <v>63.3498510708537</v>
          </cell>
          <cell r="P524">
            <v>62.7715744229574</v>
          </cell>
          <cell r="Q524">
            <v>63.062098984775</v>
          </cell>
          <cell r="R524">
            <v>62.8766601969336</v>
          </cell>
          <cell r="S524">
            <v>63.1612251554767</v>
          </cell>
          <cell r="T524">
            <v>59.3839141749485</v>
          </cell>
          <cell r="U524">
            <v>59.5528059740277</v>
          </cell>
          <cell r="V524">
            <v>55.4408641933905</v>
          </cell>
          <cell r="W524">
            <v>53.700251730732</v>
          </cell>
          <cell r="X524">
            <v>53.218220144559</v>
          </cell>
          <cell r="Y524">
            <v>53.8633538016056</v>
          </cell>
        </row>
        <row r="525">
          <cell r="B525">
            <v>40.4852650801859</v>
          </cell>
          <cell r="C525">
            <v>40.4852650801859</v>
          </cell>
          <cell r="D525">
            <v>40.4852650801859</v>
          </cell>
          <cell r="E525">
            <v>40.4529530071157</v>
          </cell>
          <cell r="F525">
            <v>40.4529530071157</v>
          </cell>
          <cell r="G525">
            <v>40.4529530071157</v>
          </cell>
          <cell r="H525">
            <v>57.2187373681266</v>
          </cell>
          <cell r="I525">
            <v>57.374403352082</v>
          </cell>
          <cell r="J525">
            <v>62.9887697567913</v>
          </cell>
          <cell r="K525">
            <v>63.8501680070558</v>
          </cell>
          <cell r="L525">
            <v>64.0309098716334</v>
          </cell>
          <cell r="M525">
            <v>63.9090618665278</v>
          </cell>
          <cell r="N525">
            <v>63.6324647268239</v>
          </cell>
          <cell r="O525">
            <v>63.3498510708537</v>
          </cell>
          <cell r="P525">
            <v>62.7715744229574</v>
          </cell>
          <cell r="Q525">
            <v>63.062098984775</v>
          </cell>
          <cell r="R525">
            <v>62.8766601969336</v>
          </cell>
          <cell r="S525">
            <v>63.1612251554767</v>
          </cell>
          <cell r="T525">
            <v>59.3839141749485</v>
          </cell>
          <cell r="U525">
            <v>59.5528059740277</v>
          </cell>
          <cell r="V525">
            <v>55.4408641933905</v>
          </cell>
          <cell r="W525">
            <v>53.700251730732</v>
          </cell>
          <cell r="X525">
            <v>53.218220144559</v>
          </cell>
          <cell r="Y525">
            <v>53.8633538016056</v>
          </cell>
        </row>
        <row r="526">
          <cell r="B526">
            <v>40.4852650801859</v>
          </cell>
          <cell r="C526">
            <v>40.4852650801859</v>
          </cell>
          <cell r="D526">
            <v>40.4852650801859</v>
          </cell>
          <cell r="E526">
            <v>40.4529530071157</v>
          </cell>
          <cell r="F526">
            <v>40.4529530071157</v>
          </cell>
          <cell r="G526">
            <v>40.4529530071157</v>
          </cell>
          <cell r="H526">
            <v>57.2187373681266</v>
          </cell>
          <cell r="I526">
            <v>57.374403352082</v>
          </cell>
          <cell r="J526">
            <v>62.9887697567913</v>
          </cell>
          <cell r="K526">
            <v>63.8501680070558</v>
          </cell>
          <cell r="L526">
            <v>64.0309098716334</v>
          </cell>
          <cell r="M526">
            <v>63.9090618665278</v>
          </cell>
          <cell r="N526">
            <v>63.6324647268239</v>
          </cell>
          <cell r="O526">
            <v>63.3498510708537</v>
          </cell>
          <cell r="P526">
            <v>62.7715744229574</v>
          </cell>
          <cell r="Q526">
            <v>63.062098984775</v>
          </cell>
          <cell r="R526">
            <v>62.8766601969336</v>
          </cell>
          <cell r="S526">
            <v>63.1612251554767</v>
          </cell>
          <cell r="T526">
            <v>59.3839141749485</v>
          </cell>
          <cell r="U526">
            <v>59.5528059740277</v>
          </cell>
          <cell r="V526">
            <v>55.4408641933905</v>
          </cell>
          <cell r="W526">
            <v>53.700251730732</v>
          </cell>
          <cell r="X526">
            <v>53.218220144559</v>
          </cell>
          <cell r="Y526">
            <v>53.8633538016056</v>
          </cell>
        </row>
        <row r="527">
          <cell r="B527">
            <v>40.4852650801859</v>
          </cell>
          <cell r="C527">
            <v>40.4852650801859</v>
          </cell>
          <cell r="D527">
            <v>40.4852650801859</v>
          </cell>
          <cell r="E527">
            <v>40.4529530071157</v>
          </cell>
          <cell r="F527">
            <v>40.4529530071157</v>
          </cell>
          <cell r="G527">
            <v>40.4529530071157</v>
          </cell>
          <cell r="H527">
            <v>57.2187373681266</v>
          </cell>
          <cell r="I527">
            <v>57.374403352082</v>
          </cell>
          <cell r="J527">
            <v>62.9887697567913</v>
          </cell>
          <cell r="K527">
            <v>63.8501680070558</v>
          </cell>
          <cell r="L527">
            <v>64.0309098716334</v>
          </cell>
          <cell r="M527">
            <v>63.9090618665278</v>
          </cell>
          <cell r="N527">
            <v>63.6324647268239</v>
          </cell>
          <cell r="O527">
            <v>63.3498510708537</v>
          </cell>
          <cell r="P527">
            <v>62.7715744229574</v>
          </cell>
          <cell r="Q527">
            <v>63.062098984775</v>
          </cell>
          <cell r="R527">
            <v>62.8766601969336</v>
          </cell>
          <cell r="S527">
            <v>63.1612251554767</v>
          </cell>
          <cell r="T527">
            <v>59.3839141749485</v>
          </cell>
          <cell r="U527">
            <v>59.5528059740277</v>
          </cell>
          <cell r="V527">
            <v>55.4408641933905</v>
          </cell>
          <cell r="W527">
            <v>53.700251730732</v>
          </cell>
          <cell r="X527">
            <v>53.218220144559</v>
          </cell>
          <cell r="Y527">
            <v>53.8633538016056</v>
          </cell>
        </row>
        <row r="528">
          <cell r="B528">
            <v>46.9218188874306</v>
          </cell>
          <cell r="C528">
            <v>46.0403190760429</v>
          </cell>
          <cell r="D528">
            <v>46.0403190760429</v>
          </cell>
          <cell r="E528">
            <v>46.0403190760429</v>
          </cell>
          <cell r="F528">
            <v>46.0403190760429</v>
          </cell>
          <cell r="G528">
            <v>46.0403190760429</v>
          </cell>
          <cell r="H528">
            <v>47.8852932962146</v>
          </cell>
          <cell r="I528">
            <v>48.6984607290775</v>
          </cell>
          <cell r="J528">
            <v>47.248782548244</v>
          </cell>
          <cell r="K528">
            <v>47.3967893867812</v>
          </cell>
          <cell r="L528">
            <v>48.6998808954454</v>
          </cell>
          <cell r="M528">
            <v>48.2437988674129</v>
          </cell>
          <cell r="N528">
            <v>48.200918415832</v>
          </cell>
          <cell r="O528">
            <v>48.200918415832</v>
          </cell>
          <cell r="P528">
            <v>47.3206093963576</v>
          </cell>
          <cell r="Q528">
            <v>47.3206093963576</v>
          </cell>
          <cell r="R528">
            <v>47.3206093963576</v>
          </cell>
          <cell r="S528">
            <v>47.3206093963576</v>
          </cell>
          <cell r="T528">
            <v>47.3206093963576</v>
          </cell>
          <cell r="U528">
            <v>49.0363493410646</v>
          </cell>
          <cell r="V528">
            <v>51.0375427607534</v>
          </cell>
          <cell r="W528">
            <v>49.6285912662365</v>
          </cell>
          <cell r="X528">
            <v>49.6285912662365</v>
          </cell>
          <cell r="Y528">
            <v>49.6285912662365</v>
          </cell>
        </row>
        <row r="529">
          <cell r="B529">
            <v>46.9218188874306</v>
          </cell>
          <cell r="C529">
            <v>46.0403190760429</v>
          </cell>
          <cell r="D529">
            <v>46.0403190760429</v>
          </cell>
          <cell r="E529">
            <v>46.0403190760429</v>
          </cell>
          <cell r="F529">
            <v>46.0403190760429</v>
          </cell>
          <cell r="G529">
            <v>46.0403190760429</v>
          </cell>
          <cell r="H529">
            <v>47.8852932962146</v>
          </cell>
          <cell r="I529">
            <v>48.6984607290775</v>
          </cell>
          <cell r="J529">
            <v>47.248782548244</v>
          </cell>
          <cell r="K529">
            <v>47.3967893867812</v>
          </cell>
          <cell r="L529">
            <v>48.6998808954454</v>
          </cell>
          <cell r="M529">
            <v>48.2437988674129</v>
          </cell>
          <cell r="N529">
            <v>48.200918415832</v>
          </cell>
          <cell r="O529">
            <v>48.200918415832</v>
          </cell>
          <cell r="P529">
            <v>47.3206093963576</v>
          </cell>
          <cell r="Q529">
            <v>47.3206093963576</v>
          </cell>
          <cell r="R529">
            <v>47.3206093963576</v>
          </cell>
          <cell r="S529">
            <v>47.3206093963576</v>
          </cell>
          <cell r="T529">
            <v>47.3206093963576</v>
          </cell>
          <cell r="U529">
            <v>49.0363493410646</v>
          </cell>
          <cell r="V529">
            <v>51.0375427607534</v>
          </cell>
          <cell r="W529">
            <v>49.6285912662365</v>
          </cell>
          <cell r="X529">
            <v>49.6285912662365</v>
          </cell>
          <cell r="Y529">
            <v>49.6285912662365</v>
          </cell>
        </row>
        <row r="530">
          <cell r="B530">
            <v>40.4852650801859</v>
          </cell>
          <cell r="C530">
            <v>40.4852650801859</v>
          </cell>
          <cell r="D530">
            <v>40.4852650801859</v>
          </cell>
          <cell r="E530">
            <v>40.4529530071157</v>
          </cell>
          <cell r="F530">
            <v>40.4529530071157</v>
          </cell>
          <cell r="G530">
            <v>40.4529530071157</v>
          </cell>
          <cell r="H530">
            <v>57.2187373681266</v>
          </cell>
          <cell r="I530">
            <v>57.374403352082</v>
          </cell>
          <cell r="J530">
            <v>62.9887697567913</v>
          </cell>
          <cell r="K530">
            <v>63.8501680070558</v>
          </cell>
          <cell r="L530">
            <v>64.0309098716334</v>
          </cell>
          <cell r="M530">
            <v>63.9090618665278</v>
          </cell>
          <cell r="N530">
            <v>63.6324647268239</v>
          </cell>
          <cell r="O530">
            <v>63.3498510708537</v>
          </cell>
          <cell r="P530">
            <v>62.7715744229574</v>
          </cell>
          <cell r="Q530">
            <v>63.062098984775</v>
          </cell>
          <cell r="R530">
            <v>62.8766601969336</v>
          </cell>
          <cell r="S530">
            <v>63.1612251554767</v>
          </cell>
          <cell r="T530">
            <v>59.3839141749485</v>
          </cell>
          <cell r="U530">
            <v>59.5528059740277</v>
          </cell>
          <cell r="V530">
            <v>55.4408641933905</v>
          </cell>
          <cell r="W530">
            <v>53.700251730732</v>
          </cell>
          <cell r="X530">
            <v>53.218220144559</v>
          </cell>
          <cell r="Y530">
            <v>53.8633538016056</v>
          </cell>
        </row>
        <row r="531">
          <cell r="B531">
            <v>40.4852650801859</v>
          </cell>
          <cell r="C531">
            <v>40.4852650801859</v>
          </cell>
          <cell r="D531">
            <v>40.4852650801859</v>
          </cell>
          <cell r="E531">
            <v>40.4529530071157</v>
          </cell>
          <cell r="F531">
            <v>40.4529530071157</v>
          </cell>
          <cell r="G531">
            <v>40.4529530071157</v>
          </cell>
          <cell r="H531">
            <v>57.2187373681266</v>
          </cell>
          <cell r="I531">
            <v>57.374403352082</v>
          </cell>
          <cell r="J531">
            <v>62.9887697567913</v>
          </cell>
          <cell r="K531">
            <v>63.8501680070558</v>
          </cell>
          <cell r="L531">
            <v>64.0309098716334</v>
          </cell>
          <cell r="M531">
            <v>63.9090618665278</v>
          </cell>
          <cell r="N531">
            <v>63.6324647268239</v>
          </cell>
          <cell r="O531">
            <v>63.3498510708537</v>
          </cell>
          <cell r="P531">
            <v>62.7715744229574</v>
          </cell>
          <cell r="Q531">
            <v>63.062098984775</v>
          </cell>
          <cell r="R531">
            <v>62.8766601969336</v>
          </cell>
          <cell r="S531">
            <v>63.1612251554767</v>
          </cell>
          <cell r="T531">
            <v>59.3839141749485</v>
          </cell>
          <cell r="U531">
            <v>59.5528059740277</v>
          </cell>
          <cell r="V531">
            <v>55.4408641933905</v>
          </cell>
          <cell r="W531">
            <v>53.700251730732</v>
          </cell>
          <cell r="X531">
            <v>53.218220144559</v>
          </cell>
          <cell r="Y531">
            <v>53.8633538016056</v>
          </cell>
        </row>
        <row r="532">
          <cell r="B532">
            <v>40.4852650801859</v>
          </cell>
          <cell r="C532">
            <v>40.4852650801859</v>
          </cell>
          <cell r="D532">
            <v>40.4852650801859</v>
          </cell>
          <cell r="E532">
            <v>40.4529530071157</v>
          </cell>
          <cell r="F532">
            <v>40.4529530071157</v>
          </cell>
          <cell r="G532">
            <v>40.4529530071157</v>
          </cell>
          <cell r="H532">
            <v>57.2187373681266</v>
          </cell>
          <cell r="I532">
            <v>57.374403352082</v>
          </cell>
          <cell r="J532">
            <v>62.9887697567913</v>
          </cell>
          <cell r="K532">
            <v>63.8501680070558</v>
          </cell>
          <cell r="L532">
            <v>64.0309098716334</v>
          </cell>
          <cell r="M532">
            <v>63.9090618665278</v>
          </cell>
          <cell r="N532">
            <v>63.6324647268239</v>
          </cell>
          <cell r="O532">
            <v>63.3498510708537</v>
          </cell>
          <cell r="P532">
            <v>62.7715744229574</v>
          </cell>
          <cell r="Q532">
            <v>63.062098984775</v>
          </cell>
          <cell r="R532">
            <v>62.8766601969336</v>
          </cell>
          <cell r="S532">
            <v>63.1612251554767</v>
          </cell>
          <cell r="T532">
            <v>59.3839141749485</v>
          </cell>
          <cell r="U532">
            <v>59.5528059740277</v>
          </cell>
          <cell r="V532">
            <v>55.4408641933905</v>
          </cell>
          <cell r="W532">
            <v>53.700251730732</v>
          </cell>
          <cell r="X532">
            <v>53.218220144559</v>
          </cell>
          <cell r="Y532">
            <v>53.8633538016056</v>
          </cell>
        </row>
        <row r="533">
          <cell r="B533">
            <v>40.4852650801859</v>
          </cell>
          <cell r="C533">
            <v>40.4852650801859</v>
          </cell>
          <cell r="D533">
            <v>40.4852650801859</v>
          </cell>
          <cell r="E533">
            <v>40.4529530071157</v>
          </cell>
          <cell r="F533">
            <v>40.4529530071157</v>
          </cell>
          <cell r="G533">
            <v>40.4529530071157</v>
          </cell>
          <cell r="H533">
            <v>57.2187373681266</v>
          </cell>
          <cell r="I533">
            <v>57.374403352082</v>
          </cell>
          <cell r="J533">
            <v>62.9887697567913</v>
          </cell>
          <cell r="K533">
            <v>63.8501680070558</v>
          </cell>
          <cell r="L533">
            <v>64.0309098716334</v>
          </cell>
          <cell r="M533">
            <v>63.9090618665278</v>
          </cell>
          <cell r="N533">
            <v>63.6324647268239</v>
          </cell>
          <cell r="O533">
            <v>63.3498510708537</v>
          </cell>
          <cell r="P533">
            <v>62.7715744229574</v>
          </cell>
          <cell r="Q533">
            <v>63.062098984775</v>
          </cell>
          <cell r="R533">
            <v>62.8766601969336</v>
          </cell>
          <cell r="S533">
            <v>63.1612251554767</v>
          </cell>
          <cell r="T533">
            <v>59.3839141749485</v>
          </cell>
          <cell r="U533">
            <v>59.5528059740277</v>
          </cell>
          <cell r="V533">
            <v>55.4408641933905</v>
          </cell>
          <cell r="W533">
            <v>53.700251730732</v>
          </cell>
          <cell r="X533">
            <v>53.218220144559</v>
          </cell>
          <cell r="Y533">
            <v>53.8633538016056</v>
          </cell>
        </row>
        <row r="534">
          <cell r="B534">
            <v>40.4852650801859</v>
          </cell>
          <cell r="C534">
            <v>40.4852650801859</v>
          </cell>
          <cell r="D534">
            <v>40.4852650801859</v>
          </cell>
          <cell r="E534">
            <v>40.4529530071157</v>
          </cell>
          <cell r="F534">
            <v>40.4529530071157</v>
          </cell>
          <cell r="G534">
            <v>40.4529530071157</v>
          </cell>
          <cell r="H534">
            <v>57.2187373681266</v>
          </cell>
          <cell r="I534">
            <v>57.374403352082</v>
          </cell>
          <cell r="J534">
            <v>62.9887697567913</v>
          </cell>
          <cell r="K534">
            <v>63.8501680070558</v>
          </cell>
          <cell r="L534">
            <v>64.0309098716334</v>
          </cell>
          <cell r="M534">
            <v>63.9090618665278</v>
          </cell>
          <cell r="N534">
            <v>63.6324647268239</v>
          </cell>
          <cell r="O534">
            <v>63.3498510708537</v>
          </cell>
          <cell r="P534">
            <v>62.7715744229574</v>
          </cell>
          <cell r="Q534">
            <v>63.062098984775</v>
          </cell>
          <cell r="R534">
            <v>62.8766601969336</v>
          </cell>
          <cell r="S534">
            <v>63.1612251554767</v>
          </cell>
          <cell r="T534">
            <v>59.3839141749485</v>
          </cell>
          <cell r="U534">
            <v>59.5528059740277</v>
          </cell>
          <cell r="V534">
            <v>55.4408641933905</v>
          </cell>
          <cell r="W534">
            <v>53.700251730732</v>
          </cell>
          <cell r="X534">
            <v>53.218220144559</v>
          </cell>
          <cell r="Y534">
            <v>53.8633538016056</v>
          </cell>
        </row>
        <row r="535">
          <cell r="B535">
            <v>46.9218188874306</v>
          </cell>
          <cell r="C535">
            <v>46.0403190760429</v>
          </cell>
          <cell r="D535">
            <v>46.0403190760429</v>
          </cell>
          <cell r="E535">
            <v>46.0403190760429</v>
          </cell>
          <cell r="F535">
            <v>46.0403190760429</v>
          </cell>
          <cell r="G535">
            <v>46.0403190760429</v>
          </cell>
          <cell r="H535">
            <v>47.8852932962146</v>
          </cell>
          <cell r="I535">
            <v>48.6984607290775</v>
          </cell>
          <cell r="J535">
            <v>47.248782548244</v>
          </cell>
          <cell r="K535">
            <v>47.3967893867812</v>
          </cell>
          <cell r="L535">
            <v>48.6998808954454</v>
          </cell>
          <cell r="M535">
            <v>48.2437988674129</v>
          </cell>
          <cell r="N535">
            <v>48.200918415832</v>
          </cell>
          <cell r="O535">
            <v>48.200918415832</v>
          </cell>
          <cell r="P535">
            <v>47.3206093963576</v>
          </cell>
          <cell r="Q535">
            <v>47.3206093963576</v>
          </cell>
          <cell r="R535">
            <v>47.3206093963576</v>
          </cell>
          <cell r="S535">
            <v>47.3206093963576</v>
          </cell>
          <cell r="T535">
            <v>47.3206093963576</v>
          </cell>
          <cell r="U535">
            <v>49.0363493410646</v>
          </cell>
          <cell r="V535">
            <v>51.0375427607534</v>
          </cell>
          <cell r="W535">
            <v>49.6285912662365</v>
          </cell>
          <cell r="X535">
            <v>49.6285912662365</v>
          </cell>
          <cell r="Y535">
            <v>49.6285912662365</v>
          </cell>
        </row>
        <row r="536">
          <cell r="B536">
            <v>46.9218188874306</v>
          </cell>
          <cell r="C536">
            <v>46.0403190760429</v>
          </cell>
          <cell r="D536">
            <v>46.0403190760429</v>
          </cell>
          <cell r="E536">
            <v>46.0403190760429</v>
          </cell>
          <cell r="F536">
            <v>46.0403190760429</v>
          </cell>
          <cell r="G536">
            <v>46.0403190760429</v>
          </cell>
          <cell r="H536">
            <v>47.8852932962146</v>
          </cell>
          <cell r="I536">
            <v>48.6984607290775</v>
          </cell>
          <cell r="J536">
            <v>47.248782548244</v>
          </cell>
          <cell r="K536">
            <v>47.3967893867812</v>
          </cell>
          <cell r="L536">
            <v>48.6998808954454</v>
          </cell>
          <cell r="M536">
            <v>48.2437988674129</v>
          </cell>
          <cell r="N536">
            <v>48.200918415832</v>
          </cell>
          <cell r="O536">
            <v>48.200918415832</v>
          </cell>
          <cell r="P536">
            <v>47.3206093963576</v>
          </cell>
          <cell r="Q536">
            <v>47.3206093963576</v>
          </cell>
          <cell r="R536">
            <v>47.3206093963576</v>
          </cell>
          <cell r="S536">
            <v>47.3206093963576</v>
          </cell>
          <cell r="T536">
            <v>47.3206093963576</v>
          </cell>
          <cell r="U536">
            <v>49.0363493410646</v>
          </cell>
          <cell r="V536">
            <v>51.0375427607534</v>
          </cell>
          <cell r="W536">
            <v>49.6285912662365</v>
          </cell>
          <cell r="X536">
            <v>49.6285912662365</v>
          </cell>
          <cell r="Y536">
            <v>49.6285912662365</v>
          </cell>
        </row>
        <row r="537">
          <cell r="B537">
            <v>40.4852650801859</v>
          </cell>
          <cell r="C537">
            <v>40.4852650801859</v>
          </cell>
          <cell r="D537">
            <v>40.4852650801859</v>
          </cell>
          <cell r="E537">
            <v>40.4529530071157</v>
          </cell>
          <cell r="F537">
            <v>40.4529530071157</v>
          </cell>
          <cell r="G537">
            <v>40.4529530071157</v>
          </cell>
          <cell r="H537">
            <v>57.2187373681266</v>
          </cell>
          <cell r="I537">
            <v>57.374403352082</v>
          </cell>
          <cell r="J537">
            <v>62.9887697567913</v>
          </cell>
          <cell r="K537">
            <v>63.8501680070558</v>
          </cell>
          <cell r="L537">
            <v>64.0309098716334</v>
          </cell>
          <cell r="M537">
            <v>63.9090618665278</v>
          </cell>
          <cell r="N537">
            <v>63.6324647268239</v>
          </cell>
          <cell r="O537">
            <v>63.3498510708537</v>
          </cell>
          <cell r="P537">
            <v>62.7715744229574</v>
          </cell>
          <cell r="Q537">
            <v>63.062098984775</v>
          </cell>
          <cell r="R537">
            <v>62.8766601969336</v>
          </cell>
          <cell r="S537">
            <v>63.1612251554767</v>
          </cell>
          <cell r="T537">
            <v>59.3839141749485</v>
          </cell>
          <cell r="U537">
            <v>59.5528059740277</v>
          </cell>
          <cell r="V537">
            <v>55.4408641933905</v>
          </cell>
          <cell r="W537">
            <v>53.700251730732</v>
          </cell>
          <cell r="X537">
            <v>53.218220144559</v>
          </cell>
          <cell r="Y537">
            <v>53.8633538016056</v>
          </cell>
        </row>
        <row r="538">
          <cell r="B538">
            <v>40.4852650801859</v>
          </cell>
          <cell r="C538">
            <v>40.4852650801859</v>
          </cell>
          <cell r="D538">
            <v>40.4852650801859</v>
          </cell>
          <cell r="E538">
            <v>40.4529530071157</v>
          </cell>
          <cell r="F538">
            <v>40.4529530071157</v>
          </cell>
          <cell r="G538">
            <v>40.4529530071157</v>
          </cell>
          <cell r="H538">
            <v>57.2187373681266</v>
          </cell>
          <cell r="I538">
            <v>57.374403352082</v>
          </cell>
          <cell r="J538">
            <v>62.9887697567913</v>
          </cell>
          <cell r="K538">
            <v>63.8501680070558</v>
          </cell>
          <cell r="L538">
            <v>64.0309098716334</v>
          </cell>
          <cell r="M538">
            <v>63.9090618665278</v>
          </cell>
          <cell r="N538">
            <v>63.6324647268239</v>
          </cell>
          <cell r="O538">
            <v>63.3498510708537</v>
          </cell>
          <cell r="P538">
            <v>62.7715744229574</v>
          </cell>
          <cell r="Q538">
            <v>63.062098984775</v>
          </cell>
          <cell r="R538">
            <v>62.8766601969336</v>
          </cell>
          <cell r="S538">
            <v>63.1612251554767</v>
          </cell>
          <cell r="T538">
            <v>59.3839141749485</v>
          </cell>
          <cell r="U538">
            <v>59.5528059740277</v>
          </cell>
          <cell r="V538">
            <v>55.4408641933905</v>
          </cell>
          <cell r="W538">
            <v>53.700251730732</v>
          </cell>
          <cell r="X538">
            <v>53.218220144559</v>
          </cell>
          <cell r="Y538">
            <v>53.8633538016056</v>
          </cell>
        </row>
        <row r="539">
          <cell r="B539">
            <v>40.4852650801859</v>
          </cell>
          <cell r="C539">
            <v>40.4852650801859</v>
          </cell>
          <cell r="D539">
            <v>40.4852650801859</v>
          </cell>
          <cell r="E539">
            <v>40.4529530071157</v>
          </cell>
          <cell r="F539">
            <v>40.4529530071157</v>
          </cell>
          <cell r="G539">
            <v>40.4529530071157</v>
          </cell>
          <cell r="H539">
            <v>57.2187373681266</v>
          </cell>
          <cell r="I539">
            <v>57.374403352082</v>
          </cell>
          <cell r="J539">
            <v>62.9887697567913</v>
          </cell>
          <cell r="K539">
            <v>63.8501680070558</v>
          </cell>
          <cell r="L539">
            <v>64.0309098716334</v>
          </cell>
          <cell r="M539">
            <v>63.9090618665278</v>
          </cell>
          <cell r="N539">
            <v>63.6324647268239</v>
          </cell>
          <cell r="O539">
            <v>63.3498510708537</v>
          </cell>
          <cell r="P539">
            <v>62.7715744229574</v>
          </cell>
          <cell r="Q539">
            <v>63.062098984775</v>
          </cell>
          <cell r="R539">
            <v>62.8766601969336</v>
          </cell>
          <cell r="S539">
            <v>63.1612251554767</v>
          </cell>
          <cell r="T539">
            <v>59.3839141749485</v>
          </cell>
          <cell r="U539">
            <v>59.5528059740277</v>
          </cell>
          <cell r="V539">
            <v>55.4408641933905</v>
          </cell>
          <cell r="W539">
            <v>53.700251730732</v>
          </cell>
          <cell r="X539">
            <v>53.218220144559</v>
          </cell>
          <cell r="Y539">
            <v>53.8633538016056</v>
          </cell>
        </row>
        <row r="540">
          <cell r="B540">
            <v>40.4852650801859</v>
          </cell>
          <cell r="C540">
            <v>40.4852650801859</v>
          </cell>
          <cell r="D540">
            <v>40.4852650801859</v>
          </cell>
          <cell r="E540">
            <v>40.4529530071157</v>
          </cell>
          <cell r="F540">
            <v>40.4529530071157</v>
          </cell>
          <cell r="G540">
            <v>40.4529530071157</v>
          </cell>
          <cell r="H540">
            <v>57.2187373681266</v>
          </cell>
          <cell r="I540">
            <v>57.374403352082</v>
          </cell>
          <cell r="J540">
            <v>62.9887697567913</v>
          </cell>
          <cell r="K540">
            <v>63.8501680070558</v>
          </cell>
          <cell r="L540">
            <v>64.0309098716334</v>
          </cell>
          <cell r="M540">
            <v>63.9090618665278</v>
          </cell>
          <cell r="N540">
            <v>63.6324647268239</v>
          </cell>
          <cell r="O540">
            <v>63.3498510708537</v>
          </cell>
          <cell r="P540">
            <v>62.7715744229574</v>
          </cell>
          <cell r="Q540">
            <v>63.062098984775</v>
          </cell>
          <cell r="R540">
            <v>62.8766601969336</v>
          </cell>
          <cell r="S540">
            <v>63.1612251554767</v>
          </cell>
          <cell r="T540">
            <v>59.3839141749485</v>
          </cell>
          <cell r="U540">
            <v>59.5528059740277</v>
          </cell>
          <cell r="V540">
            <v>55.4408641933905</v>
          </cell>
          <cell r="W540">
            <v>53.700251730732</v>
          </cell>
          <cell r="X540">
            <v>53.218220144559</v>
          </cell>
          <cell r="Y540">
            <v>53.8633538016056</v>
          </cell>
        </row>
        <row r="541">
          <cell r="B541">
            <v>40.4852650801859</v>
          </cell>
          <cell r="C541">
            <v>40.4852650801859</v>
          </cell>
          <cell r="D541">
            <v>40.4852650801859</v>
          </cell>
          <cell r="E541">
            <v>40.4529530071157</v>
          </cell>
          <cell r="F541">
            <v>40.4529530071157</v>
          </cell>
          <cell r="G541">
            <v>40.4529530071157</v>
          </cell>
          <cell r="H541">
            <v>57.2187373681266</v>
          </cell>
          <cell r="I541">
            <v>57.374403352082</v>
          </cell>
          <cell r="J541">
            <v>62.9887697567913</v>
          </cell>
          <cell r="K541">
            <v>63.8501680070558</v>
          </cell>
          <cell r="L541">
            <v>64.0309098716334</v>
          </cell>
          <cell r="M541">
            <v>63.9090618665278</v>
          </cell>
          <cell r="N541">
            <v>63.6324647268239</v>
          </cell>
          <cell r="O541">
            <v>63.3498510708537</v>
          </cell>
          <cell r="P541">
            <v>62.7715744229574</v>
          </cell>
          <cell r="Q541">
            <v>63.062098984775</v>
          </cell>
          <cell r="R541">
            <v>62.8766601969336</v>
          </cell>
          <cell r="S541">
            <v>63.1612251554767</v>
          </cell>
          <cell r="T541">
            <v>59.3839141749485</v>
          </cell>
          <cell r="U541">
            <v>59.5528059740277</v>
          </cell>
          <cell r="V541">
            <v>55.4408641933905</v>
          </cell>
          <cell r="W541">
            <v>53.700251730732</v>
          </cell>
          <cell r="X541">
            <v>53.218220144559</v>
          </cell>
          <cell r="Y541">
            <v>53.8633538016056</v>
          </cell>
        </row>
        <row r="542">
          <cell r="B542">
            <v>46.9218188874306</v>
          </cell>
          <cell r="C542">
            <v>46.0403190760429</v>
          </cell>
          <cell r="D542">
            <v>46.0403190760429</v>
          </cell>
          <cell r="E542">
            <v>46.0403190760429</v>
          </cell>
          <cell r="F542">
            <v>46.0403190760429</v>
          </cell>
          <cell r="G542">
            <v>46.0403190760429</v>
          </cell>
          <cell r="H542">
            <v>47.8852932962146</v>
          </cell>
          <cell r="I542">
            <v>48.6984607290775</v>
          </cell>
          <cell r="J542">
            <v>47.248782548244</v>
          </cell>
          <cell r="K542">
            <v>47.3967893867812</v>
          </cell>
          <cell r="L542">
            <v>48.6998808954454</v>
          </cell>
          <cell r="M542">
            <v>48.2437988674129</v>
          </cell>
          <cell r="N542">
            <v>48.200918415832</v>
          </cell>
          <cell r="O542">
            <v>48.200918415832</v>
          </cell>
          <cell r="P542">
            <v>47.3206093963576</v>
          </cell>
          <cell r="Q542">
            <v>47.3206093963576</v>
          </cell>
          <cell r="R542">
            <v>47.3206093963576</v>
          </cell>
          <cell r="S542">
            <v>47.3206093963576</v>
          </cell>
          <cell r="T542">
            <v>47.3206093963576</v>
          </cell>
          <cell r="U542">
            <v>49.0363493410646</v>
          </cell>
          <cell r="V542">
            <v>51.0375427607534</v>
          </cell>
          <cell r="W542">
            <v>49.6285912662365</v>
          </cell>
          <cell r="X542">
            <v>49.6285912662365</v>
          </cell>
          <cell r="Y542">
            <v>49.6285912662365</v>
          </cell>
        </row>
        <row r="543">
          <cell r="B543">
            <v>46.9218188874306</v>
          </cell>
          <cell r="C543">
            <v>46.0403190760429</v>
          </cell>
          <cell r="D543">
            <v>46.0403190760429</v>
          </cell>
          <cell r="E543">
            <v>46.0403190760429</v>
          </cell>
          <cell r="F543">
            <v>46.0403190760429</v>
          </cell>
          <cell r="G543">
            <v>46.0403190760429</v>
          </cell>
          <cell r="H543">
            <v>47.8852932962146</v>
          </cell>
          <cell r="I543">
            <v>48.6984607290775</v>
          </cell>
          <cell r="J543">
            <v>47.248782548244</v>
          </cell>
          <cell r="K543">
            <v>47.3967893867812</v>
          </cell>
          <cell r="L543">
            <v>48.6998808954454</v>
          </cell>
          <cell r="M543">
            <v>48.2437988674129</v>
          </cell>
          <cell r="N543">
            <v>48.200918415832</v>
          </cell>
          <cell r="O543">
            <v>48.200918415832</v>
          </cell>
          <cell r="P543">
            <v>47.3206093963576</v>
          </cell>
          <cell r="Q543">
            <v>47.3206093963576</v>
          </cell>
          <cell r="R543">
            <v>47.3206093963576</v>
          </cell>
          <cell r="S543">
            <v>47.3206093963576</v>
          </cell>
          <cell r="T543">
            <v>47.3206093963576</v>
          </cell>
          <cell r="U543">
            <v>49.0363493410646</v>
          </cell>
          <cell r="V543">
            <v>51.0375427607534</v>
          </cell>
          <cell r="W543">
            <v>49.6285912662365</v>
          </cell>
          <cell r="X543">
            <v>49.6285912662365</v>
          </cell>
          <cell r="Y543">
            <v>49.6285912662365</v>
          </cell>
        </row>
        <row r="544">
          <cell r="B544">
            <v>40.4852650801859</v>
          </cell>
          <cell r="C544">
            <v>40.4852650801859</v>
          </cell>
          <cell r="D544">
            <v>40.4852650801859</v>
          </cell>
          <cell r="E544">
            <v>40.4529530071157</v>
          </cell>
          <cell r="F544">
            <v>40.4529530071157</v>
          </cell>
          <cell r="G544">
            <v>40.4529530071157</v>
          </cell>
          <cell r="H544">
            <v>57.2187373681266</v>
          </cell>
          <cell r="I544">
            <v>57.374403352082</v>
          </cell>
          <cell r="J544">
            <v>62.9887697567913</v>
          </cell>
          <cell r="K544">
            <v>63.8501680070558</v>
          </cell>
          <cell r="L544">
            <v>64.0309098716334</v>
          </cell>
          <cell r="M544">
            <v>63.9090618665278</v>
          </cell>
          <cell r="N544">
            <v>63.6324647268239</v>
          </cell>
          <cell r="O544">
            <v>63.3498510708537</v>
          </cell>
          <cell r="P544">
            <v>62.7715744229574</v>
          </cell>
          <cell r="Q544">
            <v>63.062098984775</v>
          </cell>
          <cell r="R544">
            <v>62.8766601969336</v>
          </cell>
          <cell r="S544">
            <v>63.1612251554767</v>
          </cell>
          <cell r="T544">
            <v>59.3839141749485</v>
          </cell>
          <cell r="U544">
            <v>59.5528059740277</v>
          </cell>
          <cell r="V544">
            <v>55.4408641933905</v>
          </cell>
          <cell r="W544">
            <v>53.700251730732</v>
          </cell>
          <cell r="X544">
            <v>53.218220144559</v>
          </cell>
          <cell r="Y544">
            <v>53.8633538016056</v>
          </cell>
        </row>
        <row r="545">
          <cell r="B545">
            <v>40.4852650801859</v>
          </cell>
          <cell r="C545">
            <v>40.4852650801859</v>
          </cell>
          <cell r="D545">
            <v>40.4852650801859</v>
          </cell>
          <cell r="E545">
            <v>40.4529530071157</v>
          </cell>
          <cell r="F545">
            <v>40.4529530071157</v>
          </cell>
          <cell r="G545">
            <v>40.4529530071157</v>
          </cell>
          <cell r="H545">
            <v>57.2187373681266</v>
          </cell>
          <cell r="I545">
            <v>57.374403352082</v>
          </cell>
          <cell r="J545">
            <v>62.9887697567913</v>
          </cell>
          <cell r="K545">
            <v>63.8501680070558</v>
          </cell>
          <cell r="L545">
            <v>64.0309098716334</v>
          </cell>
          <cell r="M545">
            <v>63.9090618665278</v>
          </cell>
          <cell r="N545">
            <v>63.6324647268239</v>
          </cell>
          <cell r="O545">
            <v>63.3498510708537</v>
          </cell>
          <cell r="P545">
            <v>62.7715744229574</v>
          </cell>
          <cell r="Q545">
            <v>63.062098984775</v>
          </cell>
          <cell r="R545">
            <v>62.8766601969336</v>
          </cell>
          <cell r="S545">
            <v>63.1612251554767</v>
          </cell>
          <cell r="T545">
            <v>59.3839141749485</v>
          </cell>
          <cell r="U545">
            <v>59.5528059740277</v>
          </cell>
          <cell r="V545">
            <v>55.4408641933905</v>
          </cell>
          <cell r="W545">
            <v>53.700251730732</v>
          </cell>
          <cell r="X545">
            <v>53.218220144559</v>
          </cell>
          <cell r="Y545">
            <v>53.8633538016056</v>
          </cell>
        </row>
        <row r="546">
          <cell r="B546">
            <v>40.4852650801859</v>
          </cell>
          <cell r="C546">
            <v>40.4852650801859</v>
          </cell>
          <cell r="D546">
            <v>40.4852650801859</v>
          </cell>
          <cell r="E546">
            <v>40.4529530071157</v>
          </cell>
          <cell r="F546">
            <v>40.4529530071157</v>
          </cell>
          <cell r="G546">
            <v>40.4529530071157</v>
          </cell>
          <cell r="H546">
            <v>57.2187373681266</v>
          </cell>
          <cell r="I546">
            <v>57.374403352082</v>
          </cell>
          <cell r="J546">
            <v>62.9887697567913</v>
          </cell>
          <cell r="K546">
            <v>63.8501680070558</v>
          </cell>
          <cell r="L546">
            <v>64.0309098716334</v>
          </cell>
          <cell r="M546">
            <v>63.9090618665278</v>
          </cell>
          <cell r="N546">
            <v>63.6324647268239</v>
          </cell>
          <cell r="O546">
            <v>63.3498510708537</v>
          </cell>
          <cell r="P546">
            <v>62.7715744229574</v>
          </cell>
          <cell r="Q546">
            <v>63.062098984775</v>
          </cell>
          <cell r="R546">
            <v>62.8766601969336</v>
          </cell>
          <cell r="S546">
            <v>63.1612251554767</v>
          </cell>
          <cell r="T546">
            <v>59.3839141749485</v>
          </cell>
          <cell r="U546">
            <v>59.5528059740277</v>
          </cell>
          <cell r="V546">
            <v>55.4408641933905</v>
          </cell>
          <cell r="W546">
            <v>53.700251730732</v>
          </cell>
          <cell r="X546">
            <v>53.218220144559</v>
          </cell>
          <cell r="Y546">
            <v>53.8633538016056</v>
          </cell>
        </row>
        <row r="547">
          <cell r="B547">
            <v>40.4852650801859</v>
          </cell>
          <cell r="C547">
            <v>40.4852650801859</v>
          </cell>
          <cell r="D547">
            <v>40.4852650801859</v>
          </cell>
          <cell r="E547">
            <v>40.4529530071157</v>
          </cell>
          <cell r="F547">
            <v>40.4529530071157</v>
          </cell>
          <cell r="G547">
            <v>40.4529530071157</v>
          </cell>
          <cell r="H547">
            <v>57.2187373681266</v>
          </cell>
          <cell r="I547">
            <v>57.374403352082</v>
          </cell>
          <cell r="J547">
            <v>62.9887697567913</v>
          </cell>
          <cell r="K547">
            <v>63.8501680070558</v>
          </cell>
          <cell r="L547">
            <v>64.0309098716334</v>
          </cell>
          <cell r="M547">
            <v>63.9090618665278</v>
          </cell>
          <cell r="N547">
            <v>63.6324647268239</v>
          </cell>
          <cell r="O547">
            <v>63.3498510708537</v>
          </cell>
          <cell r="P547">
            <v>62.7715744229574</v>
          </cell>
          <cell r="Q547">
            <v>63.062098984775</v>
          </cell>
          <cell r="R547">
            <v>62.8766601969336</v>
          </cell>
          <cell r="S547">
            <v>63.1612251554767</v>
          </cell>
          <cell r="T547">
            <v>59.3839141749485</v>
          </cell>
          <cell r="U547">
            <v>59.5528059740277</v>
          </cell>
          <cell r="V547">
            <v>55.4408641933905</v>
          </cell>
          <cell r="W547">
            <v>53.700251730732</v>
          </cell>
          <cell r="X547">
            <v>53.218220144559</v>
          </cell>
          <cell r="Y547">
            <v>53.8633538016056</v>
          </cell>
        </row>
        <row r="548">
          <cell r="B548">
            <v>40.4852650801859</v>
          </cell>
          <cell r="C548">
            <v>40.4852650801859</v>
          </cell>
          <cell r="D548">
            <v>40.4852650801859</v>
          </cell>
          <cell r="E548">
            <v>40.4529530071157</v>
          </cell>
          <cell r="F548">
            <v>40.4529530071157</v>
          </cell>
          <cell r="G548">
            <v>40.4529530071157</v>
          </cell>
          <cell r="H548">
            <v>57.2187373681266</v>
          </cell>
          <cell r="I548">
            <v>57.374403352082</v>
          </cell>
          <cell r="J548">
            <v>62.9887697567913</v>
          </cell>
          <cell r="K548">
            <v>63.8501680070558</v>
          </cell>
          <cell r="L548">
            <v>64.0309098716334</v>
          </cell>
          <cell r="M548">
            <v>63.9090618665278</v>
          </cell>
          <cell r="N548">
            <v>63.6324647268239</v>
          </cell>
          <cell r="O548">
            <v>63.3498510708537</v>
          </cell>
          <cell r="P548">
            <v>62.7715744229574</v>
          </cell>
          <cell r="Q548">
            <v>63.062098984775</v>
          </cell>
          <cell r="R548">
            <v>62.8766601969336</v>
          </cell>
          <cell r="S548">
            <v>63.1612251554767</v>
          </cell>
          <cell r="T548">
            <v>59.3839141749485</v>
          </cell>
          <cell r="U548">
            <v>59.5528059740277</v>
          </cell>
          <cell r="V548">
            <v>55.4408641933905</v>
          </cell>
          <cell r="W548">
            <v>53.700251730732</v>
          </cell>
          <cell r="X548">
            <v>53.218220144559</v>
          </cell>
          <cell r="Y548">
            <v>53.8633538016056</v>
          </cell>
        </row>
        <row r="549">
          <cell r="B549">
            <v>46.9218188874306</v>
          </cell>
          <cell r="C549">
            <v>46.0403190760429</v>
          </cell>
          <cell r="D549">
            <v>46.0403190760429</v>
          </cell>
          <cell r="E549">
            <v>46.0403190760429</v>
          </cell>
          <cell r="F549">
            <v>46.0403190760429</v>
          </cell>
          <cell r="G549">
            <v>46.0403190760429</v>
          </cell>
          <cell r="H549">
            <v>47.8852932962146</v>
          </cell>
          <cell r="I549">
            <v>48.6984607290775</v>
          </cell>
          <cell r="J549">
            <v>47.248782548244</v>
          </cell>
          <cell r="K549">
            <v>47.3967893867812</v>
          </cell>
          <cell r="L549">
            <v>48.6998808954454</v>
          </cell>
          <cell r="M549">
            <v>48.2437988674129</v>
          </cell>
          <cell r="N549">
            <v>48.200918415832</v>
          </cell>
          <cell r="O549">
            <v>48.200918415832</v>
          </cell>
          <cell r="P549">
            <v>47.3206093963576</v>
          </cell>
          <cell r="Q549">
            <v>47.3206093963576</v>
          </cell>
          <cell r="R549">
            <v>47.3206093963576</v>
          </cell>
          <cell r="S549">
            <v>47.3206093963576</v>
          </cell>
          <cell r="T549">
            <v>47.3206093963576</v>
          </cell>
          <cell r="U549">
            <v>49.0363493410646</v>
          </cell>
          <cell r="V549">
            <v>51.0375427607534</v>
          </cell>
          <cell r="W549">
            <v>49.6285912662365</v>
          </cell>
          <cell r="X549">
            <v>49.6285912662365</v>
          </cell>
          <cell r="Y549">
            <v>49.6285912662365</v>
          </cell>
        </row>
        <row r="550">
          <cell r="B550">
            <v>46.9218188874306</v>
          </cell>
          <cell r="C550">
            <v>46.0403190760429</v>
          </cell>
          <cell r="D550">
            <v>46.0403190760429</v>
          </cell>
          <cell r="E550">
            <v>46.0403190760429</v>
          </cell>
          <cell r="F550">
            <v>46.0403190760429</v>
          </cell>
          <cell r="G550">
            <v>46.0403190760429</v>
          </cell>
          <cell r="H550">
            <v>47.8852932962146</v>
          </cell>
          <cell r="I550">
            <v>48.6984607290775</v>
          </cell>
          <cell r="J550">
            <v>47.248782548244</v>
          </cell>
          <cell r="K550">
            <v>47.3967893867812</v>
          </cell>
          <cell r="L550">
            <v>48.6998808954454</v>
          </cell>
          <cell r="M550">
            <v>48.2437988674129</v>
          </cell>
          <cell r="N550">
            <v>48.200918415832</v>
          </cell>
          <cell r="O550">
            <v>48.200918415832</v>
          </cell>
          <cell r="P550">
            <v>47.3206093963576</v>
          </cell>
          <cell r="Q550">
            <v>47.3206093963576</v>
          </cell>
          <cell r="R550">
            <v>47.3206093963576</v>
          </cell>
          <cell r="S550">
            <v>47.3206093963576</v>
          </cell>
          <cell r="T550">
            <v>47.3206093963576</v>
          </cell>
          <cell r="U550">
            <v>49.0363493410646</v>
          </cell>
          <cell r="V550">
            <v>51.0375427607534</v>
          </cell>
          <cell r="W550">
            <v>49.6285912662365</v>
          </cell>
          <cell r="X550">
            <v>49.6285912662365</v>
          </cell>
          <cell r="Y550">
            <v>49.6285912662365</v>
          </cell>
        </row>
        <row r="551">
          <cell r="B551">
            <v>40.4852650801859</v>
          </cell>
          <cell r="C551">
            <v>40.4852650801859</v>
          </cell>
          <cell r="D551">
            <v>40.4852650801859</v>
          </cell>
          <cell r="E551">
            <v>40.4529530071157</v>
          </cell>
          <cell r="F551">
            <v>40.4529530071157</v>
          </cell>
          <cell r="G551">
            <v>40.4529530071157</v>
          </cell>
          <cell r="H551">
            <v>57.2187373681266</v>
          </cell>
          <cell r="I551">
            <v>57.374403352082</v>
          </cell>
          <cell r="J551">
            <v>62.9887697567913</v>
          </cell>
          <cell r="K551">
            <v>63.8501680070558</v>
          </cell>
          <cell r="L551">
            <v>64.0309098716334</v>
          </cell>
          <cell r="M551">
            <v>63.9090618665278</v>
          </cell>
          <cell r="N551">
            <v>63.6324647268239</v>
          </cell>
          <cell r="O551">
            <v>63.3498510708537</v>
          </cell>
          <cell r="P551">
            <v>62.7715744229574</v>
          </cell>
          <cell r="Q551">
            <v>63.062098984775</v>
          </cell>
          <cell r="R551">
            <v>62.8766601969336</v>
          </cell>
          <cell r="S551">
            <v>63.1612251554767</v>
          </cell>
          <cell r="T551">
            <v>59.3839141749485</v>
          </cell>
          <cell r="U551">
            <v>59.5528059740277</v>
          </cell>
          <cell r="V551">
            <v>55.4408641933905</v>
          </cell>
          <cell r="W551">
            <v>53.700251730732</v>
          </cell>
          <cell r="X551">
            <v>53.218220144559</v>
          </cell>
          <cell r="Y551">
            <v>53.8633538016056</v>
          </cell>
        </row>
        <row r="552">
          <cell r="B552">
            <v>40.4852650801859</v>
          </cell>
          <cell r="C552">
            <v>40.4852650801859</v>
          </cell>
          <cell r="D552">
            <v>40.4852650801859</v>
          </cell>
          <cell r="E552">
            <v>40.4529530071157</v>
          </cell>
          <cell r="F552">
            <v>40.4529530071157</v>
          </cell>
          <cell r="G552">
            <v>40.4529530071157</v>
          </cell>
          <cell r="H552">
            <v>57.2187373681266</v>
          </cell>
          <cell r="I552">
            <v>57.374403352082</v>
          </cell>
          <cell r="J552">
            <v>62.9887697567913</v>
          </cell>
          <cell r="K552">
            <v>63.8501680070558</v>
          </cell>
          <cell r="L552">
            <v>64.0309098716334</v>
          </cell>
          <cell r="M552">
            <v>63.9090618665278</v>
          </cell>
          <cell r="N552">
            <v>63.6324647268239</v>
          </cell>
          <cell r="O552">
            <v>63.3498510708537</v>
          </cell>
          <cell r="P552">
            <v>62.7715744229574</v>
          </cell>
          <cell r="Q552">
            <v>63.062098984775</v>
          </cell>
          <cell r="R552">
            <v>62.8766601969336</v>
          </cell>
          <cell r="S552">
            <v>63.1612251554767</v>
          </cell>
          <cell r="T552">
            <v>59.3839141749485</v>
          </cell>
          <cell r="U552">
            <v>59.5528059740277</v>
          </cell>
          <cell r="V552">
            <v>55.4408641933905</v>
          </cell>
          <cell r="W552">
            <v>53.700251730732</v>
          </cell>
          <cell r="X552">
            <v>53.218220144559</v>
          </cell>
          <cell r="Y552">
            <v>53.8633538016056</v>
          </cell>
        </row>
        <row r="553">
          <cell r="B553">
            <v>40.4852650801859</v>
          </cell>
          <cell r="C553">
            <v>40.4852650801859</v>
          </cell>
          <cell r="D553">
            <v>40.4852650801859</v>
          </cell>
          <cell r="E553">
            <v>40.4529530071157</v>
          </cell>
          <cell r="F553">
            <v>40.4529530071157</v>
          </cell>
          <cell r="G553">
            <v>40.4529530071157</v>
          </cell>
          <cell r="H553">
            <v>57.2187373681266</v>
          </cell>
          <cell r="I553">
            <v>57.374403352082</v>
          </cell>
          <cell r="J553">
            <v>62.9887697567913</v>
          </cell>
          <cell r="K553">
            <v>63.8501680070558</v>
          </cell>
          <cell r="L553">
            <v>64.0309098716334</v>
          </cell>
          <cell r="M553">
            <v>63.9090618665278</v>
          </cell>
          <cell r="N553">
            <v>63.6324647268239</v>
          </cell>
          <cell r="O553">
            <v>63.3498510708537</v>
          </cell>
          <cell r="P553">
            <v>62.7715744229574</v>
          </cell>
          <cell r="Q553">
            <v>63.062098984775</v>
          </cell>
          <cell r="R553">
            <v>62.8766601969336</v>
          </cell>
          <cell r="S553">
            <v>63.1612251554767</v>
          </cell>
          <cell r="T553">
            <v>59.3839141749485</v>
          </cell>
          <cell r="U553">
            <v>59.5528059740277</v>
          </cell>
          <cell r="V553">
            <v>55.4408641933905</v>
          </cell>
          <cell r="W553">
            <v>53.700251730732</v>
          </cell>
          <cell r="X553">
            <v>53.218220144559</v>
          </cell>
          <cell r="Y553">
            <v>53.8633538016056</v>
          </cell>
        </row>
        <row r="554">
          <cell r="B554">
            <v>46.8757129465306</v>
          </cell>
          <cell r="C554">
            <v>46.785939648688</v>
          </cell>
          <cell r="D554">
            <v>46.7803212585842</v>
          </cell>
          <cell r="E554">
            <v>46.7803212585842</v>
          </cell>
          <cell r="F554">
            <v>46.7803212585842</v>
          </cell>
          <cell r="G554">
            <v>46.7803212585842</v>
          </cell>
          <cell r="H554">
            <v>48.1422190197461</v>
          </cell>
          <cell r="I554">
            <v>70.1946377548139</v>
          </cell>
          <cell r="J554">
            <v>63.9276358126847</v>
          </cell>
          <cell r="K554">
            <v>64.1253142732149</v>
          </cell>
          <cell r="L554">
            <v>64.1253142732149</v>
          </cell>
          <cell r="M554">
            <v>64.1253142732149</v>
          </cell>
          <cell r="N554">
            <v>63.996169951733</v>
          </cell>
          <cell r="O554">
            <v>64.0541603770816</v>
          </cell>
          <cell r="P554">
            <v>64.1713650747923</v>
          </cell>
          <cell r="Q554">
            <v>64.2748872527708</v>
          </cell>
          <cell r="R554">
            <v>64.3703083724274</v>
          </cell>
          <cell r="S554">
            <v>64.7580889651756</v>
          </cell>
          <cell r="T554">
            <v>64.6094453825056</v>
          </cell>
          <cell r="U554">
            <v>64.7519928510538</v>
          </cell>
          <cell r="V554">
            <v>72.1449446957843</v>
          </cell>
          <cell r="W554">
            <v>51.28787537615</v>
          </cell>
          <cell r="X554">
            <v>51.5956026284069</v>
          </cell>
          <cell r="Y554">
            <v>51.5956026284069</v>
          </cell>
        </row>
        <row r="555">
          <cell r="B555">
            <v>46.8757129465306</v>
          </cell>
          <cell r="C555">
            <v>46.785939648688</v>
          </cell>
          <cell r="D555">
            <v>46.7803212585842</v>
          </cell>
          <cell r="E555">
            <v>46.7803212585842</v>
          </cell>
          <cell r="F555">
            <v>46.7803212585842</v>
          </cell>
          <cell r="G555">
            <v>46.7803212585842</v>
          </cell>
          <cell r="H555">
            <v>48.1422190197461</v>
          </cell>
          <cell r="I555">
            <v>70.1946377548139</v>
          </cell>
          <cell r="J555">
            <v>63.9276358126847</v>
          </cell>
          <cell r="K555">
            <v>64.1253142732149</v>
          </cell>
          <cell r="L555">
            <v>64.1253142732149</v>
          </cell>
          <cell r="M555">
            <v>64.1253142732149</v>
          </cell>
          <cell r="N555">
            <v>63.996169951733</v>
          </cell>
          <cell r="O555">
            <v>64.0541603770816</v>
          </cell>
          <cell r="P555">
            <v>64.1713650747923</v>
          </cell>
          <cell r="Q555">
            <v>64.2748872527708</v>
          </cell>
          <cell r="R555">
            <v>64.3703083724274</v>
          </cell>
          <cell r="S555">
            <v>64.7580889651756</v>
          </cell>
          <cell r="T555">
            <v>64.6094453825056</v>
          </cell>
          <cell r="U555">
            <v>64.7519928510538</v>
          </cell>
          <cell r="V555">
            <v>72.1449446957843</v>
          </cell>
          <cell r="W555">
            <v>51.28787537615</v>
          </cell>
          <cell r="X555">
            <v>51.5956026284069</v>
          </cell>
          <cell r="Y555">
            <v>51.5956026284069</v>
          </cell>
        </row>
        <row r="556">
          <cell r="B556">
            <v>51.7176881432783</v>
          </cell>
          <cell r="C556">
            <v>51.8130959892038</v>
          </cell>
          <cell r="D556">
            <v>51.9981976565522</v>
          </cell>
          <cell r="E556">
            <v>51.9981976565522</v>
          </cell>
          <cell r="F556">
            <v>51.9981976565522</v>
          </cell>
          <cell r="G556">
            <v>51.9981976565522</v>
          </cell>
          <cell r="H556">
            <v>51.6972193356605</v>
          </cell>
          <cell r="I556">
            <v>52.1486868169981</v>
          </cell>
          <cell r="J556">
            <v>51.6082100942446</v>
          </cell>
          <cell r="K556">
            <v>51.5142432594667</v>
          </cell>
          <cell r="L556">
            <v>51.8994383504547</v>
          </cell>
          <cell r="M556">
            <v>51.8994383504547</v>
          </cell>
          <cell r="N556">
            <v>52.3616724596402</v>
          </cell>
          <cell r="O556">
            <v>52.3616724596402</v>
          </cell>
          <cell r="P556">
            <v>51.8994383504547</v>
          </cell>
          <cell r="Q556">
            <v>51.8994383504547</v>
          </cell>
          <cell r="R556">
            <v>52.1533487337906</v>
          </cell>
          <cell r="S556">
            <v>52.4167865236667</v>
          </cell>
          <cell r="T556">
            <v>52.9420487534909</v>
          </cell>
          <cell r="U556">
            <v>52.7880840471051</v>
          </cell>
          <cell r="V556">
            <v>53.4336567496004</v>
          </cell>
          <cell r="W556">
            <v>52.1307438786372</v>
          </cell>
          <cell r="X556">
            <v>52.4049690966384</v>
          </cell>
          <cell r="Y556">
            <v>52.4049690966384</v>
          </cell>
        </row>
        <row r="557">
          <cell r="B557">
            <v>51.7176881432783</v>
          </cell>
          <cell r="C557">
            <v>51.8130959892038</v>
          </cell>
          <cell r="D557">
            <v>51.9981976565522</v>
          </cell>
          <cell r="E557">
            <v>51.9981976565522</v>
          </cell>
          <cell r="F557">
            <v>51.9981976565522</v>
          </cell>
          <cell r="G557">
            <v>51.9981976565522</v>
          </cell>
          <cell r="H557">
            <v>51.6972193356605</v>
          </cell>
          <cell r="I557">
            <v>52.1486868169981</v>
          </cell>
          <cell r="J557">
            <v>51.6082100942446</v>
          </cell>
          <cell r="K557">
            <v>51.5142432594667</v>
          </cell>
          <cell r="L557">
            <v>51.8994383504547</v>
          </cell>
          <cell r="M557">
            <v>51.8994383504547</v>
          </cell>
          <cell r="N557">
            <v>52.3616724596402</v>
          </cell>
          <cell r="O557">
            <v>52.3616724596402</v>
          </cell>
          <cell r="P557">
            <v>51.8994383504547</v>
          </cell>
          <cell r="Q557">
            <v>51.8994383504547</v>
          </cell>
          <cell r="R557">
            <v>52.1533487337906</v>
          </cell>
          <cell r="S557">
            <v>52.4167865236667</v>
          </cell>
          <cell r="T557">
            <v>52.9420487534909</v>
          </cell>
          <cell r="U557">
            <v>52.7880840471051</v>
          </cell>
          <cell r="V557">
            <v>53.4336567496004</v>
          </cell>
          <cell r="W557">
            <v>52.1307438786372</v>
          </cell>
          <cell r="X557">
            <v>52.4049690966384</v>
          </cell>
          <cell r="Y557">
            <v>52.4049690966384</v>
          </cell>
        </row>
        <row r="558">
          <cell r="B558">
            <v>46.8757129465306</v>
          </cell>
          <cell r="C558">
            <v>46.785939648688</v>
          </cell>
          <cell r="D558">
            <v>46.7803212585842</v>
          </cell>
          <cell r="E558">
            <v>46.7803212585842</v>
          </cell>
          <cell r="F558">
            <v>46.7803212585842</v>
          </cell>
          <cell r="G558">
            <v>46.7803212585842</v>
          </cell>
          <cell r="H558">
            <v>48.1422190197461</v>
          </cell>
          <cell r="I558">
            <v>70.1946377548139</v>
          </cell>
          <cell r="J558">
            <v>63.9276358126847</v>
          </cell>
          <cell r="K558">
            <v>64.1253142732149</v>
          </cell>
          <cell r="L558">
            <v>64.1253142732149</v>
          </cell>
          <cell r="M558">
            <v>64.1253142732149</v>
          </cell>
          <cell r="N558">
            <v>63.996169951733</v>
          </cell>
          <cell r="O558">
            <v>64.0541603770816</v>
          </cell>
          <cell r="P558">
            <v>64.1713650747923</v>
          </cell>
          <cell r="Q558">
            <v>64.2748872527708</v>
          </cell>
          <cell r="R558">
            <v>64.3703083724274</v>
          </cell>
          <cell r="S558">
            <v>64.7580889651756</v>
          </cell>
          <cell r="T558">
            <v>64.6094453825056</v>
          </cell>
          <cell r="U558">
            <v>64.7519928510538</v>
          </cell>
          <cell r="V558">
            <v>72.1449446957843</v>
          </cell>
          <cell r="W558">
            <v>51.28787537615</v>
          </cell>
          <cell r="X558">
            <v>51.5956026284069</v>
          </cell>
          <cell r="Y558">
            <v>51.5956026284069</v>
          </cell>
        </row>
        <row r="559">
          <cell r="B559">
            <v>46.8757129465306</v>
          </cell>
          <cell r="C559">
            <v>46.785939648688</v>
          </cell>
          <cell r="D559">
            <v>46.7803212585842</v>
          </cell>
          <cell r="E559">
            <v>46.7803212585842</v>
          </cell>
          <cell r="F559">
            <v>46.7803212585842</v>
          </cell>
          <cell r="G559">
            <v>46.7803212585842</v>
          </cell>
          <cell r="H559">
            <v>48.1422190197461</v>
          </cell>
          <cell r="I559">
            <v>70.1946377548139</v>
          </cell>
          <cell r="J559">
            <v>63.9276358126847</v>
          </cell>
          <cell r="K559">
            <v>64.1253142732149</v>
          </cell>
          <cell r="L559">
            <v>64.1253142732149</v>
          </cell>
          <cell r="M559">
            <v>64.1253142732149</v>
          </cell>
          <cell r="N559">
            <v>63.996169951733</v>
          </cell>
          <cell r="O559">
            <v>64.0541603770816</v>
          </cell>
          <cell r="P559">
            <v>64.1713650747923</v>
          </cell>
          <cell r="Q559">
            <v>64.2748872527708</v>
          </cell>
          <cell r="R559">
            <v>64.3703083724274</v>
          </cell>
          <cell r="S559">
            <v>64.7580889651756</v>
          </cell>
          <cell r="T559">
            <v>64.6094453825056</v>
          </cell>
          <cell r="U559">
            <v>64.7519928510538</v>
          </cell>
          <cell r="V559">
            <v>72.1449446957843</v>
          </cell>
          <cell r="W559">
            <v>51.28787537615</v>
          </cell>
          <cell r="X559">
            <v>51.5956026284069</v>
          </cell>
          <cell r="Y559">
            <v>51.5956026284069</v>
          </cell>
        </row>
        <row r="560">
          <cell r="B560">
            <v>46.8757129465306</v>
          </cell>
          <cell r="C560">
            <v>46.785939648688</v>
          </cell>
          <cell r="D560">
            <v>46.7803212585842</v>
          </cell>
          <cell r="E560">
            <v>46.7803212585842</v>
          </cell>
          <cell r="F560">
            <v>46.7803212585842</v>
          </cell>
          <cell r="G560">
            <v>46.7803212585842</v>
          </cell>
          <cell r="H560">
            <v>48.1422190197461</v>
          </cell>
          <cell r="I560">
            <v>70.1946377548139</v>
          </cell>
          <cell r="J560">
            <v>63.9276358126847</v>
          </cell>
          <cell r="K560">
            <v>64.1253142732149</v>
          </cell>
          <cell r="L560">
            <v>64.1253142732149</v>
          </cell>
          <cell r="M560">
            <v>64.1253142732149</v>
          </cell>
          <cell r="N560">
            <v>63.996169951733</v>
          </cell>
          <cell r="O560">
            <v>64.0541603770816</v>
          </cell>
          <cell r="P560">
            <v>64.1713650747923</v>
          </cell>
          <cell r="Q560">
            <v>64.2748872527708</v>
          </cell>
          <cell r="R560">
            <v>64.3703083724274</v>
          </cell>
          <cell r="S560">
            <v>64.7580889651756</v>
          </cell>
          <cell r="T560">
            <v>64.6094453825056</v>
          </cell>
          <cell r="U560">
            <v>64.7519928510538</v>
          </cell>
          <cell r="V560">
            <v>72.1449446957843</v>
          </cell>
          <cell r="W560">
            <v>51.28787537615</v>
          </cell>
          <cell r="X560">
            <v>51.5956026284069</v>
          </cell>
          <cell r="Y560">
            <v>51.5956026284069</v>
          </cell>
        </row>
        <row r="561">
          <cell r="B561">
            <v>46.8757129465306</v>
          </cell>
          <cell r="C561">
            <v>46.785939648688</v>
          </cell>
          <cell r="D561">
            <v>46.7803212585842</v>
          </cell>
          <cell r="E561">
            <v>46.7803212585842</v>
          </cell>
          <cell r="F561">
            <v>46.7803212585842</v>
          </cell>
          <cell r="G561">
            <v>46.7803212585842</v>
          </cell>
          <cell r="H561">
            <v>48.1422190197461</v>
          </cell>
          <cell r="I561">
            <v>70.1946377548139</v>
          </cell>
          <cell r="J561">
            <v>63.9276358126847</v>
          </cell>
          <cell r="K561">
            <v>64.1253142732149</v>
          </cell>
          <cell r="L561">
            <v>64.1253142732149</v>
          </cell>
          <cell r="M561">
            <v>64.1253142732149</v>
          </cell>
          <cell r="N561">
            <v>63.996169951733</v>
          </cell>
          <cell r="O561">
            <v>64.0541603770816</v>
          </cell>
          <cell r="P561">
            <v>64.1713650747923</v>
          </cell>
          <cell r="Q561">
            <v>64.2748872527708</v>
          </cell>
          <cell r="R561">
            <v>64.3703083724274</v>
          </cell>
          <cell r="S561">
            <v>64.7580889651756</v>
          </cell>
          <cell r="T561">
            <v>64.6094453825056</v>
          </cell>
          <cell r="U561">
            <v>64.7519928510538</v>
          </cell>
          <cell r="V561">
            <v>72.1449446957843</v>
          </cell>
          <cell r="W561">
            <v>51.28787537615</v>
          </cell>
          <cell r="X561">
            <v>51.5956026284069</v>
          </cell>
          <cell r="Y561">
            <v>51.5956026284069</v>
          </cell>
        </row>
        <row r="562">
          <cell r="B562">
            <v>46.8757129465306</v>
          </cell>
          <cell r="C562">
            <v>46.785939648688</v>
          </cell>
          <cell r="D562">
            <v>46.7803212585842</v>
          </cell>
          <cell r="E562">
            <v>46.7803212585842</v>
          </cell>
          <cell r="F562">
            <v>46.7803212585842</v>
          </cell>
          <cell r="G562">
            <v>46.7803212585842</v>
          </cell>
          <cell r="H562">
            <v>48.1422190197461</v>
          </cell>
          <cell r="I562">
            <v>70.1946377548139</v>
          </cell>
          <cell r="J562">
            <v>63.9276358126847</v>
          </cell>
          <cell r="K562">
            <v>64.1253142732149</v>
          </cell>
          <cell r="L562">
            <v>64.1253142732149</v>
          </cell>
          <cell r="M562">
            <v>64.1253142732149</v>
          </cell>
          <cell r="N562">
            <v>63.996169951733</v>
          </cell>
          <cell r="O562">
            <v>64.0541603770816</v>
          </cell>
          <cell r="P562">
            <v>64.1713650747923</v>
          </cell>
          <cell r="Q562">
            <v>64.2748872527708</v>
          </cell>
          <cell r="R562">
            <v>64.3703083724274</v>
          </cell>
          <cell r="S562">
            <v>64.7580889651756</v>
          </cell>
          <cell r="T562">
            <v>64.6094453825056</v>
          </cell>
          <cell r="U562">
            <v>64.7519928510538</v>
          </cell>
          <cell r="V562">
            <v>72.1449446957843</v>
          </cell>
          <cell r="W562">
            <v>51.28787537615</v>
          </cell>
          <cell r="X562">
            <v>51.5956026284069</v>
          </cell>
          <cell r="Y562">
            <v>51.5956026284069</v>
          </cell>
        </row>
        <row r="563">
          <cell r="B563">
            <v>51.7176881432783</v>
          </cell>
          <cell r="C563">
            <v>51.8130959892038</v>
          </cell>
          <cell r="D563">
            <v>51.9981976565522</v>
          </cell>
          <cell r="E563">
            <v>51.9981976565522</v>
          </cell>
          <cell r="F563">
            <v>51.9981976565522</v>
          </cell>
          <cell r="G563">
            <v>51.9981976565522</v>
          </cell>
          <cell r="H563">
            <v>51.6972193356605</v>
          </cell>
          <cell r="I563">
            <v>52.1486868169981</v>
          </cell>
          <cell r="J563">
            <v>51.6082100942446</v>
          </cell>
          <cell r="K563">
            <v>51.5142432594667</v>
          </cell>
          <cell r="L563">
            <v>51.8994383504547</v>
          </cell>
          <cell r="M563">
            <v>51.8994383504547</v>
          </cell>
          <cell r="N563">
            <v>52.3616724596402</v>
          </cell>
          <cell r="O563">
            <v>52.3616724596402</v>
          </cell>
          <cell r="P563">
            <v>51.8994383504547</v>
          </cell>
          <cell r="Q563">
            <v>51.8994383504547</v>
          </cell>
          <cell r="R563">
            <v>52.1533487337906</v>
          </cell>
          <cell r="S563">
            <v>52.4167865236667</v>
          </cell>
          <cell r="T563">
            <v>52.9420487534909</v>
          </cell>
          <cell r="U563">
            <v>52.7880840471051</v>
          </cell>
          <cell r="V563">
            <v>53.4336567496004</v>
          </cell>
          <cell r="W563">
            <v>52.1307438786372</v>
          </cell>
          <cell r="X563">
            <v>52.4049690966384</v>
          </cell>
          <cell r="Y563">
            <v>52.4049690966384</v>
          </cell>
        </row>
        <row r="564">
          <cell r="B564">
            <v>51.7176881432783</v>
          </cell>
          <cell r="C564">
            <v>51.8130959892038</v>
          </cell>
          <cell r="D564">
            <v>51.9981976565522</v>
          </cell>
          <cell r="E564">
            <v>51.9981976565522</v>
          </cell>
          <cell r="F564">
            <v>51.9981976565522</v>
          </cell>
          <cell r="G564">
            <v>51.9981976565522</v>
          </cell>
          <cell r="H564">
            <v>51.6972193356605</v>
          </cell>
          <cell r="I564">
            <v>52.1486868169981</v>
          </cell>
          <cell r="J564">
            <v>51.6082100942446</v>
          </cell>
          <cell r="K564">
            <v>51.5142432594667</v>
          </cell>
          <cell r="L564">
            <v>51.8994383504547</v>
          </cell>
          <cell r="M564">
            <v>51.8994383504547</v>
          </cell>
          <cell r="N564">
            <v>52.3616724596402</v>
          </cell>
          <cell r="O564">
            <v>52.3616724596402</v>
          </cell>
          <cell r="P564">
            <v>51.8994383504547</v>
          </cell>
          <cell r="Q564">
            <v>51.8994383504547</v>
          </cell>
          <cell r="R564">
            <v>52.1533487337906</v>
          </cell>
          <cell r="S564">
            <v>52.4167865236667</v>
          </cell>
          <cell r="T564">
            <v>52.9420487534909</v>
          </cell>
          <cell r="U564">
            <v>52.7880840471051</v>
          </cell>
          <cell r="V564">
            <v>53.4336567496004</v>
          </cell>
          <cell r="W564">
            <v>52.1307438786372</v>
          </cell>
          <cell r="X564">
            <v>52.4049690966384</v>
          </cell>
          <cell r="Y564">
            <v>52.4049690966384</v>
          </cell>
        </row>
        <row r="565">
          <cell r="B565">
            <v>46.8757129465306</v>
          </cell>
          <cell r="C565">
            <v>46.785939648688</v>
          </cell>
          <cell r="D565">
            <v>46.7803212585842</v>
          </cell>
          <cell r="E565">
            <v>46.7803212585842</v>
          </cell>
          <cell r="F565">
            <v>46.7803212585842</v>
          </cell>
          <cell r="G565">
            <v>46.7803212585842</v>
          </cell>
          <cell r="H565">
            <v>48.1422190197461</v>
          </cell>
          <cell r="I565">
            <v>70.1946377548139</v>
          </cell>
          <cell r="J565">
            <v>63.9276358126847</v>
          </cell>
          <cell r="K565">
            <v>64.1253142732149</v>
          </cell>
          <cell r="L565">
            <v>64.1253142732149</v>
          </cell>
          <cell r="M565">
            <v>64.1253142732149</v>
          </cell>
          <cell r="N565">
            <v>63.996169951733</v>
          </cell>
          <cell r="O565">
            <v>64.0541603770816</v>
          </cell>
          <cell r="P565">
            <v>64.1713650747923</v>
          </cell>
          <cell r="Q565">
            <v>64.2748872527708</v>
          </cell>
          <cell r="R565">
            <v>64.3703083724274</v>
          </cell>
          <cell r="S565">
            <v>64.7580889651756</v>
          </cell>
          <cell r="T565">
            <v>64.6094453825056</v>
          </cell>
          <cell r="U565">
            <v>64.7519928510538</v>
          </cell>
          <cell r="V565">
            <v>72.1449446957843</v>
          </cell>
          <cell r="W565">
            <v>51.28787537615</v>
          </cell>
          <cell r="X565">
            <v>51.5956026284069</v>
          </cell>
          <cell r="Y565">
            <v>51.5956026284069</v>
          </cell>
        </row>
        <row r="566">
          <cell r="B566">
            <v>46.8757129465306</v>
          </cell>
          <cell r="C566">
            <v>46.785939648688</v>
          </cell>
          <cell r="D566">
            <v>46.7803212585842</v>
          </cell>
          <cell r="E566">
            <v>46.7803212585842</v>
          </cell>
          <cell r="F566">
            <v>46.7803212585842</v>
          </cell>
          <cell r="G566">
            <v>46.7803212585842</v>
          </cell>
          <cell r="H566">
            <v>48.1422190197461</v>
          </cell>
          <cell r="I566">
            <v>70.1946377548139</v>
          </cell>
          <cell r="J566">
            <v>63.9276358126847</v>
          </cell>
          <cell r="K566">
            <v>64.1253142732149</v>
          </cell>
          <cell r="L566">
            <v>64.1253142732149</v>
          </cell>
          <cell r="M566">
            <v>64.1253142732149</v>
          </cell>
          <cell r="N566">
            <v>63.996169951733</v>
          </cell>
          <cell r="O566">
            <v>64.0541603770816</v>
          </cell>
          <cell r="P566">
            <v>64.1713650747923</v>
          </cell>
          <cell r="Q566">
            <v>64.2748872527708</v>
          </cell>
          <cell r="R566">
            <v>64.3703083724274</v>
          </cell>
          <cell r="S566">
            <v>64.7580889651756</v>
          </cell>
          <cell r="T566">
            <v>64.6094453825056</v>
          </cell>
          <cell r="U566">
            <v>64.7519928510538</v>
          </cell>
          <cell r="V566">
            <v>72.1449446957843</v>
          </cell>
          <cell r="W566">
            <v>51.28787537615</v>
          </cell>
          <cell r="X566">
            <v>51.5956026284069</v>
          </cell>
          <cell r="Y566">
            <v>51.5956026284069</v>
          </cell>
        </row>
        <row r="567">
          <cell r="B567">
            <v>46.8757129465306</v>
          </cell>
          <cell r="C567">
            <v>46.785939648688</v>
          </cell>
          <cell r="D567">
            <v>46.7803212585842</v>
          </cell>
          <cell r="E567">
            <v>46.7803212585842</v>
          </cell>
          <cell r="F567">
            <v>46.7803212585842</v>
          </cell>
          <cell r="G567">
            <v>46.7803212585842</v>
          </cell>
          <cell r="H567">
            <v>48.1422190197461</v>
          </cell>
          <cell r="I567">
            <v>70.1946377548139</v>
          </cell>
          <cell r="J567">
            <v>63.9276358126847</v>
          </cell>
          <cell r="K567">
            <v>64.1253142732149</v>
          </cell>
          <cell r="L567">
            <v>64.1253142732149</v>
          </cell>
          <cell r="M567">
            <v>64.1253142732149</v>
          </cell>
          <cell r="N567">
            <v>63.996169951733</v>
          </cell>
          <cell r="O567">
            <v>64.0541603770816</v>
          </cell>
          <cell r="P567">
            <v>64.1713650747923</v>
          </cell>
          <cell r="Q567">
            <v>64.2748872527708</v>
          </cell>
          <cell r="R567">
            <v>64.3703083724274</v>
          </cell>
          <cell r="S567">
            <v>64.7580889651756</v>
          </cell>
          <cell r="T567">
            <v>64.6094453825056</v>
          </cell>
          <cell r="U567">
            <v>64.7519928510538</v>
          </cell>
          <cell r="V567">
            <v>72.1449446957843</v>
          </cell>
          <cell r="W567">
            <v>51.28787537615</v>
          </cell>
          <cell r="X567">
            <v>51.5956026284069</v>
          </cell>
          <cell r="Y567">
            <v>51.5956026284069</v>
          </cell>
        </row>
        <row r="568">
          <cell r="B568">
            <v>46.8757129465306</v>
          </cell>
          <cell r="C568">
            <v>46.785939648688</v>
          </cell>
          <cell r="D568">
            <v>46.7803212585842</v>
          </cell>
          <cell r="E568">
            <v>46.7803212585842</v>
          </cell>
          <cell r="F568">
            <v>46.7803212585842</v>
          </cell>
          <cell r="G568">
            <v>46.7803212585842</v>
          </cell>
          <cell r="H568">
            <v>48.1422190197461</v>
          </cell>
          <cell r="I568">
            <v>70.1946377548139</v>
          </cell>
          <cell r="J568">
            <v>63.9276358126847</v>
          </cell>
          <cell r="K568">
            <v>64.1253142732149</v>
          </cell>
          <cell r="L568">
            <v>64.1253142732149</v>
          </cell>
          <cell r="M568">
            <v>64.1253142732149</v>
          </cell>
          <cell r="N568">
            <v>63.996169951733</v>
          </cell>
          <cell r="O568">
            <v>64.0541603770816</v>
          </cell>
          <cell r="P568">
            <v>64.1713650747923</v>
          </cell>
          <cell r="Q568">
            <v>64.2748872527708</v>
          </cell>
          <cell r="R568">
            <v>64.3703083724274</v>
          </cell>
          <cell r="S568">
            <v>64.7580889651756</v>
          </cell>
          <cell r="T568">
            <v>64.6094453825056</v>
          </cell>
          <cell r="U568">
            <v>64.7519928510538</v>
          </cell>
          <cell r="V568">
            <v>72.1449446957843</v>
          </cell>
          <cell r="W568">
            <v>51.28787537615</v>
          </cell>
          <cell r="X568">
            <v>51.5956026284069</v>
          </cell>
          <cell r="Y568">
            <v>51.5956026284069</v>
          </cell>
        </row>
        <row r="569">
          <cell r="B569">
            <v>46.8757129465306</v>
          </cell>
          <cell r="C569">
            <v>46.785939648688</v>
          </cell>
          <cell r="D569">
            <v>46.7803212585842</v>
          </cell>
          <cell r="E569">
            <v>46.7803212585842</v>
          </cell>
          <cell r="F569">
            <v>46.7803212585842</v>
          </cell>
          <cell r="G569">
            <v>46.7803212585842</v>
          </cell>
          <cell r="H569">
            <v>48.1422190197461</v>
          </cell>
          <cell r="I569">
            <v>70.1946377548139</v>
          </cell>
          <cell r="J569">
            <v>63.9276358126847</v>
          </cell>
          <cell r="K569">
            <v>64.1253142732149</v>
          </cell>
          <cell r="L569">
            <v>64.1253142732149</v>
          </cell>
          <cell r="M569">
            <v>64.1253142732149</v>
          </cell>
          <cell r="N569">
            <v>63.996169951733</v>
          </cell>
          <cell r="O569">
            <v>64.0541603770816</v>
          </cell>
          <cell r="P569">
            <v>64.1713650747923</v>
          </cell>
          <cell r="Q569">
            <v>64.2748872527708</v>
          </cell>
          <cell r="R569">
            <v>64.3703083724274</v>
          </cell>
          <cell r="S569">
            <v>64.7580889651756</v>
          </cell>
          <cell r="T569">
            <v>64.6094453825056</v>
          </cell>
          <cell r="U569">
            <v>64.7519928510538</v>
          </cell>
          <cell r="V569">
            <v>72.1449446957843</v>
          </cell>
          <cell r="W569">
            <v>51.28787537615</v>
          </cell>
          <cell r="X569">
            <v>51.5956026284069</v>
          </cell>
          <cell r="Y569">
            <v>51.5956026284069</v>
          </cell>
        </row>
        <row r="570">
          <cell r="B570">
            <v>51.7176881432783</v>
          </cell>
          <cell r="C570">
            <v>51.8130959892038</v>
          </cell>
          <cell r="D570">
            <v>51.9981976565522</v>
          </cell>
          <cell r="E570">
            <v>51.9981976565522</v>
          </cell>
          <cell r="F570">
            <v>51.9981976565522</v>
          </cell>
          <cell r="G570">
            <v>51.9981976565522</v>
          </cell>
          <cell r="H570">
            <v>51.6972193356605</v>
          </cell>
          <cell r="I570">
            <v>52.1486868169981</v>
          </cell>
          <cell r="J570">
            <v>51.6082100942446</v>
          </cell>
          <cell r="K570">
            <v>51.5142432594667</v>
          </cell>
          <cell r="L570">
            <v>51.8994383504547</v>
          </cell>
          <cell r="M570">
            <v>51.8994383504547</v>
          </cell>
          <cell r="N570">
            <v>52.3616724596402</v>
          </cell>
          <cell r="O570">
            <v>52.3616724596402</v>
          </cell>
          <cell r="P570">
            <v>51.8994383504547</v>
          </cell>
          <cell r="Q570">
            <v>51.8994383504547</v>
          </cell>
          <cell r="R570">
            <v>52.1533487337906</v>
          </cell>
          <cell r="S570">
            <v>52.4167865236667</v>
          </cell>
          <cell r="T570">
            <v>52.9420487534909</v>
          </cell>
          <cell r="U570">
            <v>52.7880840471051</v>
          </cell>
          <cell r="V570">
            <v>53.4336567496004</v>
          </cell>
          <cell r="W570">
            <v>52.1307438786372</v>
          </cell>
          <cell r="X570">
            <v>52.4049690966384</v>
          </cell>
          <cell r="Y570">
            <v>52.4049690966384</v>
          </cell>
        </row>
        <row r="571">
          <cell r="B571">
            <v>51.7176881432783</v>
          </cell>
          <cell r="C571">
            <v>51.8130959892038</v>
          </cell>
          <cell r="D571">
            <v>51.9981976565522</v>
          </cell>
          <cell r="E571">
            <v>51.9981976565522</v>
          </cell>
          <cell r="F571">
            <v>51.9981976565522</v>
          </cell>
          <cell r="G571">
            <v>51.9981976565522</v>
          </cell>
          <cell r="H571">
            <v>51.6972193356605</v>
          </cell>
          <cell r="I571">
            <v>52.1486868169981</v>
          </cell>
          <cell r="J571">
            <v>51.6082100942446</v>
          </cell>
          <cell r="K571">
            <v>51.5142432594667</v>
          </cell>
          <cell r="L571">
            <v>51.8994383504547</v>
          </cell>
          <cell r="M571">
            <v>51.8994383504547</v>
          </cell>
          <cell r="N571">
            <v>52.3616724596402</v>
          </cell>
          <cell r="O571">
            <v>52.3616724596402</v>
          </cell>
          <cell r="P571">
            <v>51.8994383504547</v>
          </cell>
          <cell r="Q571">
            <v>51.8994383504547</v>
          </cell>
          <cell r="R571">
            <v>52.1533487337906</v>
          </cell>
          <cell r="S571">
            <v>52.4167865236667</v>
          </cell>
          <cell r="T571">
            <v>52.9420487534909</v>
          </cell>
          <cell r="U571">
            <v>52.7880840471051</v>
          </cell>
          <cell r="V571">
            <v>53.4336567496004</v>
          </cell>
          <cell r="W571">
            <v>52.1307438786372</v>
          </cell>
          <cell r="X571">
            <v>52.4049690966384</v>
          </cell>
          <cell r="Y571">
            <v>52.4049690966384</v>
          </cell>
        </row>
        <row r="572">
          <cell r="B572">
            <v>46.8757129465306</v>
          </cell>
          <cell r="C572">
            <v>46.785939648688</v>
          </cell>
          <cell r="D572">
            <v>46.7803212585842</v>
          </cell>
          <cell r="E572">
            <v>46.7803212585842</v>
          </cell>
          <cell r="F572">
            <v>46.7803212585842</v>
          </cell>
          <cell r="G572">
            <v>46.7803212585842</v>
          </cell>
          <cell r="H572">
            <v>48.1422190197461</v>
          </cell>
          <cell r="I572">
            <v>70.1946377548139</v>
          </cell>
          <cell r="J572">
            <v>63.9276358126847</v>
          </cell>
          <cell r="K572">
            <v>64.1253142732149</v>
          </cell>
          <cell r="L572">
            <v>64.1253142732149</v>
          </cell>
          <cell r="M572">
            <v>64.1253142732149</v>
          </cell>
          <cell r="N572">
            <v>63.996169951733</v>
          </cell>
          <cell r="O572">
            <v>64.0541603770816</v>
          </cell>
          <cell r="P572">
            <v>64.1713650747923</v>
          </cell>
          <cell r="Q572">
            <v>64.2748872527708</v>
          </cell>
          <cell r="R572">
            <v>64.3703083724274</v>
          </cell>
          <cell r="S572">
            <v>64.7580889651756</v>
          </cell>
          <cell r="T572">
            <v>64.6094453825056</v>
          </cell>
          <cell r="U572">
            <v>64.7519928510538</v>
          </cell>
          <cell r="V572">
            <v>72.1449446957843</v>
          </cell>
          <cell r="W572">
            <v>51.28787537615</v>
          </cell>
          <cell r="X572">
            <v>51.5956026284069</v>
          </cell>
          <cell r="Y572">
            <v>51.5956026284069</v>
          </cell>
        </row>
        <row r="573">
          <cell r="B573">
            <v>46.8757129465306</v>
          </cell>
          <cell r="C573">
            <v>46.785939648688</v>
          </cell>
          <cell r="D573">
            <v>46.7803212585842</v>
          </cell>
          <cell r="E573">
            <v>46.7803212585842</v>
          </cell>
          <cell r="F573">
            <v>46.7803212585842</v>
          </cell>
          <cell r="G573">
            <v>46.7803212585842</v>
          </cell>
          <cell r="H573">
            <v>48.1422190197461</v>
          </cell>
          <cell r="I573">
            <v>70.1946377548139</v>
          </cell>
          <cell r="J573">
            <v>63.9276358126847</v>
          </cell>
          <cell r="K573">
            <v>64.1253142732149</v>
          </cell>
          <cell r="L573">
            <v>64.1253142732149</v>
          </cell>
          <cell r="M573">
            <v>64.1253142732149</v>
          </cell>
          <cell r="N573">
            <v>63.996169951733</v>
          </cell>
          <cell r="O573">
            <v>64.0541603770816</v>
          </cell>
          <cell r="P573">
            <v>64.1713650747923</v>
          </cell>
          <cell r="Q573">
            <v>64.2748872527708</v>
          </cell>
          <cell r="R573">
            <v>64.3703083724274</v>
          </cell>
          <cell r="S573">
            <v>64.7580889651756</v>
          </cell>
          <cell r="T573">
            <v>64.6094453825056</v>
          </cell>
          <cell r="U573">
            <v>64.7519928510538</v>
          </cell>
          <cell r="V573">
            <v>72.1449446957843</v>
          </cell>
          <cell r="W573">
            <v>51.28787537615</v>
          </cell>
          <cell r="X573">
            <v>51.5956026284069</v>
          </cell>
          <cell r="Y573">
            <v>51.5956026284069</v>
          </cell>
        </row>
        <row r="574">
          <cell r="B574">
            <v>46.8757129465306</v>
          </cell>
          <cell r="C574">
            <v>46.785939648688</v>
          </cell>
          <cell r="D574">
            <v>46.7803212585842</v>
          </cell>
          <cell r="E574">
            <v>46.7803212585842</v>
          </cell>
          <cell r="F574">
            <v>46.7803212585842</v>
          </cell>
          <cell r="G574">
            <v>46.7803212585842</v>
          </cell>
          <cell r="H574">
            <v>48.1422190197461</v>
          </cell>
          <cell r="I574">
            <v>70.1946377548139</v>
          </cell>
          <cell r="J574">
            <v>63.9276358126847</v>
          </cell>
          <cell r="K574">
            <v>64.1253142732149</v>
          </cell>
          <cell r="L574">
            <v>64.1253142732149</v>
          </cell>
          <cell r="M574">
            <v>64.1253142732149</v>
          </cell>
          <cell r="N574">
            <v>63.996169951733</v>
          </cell>
          <cell r="O574">
            <v>64.0541603770816</v>
          </cell>
          <cell r="P574">
            <v>64.1713650747923</v>
          </cell>
          <cell r="Q574">
            <v>64.2748872527708</v>
          </cell>
          <cell r="R574">
            <v>64.3703083724274</v>
          </cell>
          <cell r="S574">
            <v>64.7580889651756</v>
          </cell>
          <cell r="T574">
            <v>64.6094453825056</v>
          </cell>
          <cell r="U574">
            <v>64.7519928510538</v>
          </cell>
          <cell r="V574">
            <v>72.1449446957843</v>
          </cell>
          <cell r="W574">
            <v>51.28787537615</v>
          </cell>
          <cell r="X574">
            <v>51.5956026284069</v>
          </cell>
          <cell r="Y574">
            <v>51.5956026284069</v>
          </cell>
        </row>
        <row r="575">
          <cell r="B575">
            <v>46.8757129465306</v>
          </cell>
          <cell r="C575">
            <v>46.785939648688</v>
          </cell>
          <cell r="D575">
            <v>46.7803212585842</v>
          </cell>
          <cell r="E575">
            <v>46.7803212585842</v>
          </cell>
          <cell r="F575">
            <v>46.7803212585842</v>
          </cell>
          <cell r="G575">
            <v>46.7803212585842</v>
          </cell>
          <cell r="H575">
            <v>48.1422190197461</v>
          </cell>
          <cell r="I575">
            <v>70.1946377548139</v>
          </cell>
          <cell r="J575">
            <v>63.9276358126847</v>
          </cell>
          <cell r="K575">
            <v>64.1253142732149</v>
          </cell>
          <cell r="L575">
            <v>64.1253142732149</v>
          </cell>
          <cell r="M575">
            <v>64.1253142732149</v>
          </cell>
          <cell r="N575">
            <v>63.996169951733</v>
          </cell>
          <cell r="O575">
            <v>64.0541603770816</v>
          </cell>
          <cell r="P575">
            <v>64.1713650747923</v>
          </cell>
          <cell r="Q575">
            <v>64.2748872527708</v>
          </cell>
          <cell r="R575">
            <v>64.3703083724274</v>
          </cell>
          <cell r="S575">
            <v>64.7580889651756</v>
          </cell>
          <cell r="T575">
            <v>64.6094453825056</v>
          </cell>
          <cell r="U575">
            <v>64.7519928510538</v>
          </cell>
          <cell r="V575">
            <v>72.1449446957843</v>
          </cell>
          <cell r="W575">
            <v>51.28787537615</v>
          </cell>
          <cell r="X575">
            <v>51.5956026284069</v>
          </cell>
          <cell r="Y575">
            <v>51.5956026284069</v>
          </cell>
        </row>
        <row r="576">
          <cell r="B576">
            <v>46.8757129465306</v>
          </cell>
          <cell r="C576">
            <v>46.785939648688</v>
          </cell>
          <cell r="D576">
            <v>46.7803212585842</v>
          </cell>
          <cell r="E576">
            <v>46.7803212585842</v>
          </cell>
          <cell r="F576">
            <v>46.7803212585842</v>
          </cell>
          <cell r="G576">
            <v>46.7803212585842</v>
          </cell>
          <cell r="H576">
            <v>48.1422190197461</v>
          </cell>
          <cell r="I576">
            <v>70.1946377548139</v>
          </cell>
          <cell r="J576">
            <v>63.9276358126847</v>
          </cell>
          <cell r="K576">
            <v>64.1253142732149</v>
          </cell>
          <cell r="L576">
            <v>64.1253142732149</v>
          </cell>
          <cell r="M576">
            <v>64.1253142732149</v>
          </cell>
          <cell r="N576">
            <v>63.996169951733</v>
          </cell>
          <cell r="O576">
            <v>64.0541603770816</v>
          </cell>
          <cell r="P576">
            <v>64.1713650747923</v>
          </cell>
          <cell r="Q576">
            <v>64.2748872527708</v>
          </cell>
          <cell r="R576">
            <v>64.3703083724274</v>
          </cell>
          <cell r="S576">
            <v>64.7580889651756</v>
          </cell>
          <cell r="T576">
            <v>64.6094453825056</v>
          </cell>
          <cell r="U576">
            <v>64.7519928510538</v>
          </cell>
          <cell r="V576">
            <v>72.1449446957843</v>
          </cell>
          <cell r="W576">
            <v>51.28787537615</v>
          </cell>
          <cell r="X576">
            <v>51.5956026284069</v>
          </cell>
          <cell r="Y576">
            <v>51.5956026284069</v>
          </cell>
        </row>
        <row r="577">
          <cell r="B577">
            <v>51.7176881432783</v>
          </cell>
          <cell r="C577">
            <v>51.8130959892038</v>
          </cell>
          <cell r="D577">
            <v>51.9981976565522</v>
          </cell>
          <cell r="E577">
            <v>51.9981976565522</v>
          </cell>
          <cell r="F577">
            <v>51.9981976565522</v>
          </cell>
          <cell r="G577">
            <v>51.9981976565522</v>
          </cell>
          <cell r="H577">
            <v>51.6972193356605</v>
          </cell>
          <cell r="I577">
            <v>52.1486868169981</v>
          </cell>
          <cell r="J577">
            <v>51.6082100942446</v>
          </cell>
          <cell r="K577">
            <v>51.5142432594667</v>
          </cell>
          <cell r="L577">
            <v>51.8994383504547</v>
          </cell>
          <cell r="M577">
            <v>51.8994383504547</v>
          </cell>
          <cell r="N577">
            <v>52.3616724596402</v>
          </cell>
          <cell r="O577">
            <v>52.3616724596402</v>
          </cell>
          <cell r="P577">
            <v>51.8994383504547</v>
          </cell>
          <cell r="Q577">
            <v>51.8994383504547</v>
          </cell>
          <cell r="R577">
            <v>52.1533487337906</v>
          </cell>
          <cell r="S577">
            <v>52.4167865236667</v>
          </cell>
          <cell r="T577">
            <v>52.9420487534909</v>
          </cell>
          <cell r="U577">
            <v>52.7880840471051</v>
          </cell>
          <cell r="V577">
            <v>53.4336567496004</v>
          </cell>
          <cell r="W577">
            <v>52.1307438786372</v>
          </cell>
          <cell r="X577">
            <v>52.4049690966384</v>
          </cell>
          <cell r="Y577">
            <v>52.4049690966384</v>
          </cell>
        </row>
        <row r="578">
          <cell r="B578">
            <v>51.7176881432783</v>
          </cell>
          <cell r="C578">
            <v>51.8130959892038</v>
          </cell>
          <cell r="D578">
            <v>51.9981976565522</v>
          </cell>
          <cell r="E578">
            <v>51.9981976565522</v>
          </cell>
          <cell r="F578">
            <v>51.9981976565522</v>
          </cell>
          <cell r="G578">
            <v>51.9981976565522</v>
          </cell>
          <cell r="H578">
            <v>51.6972193356605</v>
          </cell>
          <cell r="I578">
            <v>52.1486868169981</v>
          </cell>
          <cell r="J578">
            <v>51.6082100942446</v>
          </cell>
          <cell r="K578">
            <v>51.5142432594667</v>
          </cell>
          <cell r="L578">
            <v>51.8994383504547</v>
          </cell>
          <cell r="M578">
            <v>51.8994383504547</v>
          </cell>
          <cell r="N578">
            <v>52.3616724596402</v>
          </cell>
          <cell r="O578">
            <v>52.3616724596402</v>
          </cell>
          <cell r="P578">
            <v>51.8994383504547</v>
          </cell>
          <cell r="Q578">
            <v>51.8994383504547</v>
          </cell>
          <cell r="R578">
            <v>52.1533487337906</v>
          </cell>
          <cell r="S578">
            <v>52.4167865236667</v>
          </cell>
          <cell r="T578">
            <v>52.9420487534909</v>
          </cell>
          <cell r="U578">
            <v>52.7880840471051</v>
          </cell>
          <cell r="V578">
            <v>53.4336567496004</v>
          </cell>
          <cell r="W578">
            <v>52.1307438786372</v>
          </cell>
          <cell r="X578">
            <v>52.4049690966384</v>
          </cell>
          <cell r="Y578">
            <v>52.4049690966384</v>
          </cell>
        </row>
        <row r="579">
          <cell r="B579">
            <v>46.8757129465306</v>
          </cell>
          <cell r="C579">
            <v>46.785939648688</v>
          </cell>
          <cell r="D579">
            <v>46.7803212585842</v>
          </cell>
          <cell r="E579">
            <v>46.7803212585842</v>
          </cell>
          <cell r="F579">
            <v>46.7803212585842</v>
          </cell>
          <cell r="G579">
            <v>46.7803212585842</v>
          </cell>
          <cell r="H579">
            <v>48.1422190197461</v>
          </cell>
          <cell r="I579">
            <v>70.1946377548139</v>
          </cell>
          <cell r="J579">
            <v>63.9276358126847</v>
          </cell>
          <cell r="K579">
            <v>64.1253142732149</v>
          </cell>
          <cell r="L579">
            <v>64.1253142732149</v>
          </cell>
          <cell r="M579">
            <v>64.1253142732149</v>
          </cell>
          <cell r="N579">
            <v>63.996169951733</v>
          </cell>
          <cell r="O579">
            <v>64.0541603770816</v>
          </cell>
          <cell r="P579">
            <v>64.1713650747923</v>
          </cell>
          <cell r="Q579">
            <v>64.2748872527708</v>
          </cell>
          <cell r="R579">
            <v>64.3703083724274</v>
          </cell>
          <cell r="S579">
            <v>64.7580889651756</v>
          </cell>
          <cell r="T579">
            <v>64.6094453825056</v>
          </cell>
          <cell r="U579">
            <v>64.7519928510538</v>
          </cell>
          <cell r="V579">
            <v>72.1449446957843</v>
          </cell>
          <cell r="W579">
            <v>51.28787537615</v>
          </cell>
          <cell r="X579">
            <v>51.5956026284069</v>
          </cell>
          <cell r="Y579">
            <v>51.5956026284069</v>
          </cell>
        </row>
        <row r="580">
          <cell r="B580">
            <v>46.8757129465306</v>
          </cell>
          <cell r="C580">
            <v>46.785939648688</v>
          </cell>
          <cell r="D580">
            <v>46.7803212585842</v>
          </cell>
          <cell r="E580">
            <v>46.7803212585842</v>
          </cell>
          <cell r="F580">
            <v>46.7803212585842</v>
          </cell>
          <cell r="G580">
            <v>46.7803212585842</v>
          </cell>
          <cell r="H580">
            <v>48.1422190197461</v>
          </cell>
          <cell r="I580">
            <v>70.1946377548139</v>
          </cell>
          <cell r="J580">
            <v>63.9276358126847</v>
          </cell>
          <cell r="K580">
            <v>64.1253142732149</v>
          </cell>
          <cell r="L580">
            <v>64.1253142732149</v>
          </cell>
          <cell r="M580">
            <v>64.1253142732149</v>
          </cell>
          <cell r="N580">
            <v>63.996169951733</v>
          </cell>
          <cell r="O580">
            <v>64.0541603770816</v>
          </cell>
          <cell r="P580">
            <v>64.1713650747923</v>
          </cell>
          <cell r="Q580">
            <v>64.2748872527708</v>
          </cell>
          <cell r="R580">
            <v>64.3703083724274</v>
          </cell>
          <cell r="S580">
            <v>64.7580889651756</v>
          </cell>
          <cell r="T580">
            <v>64.6094453825056</v>
          </cell>
          <cell r="U580">
            <v>64.7519928510538</v>
          </cell>
          <cell r="V580">
            <v>72.1449446957843</v>
          </cell>
          <cell r="W580">
            <v>51.28787537615</v>
          </cell>
          <cell r="X580">
            <v>51.5956026284069</v>
          </cell>
          <cell r="Y580">
            <v>51.5956026284069</v>
          </cell>
        </row>
        <row r="581">
          <cell r="B581">
            <v>46.8757129465306</v>
          </cell>
          <cell r="C581">
            <v>46.785939648688</v>
          </cell>
          <cell r="D581">
            <v>46.7803212585842</v>
          </cell>
          <cell r="E581">
            <v>46.7803212585842</v>
          </cell>
          <cell r="F581">
            <v>46.7803212585842</v>
          </cell>
          <cell r="G581">
            <v>46.7803212585842</v>
          </cell>
          <cell r="H581">
            <v>48.1422190197461</v>
          </cell>
          <cell r="I581">
            <v>70.1946377548139</v>
          </cell>
          <cell r="J581">
            <v>63.9276358126847</v>
          </cell>
          <cell r="K581">
            <v>64.1253142732149</v>
          </cell>
          <cell r="L581">
            <v>64.1253142732149</v>
          </cell>
          <cell r="M581">
            <v>64.1253142732149</v>
          </cell>
          <cell r="N581">
            <v>63.996169951733</v>
          </cell>
          <cell r="O581">
            <v>64.0541603770816</v>
          </cell>
          <cell r="P581">
            <v>64.1713650747923</v>
          </cell>
          <cell r="Q581">
            <v>64.2748872527708</v>
          </cell>
          <cell r="R581">
            <v>64.3703083724274</v>
          </cell>
          <cell r="S581">
            <v>64.7580889651756</v>
          </cell>
          <cell r="T581">
            <v>64.6094453825056</v>
          </cell>
          <cell r="U581">
            <v>64.7519928510538</v>
          </cell>
          <cell r="V581">
            <v>72.1449446957843</v>
          </cell>
          <cell r="W581">
            <v>51.28787537615</v>
          </cell>
          <cell r="X581">
            <v>51.5956026284069</v>
          </cell>
          <cell r="Y581">
            <v>51.5956026284069</v>
          </cell>
        </row>
        <row r="582">
          <cell r="B582">
            <v>46.8757129465306</v>
          </cell>
          <cell r="C582">
            <v>46.785939648688</v>
          </cell>
          <cell r="D582">
            <v>46.7803212585842</v>
          </cell>
          <cell r="E582">
            <v>46.7803212585842</v>
          </cell>
          <cell r="F582">
            <v>46.7803212585842</v>
          </cell>
          <cell r="G582">
            <v>46.7803212585842</v>
          </cell>
          <cell r="H582">
            <v>48.1422190197461</v>
          </cell>
          <cell r="I582">
            <v>70.1946377548139</v>
          </cell>
          <cell r="J582">
            <v>63.9276358126847</v>
          </cell>
          <cell r="K582">
            <v>64.1253142732149</v>
          </cell>
          <cell r="L582">
            <v>64.1253142732149</v>
          </cell>
          <cell r="M582">
            <v>64.1253142732149</v>
          </cell>
          <cell r="N582">
            <v>63.996169951733</v>
          </cell>
          <cell r="O582">
            <v>64.0541603770816</v>
          </cell>
          <cell r="P582">
            <v>64.1713650747923</v>
          </cell>
          <cell r="Q582">
            <v>64.2748872527708</v>
          </cell>
          <cell r="R582">
            <v>64.3703083724274</v>
          </cell>
          <cell r="S582">
            <v>64.7580889651756</v>
          </cell>
          <cell r="T582">
            <v>64.6094453825056</v>
          </cell>
          <cell r="U582">
            <v>64.7519928510538</v>
          </cell>
          <cell r="V582">
            <v>72.1449446957843</v>
          </cell>
          <cell r="W582">
            <v>51.28787537615</v>
          </cell>
          <cell r="X582">
            <v>51.5956026284069</v>
          </cell>
          <cell r="Y582">
            <v>51.5956026284069</v>
          </cell>
        </row>
        <row r="583">
          <cell r="B583">
            <v>46.8757129465306</v>
          </cell>
          <cell r="C583">
            <v>46.785939648688</v>
          </cell>
          <cell r="D583">
            <v>46.7803212585842</v>
          </cell>
          <cell r="E583">
            <v>46.7803212585842</v>
          </cell>
          <cell r="F583">
            <v>46.7803212585842</v>
          </cell>
          <cell r="G583">
            <v>46.7803212585842</v>
          </cell>
          <cell r="H583">
            <v>48.1422190197461</v>
          </cell>
          <cell r="I583">
            <v>70.1946377548139</v>
          </cell>
          <cell r="J583">
            <v>63.9276358126847</v>
          </cell>
          <cell r="K583">
            <v>64.1253142732149</v>
          </cell>
          <cell r="L583">
            <v>64.1253142732149</v>
          </cell>
          <cell r="M583">
            <v>64.1253142732149</v>
          </cell>
          <cell r="N583">
            <v>63.996169951733</v>
          </cell>
          <cell r="O583">
            <v>64.0541603770816</v>
          </cell>
          <cell r="P583">
            <v>64.1713650747923</v>
          </cell>
          <cell r="Q583">
            <v>64.2748872527708</v>
          </cell>
          <cell r="R583">
            <v>64.3703083724274</v>
          </cell>
          <cell r="S583">
            <v>64.7580889651756</v>
          </cell>
          <cell r="T583">
            <v>64.6094453825056</v>
          </cell>
          <cell r="U583">
            <v>64.7519928510538</v>
          </cell>
          <cell r="V583">
            <v>72.1449446957843</v>
          </cell>
          <cell r="W583">
            <v>51.28787537615</v>
          </cell>
          <cell r="X583">
            <v>51.5956026284069</v>
          </cell>
          <cell r="Y583">
            <v>51.5956026284069</v>
          </cell>
        </row>
        <row r="584">
          <cell r="B584">
            <v>50.7724907737556</v>
          </cell>
          <cell r="C584">
            <v>50.7724907737556</v>
          </cell>
          <cell r="D584">
            <v>50.1100244210931</v>
          </cell>
          <cell r="E584">
            <v>50.0103775624461</v>
          </cell>
          <cell r="F584">
            <v>50.0103775624461</v>
          </cell>
          <cell r="G584">
            <v>50.0103775624461</v>
          </cell>
          <cell r="H584">
            <v>49.8968779308383</v>
          </cell>
          <cell r="I584">
            <v>50.4305170671857</v>
          </cell>
          <cell r="J584">
            <v>49.5557472552096</v>
          </cell>
          <cell r="K584">
            <v>50.1589690959412</v>
          </cell>
          <cell r="L584">
            <v>50.264982918262</v>
          </cell>
          <cell r="M584">
            <v>50.5873422043541</v>
          </cell>
          <cell r="N584">
            <v>50.2654658363953</v>
          </cell>
          <cell r="O584">
            <v>50.2654658363953</v>
          </cell>
          <cell r="P584">
            <v>50.3273218334822</v>
          </cell>
          <cell r="Q584">
            <v>50.3273218334822</v>
          </cell>
          <cell r="R584">
            <v>51.2607665444265</v>
          </cell>
          <cell r="S584">
            <v>52.5959324137531</v>
          </cell>
          <cell r="T584">
            <v>52.7765572924211</v>
          </cell>
          <cell r="U584">
            <v>52.4580919519436</v>
          </cell>
          <cell r="V584">
            <v>52.3758568726987</v>
          </cell>
          <cell r="W584">
            <v>52.1113952438404</v>
          </cell>
          <cell r="X584">
            <v>52.1715896227803</v>
          </cell>
          <cell r="Y584">
            <v>52.1715896227803</v>
          </cell>
        </row>
        <row r="585">
          <cell r="B585">
            <v>50.7724907737556</v>
          </cell>
          <cell r="C585">
            <v>50.7724907737556</v>
          </cell>
          <cell r="D585">
            <v>50.1100244210931</v>
          </cell>
          <cell r="E585">
            <v>50.0103775624461</v>
          </cell>
          <cell r="F585">
            <v>50.0103775624461</v>
          </cell>
          <cell r="G585">
            <v>50.0103775624461</v>
          </cell>
          <cell r="H585">
            <v>49.8968779308383</v>
          </cell>
          <cell r="I585">
            <v>50.4305170671857</v>
          </cell>
          <cell r="J585">
            <v>49.5557472552096</v>
          </cell>
          <cell r="K585">
            <v>50.1589690959412</v>
          </cell>
          <cell r="L585">
            <v>50.264982918262</v>
          </cell>
          <cell r="M585">
            <v>50.5873422043541</v>
          </cell>
          <cell r="N585">
            <v>50.2654658363953</v>
          </cell>
          <cell r="O585">
            <v>50.2654658363953</v>
          </cell>
          <cell r="P585">
            <v>50.3273218334822</v>
          </cell>
          <cell r="Q585">
            <v>50.3273218334822</v>
          </cell>
          <cell r="R585">
            <v>51.2607665444265</v>
          </cell>
          <cell r="S585">
            <v>52.5959324137531</v>
          </cell>
          <cell r="T585">
            <v>52.7765572924211</v>
          </cell>
          <cell r="U585">
            <v>52.4580919519436</v>
          </cell>
          <cell r="V585">
            <v>52.3758568726987</v>
          </cell>
          <cell r="W585">
            <v>52.1113952438404</v>
          </cell>
          <cell r="X585">
            <v>52.1715896227803</v>
          </cell>
          <cell r="Y585">
            <v>52.1715896227803</v>
          </cell>
        </row>
        <row r="586">
          <cell r="B586">
            <v>44.2181022248183</v>
          </cell>
          <cell r="C586">
            <v>44.1476862227344</v>
          </cell>
          <cell r="D586">
            <v>43.8050474639907</v>
          </cell>
          <cell r="E586">
            <v>43.8050474639907</v>
          </cell>
          <cell r="F586">
            <v>43.8050474639907</v>
          </cell>
          <cell r="G586">
            <v>43.8703494547502</v>
          </cell>
          <cell r="H586">
            <v>47.9928545153016</v>
          </cell>
          <cell r="I586">
            <v>61.9018210033565</v>
          </cell>
          <cell r="J586">
            <v>62.1728571217793</v>
          </cell>
          <cell r="K586">
            <v>62.2418374161965</v>
          </cell>
          <cell r="L586">
            <v>62.2418374161965</v>
          </cell>
          <cell r="M586">
            <v>62.3035566269908</v>
          </cell>
          <cell r="N586">
            <v>62.4496960630218</v>
          </cell>
          <cell r="O586">
            <v>62.4942769350247</v>
          </cell>
          <cell r="P586">
            <v>61.8531201347812</v>
          </cell>
          <cell r="Q586">
            <v>62.1411794758452</v>
          </cell>
          <cell r="R586">
            <v>62.6112520572856</v>
          </cell>
          <cell r="S586">
            <v>62.7803573970757</v>
          </cell>
          <cell r="T586">
            <v>62.8479995329917</v>
          </cell>
          <cell r="U586">
            <v>63.4196791153638</v>
          </cell>
          <cell r="V586">
            <v>60.141220062403</v>
          </cell>
          <cell r="W586">
            <v>61.3850514702975</v>
          </cell>
          <cell r="X586">
            <v>58.1205701095205</v>
          </cell>
          <cell r="Y586">
            <v>57.651167560912</v>
          </cell>
        </row>
        <row r="587">
          <cell r="B587">
            <v>44.2181022248183</v>
          </cell>
          <cell r="C587">
            <v>44.1476862227344</v>
          </cell>
          <cell r="D587">
            <v>43.8050474639907</v>
          </cell>
          <cell r="E587">
            <v>43.8050474639907</v>
          </cell>
          <cell r="F587">
            <v>43.8050474639907</v>
          </cell>
          <cell r="G587">
            <v>43.8703494547502</v>
          </cell>
          <cell r="H587">
            <v>47.9928545153016</v>
          </cell>
          <cell r="I587">
            <v>61.9018210033565</v>
          </cell>
          <cell r="J587">
            <v>62.1728571217793</v>
          </cell>
          <cell r="K587">
            <v>62.2418374161965</v>
          </cell>
          <cell r="L587">
            <v>62.2418374161965</v>
          </cell>
          <cell r="M587">
            <v>62.3035566269908</v>
          </cell>
          <cell r="N587">
            <v>62.4496960630218</v>
          </cell>
          <cell r="O587">
            <v>62.4942769350247</v>
          </cell>
          <cell r="P587">
            <v>61.8531201347812</v>
          </cell>
          <cell r="Q587">
            <v>62.1411794758452</v>
          </cell>
          <cell r="R587">
            <v>62.6112520572856</v>
          </cell>
          <cell r="S587">
            <v>62.7803573970757</v>
          </cell>
          <cell r="T587">
            <v>62.8479995329917</v>
          </cell>
          <cell r="U587">
            <v>63.4196791153638</v>
          </cell>
          <cell r="V587">
            <v>60.141220062403</v>
          </cell>
          <cell r="W587">
            <v>61.3850514702975</v>
          </cell>
          <cell r="X587">
            <v>58.1205701095205</v>
          </cell>
          <cell r="Y587">
            <v>57.651167560912</v>
          </cell>
        </row>
        <row r="588">
          <cell r="B588">
            <v>44.2181022248183</v>
          </cell>
          <cell r="C588">
            <v>44.1476862227344</v>
          </cell>
          <cell r="D588">
            <v>43.8050474639907</v>
          </cell>
          <cell r="E588">
            <v>43.8050474639907</v>
          </cell>
          <cell r="F588">
            <v>43.8050474639907</v>
          </cell>
          <cell r="G588">
            <v>43.8703494547502</v>
          </cell>
          <cell r="H588">
            <v>47.9928545153016</v>
          </cell>
          <cell r="I588">
            <v>61.9018210033565</v>
          </cell>
          <cell r="J588">
            <v>62.1728571217793</v>
          </cell>
          <cell r="K588">
            <v>62.2418374161965</v>
          </cell>
          <cell r="L588">
            <v>62.2418374161965</v>
          </cell>
          <cell r="M588">
            <v>62.3035566269908</v>
          </cell>
          <cell r="N588">
            <v>62.4496960630218</v>
          </cell>
          <cell r="O588">
            <v>62.4942769350247</v>
          </cell>
          <cell r="P588">
            <v>61.8531201347812</v>
          </cell>
          <cell r="Q588">
            <v>62.1411794758452</v>
          </cell>
          <cell r="R588">
            <v>62.6112520572856</v>
          </cell>
          <cell r="S588">
            <v>62.7803573970757</v>
          </cell>
          <cell r="T588">
            <v>62.8479995329917</v>
          </cell>
          <cell r="U588">
            <v>63.4196791153638</v>
          </cell>
          <cell r="V588">
            <v>60.141220062403</v>
          </cell>
          <cell r="W588">
            <v>61.3850514702975</v>
          </cell>
          <cell r="X588">
            <v>58.1205701095205</v>
          </cell>
          <cell r="Y588">
            <v>57.651167560912</v>
          </cell>
        </row>
        <row r="589">
          <cell r="B589">
            <v>44.2181022248183</v>
          </cell>
          <cell r="C589">
            <v>44.1476862227344</v>
          </cell>
          <cell r="D589">
            <v>43.8050474639907</v>
          </cell>
          <cell r="E589">
            <v>43.8050474639907</v>
          </cell>
          <cell r="F589">
            <v>43.8050474639907</v>
          </cell>
          <cell r="G589">
            <v>43.8703494547502</v>
          </cell>
          <cell r="H589">
            <v>47.9928545153016</v>
          </cell>
          <cell r="I589">
            <v>61.9018210033565</v>
          </cell>
          <cell r="J589">
            <v>62.1728571217793</v>
          </cell>
          <cell r="K589">
            <v>62.2418374161965</v>
          </cell>
          <cell r="L589">
            <v>62.2418374161965</v>
          </cell>
          <cell r="M589">
            <v>62.3035566269908</v>
          </cell>
          <cell r="N589">
            <v>62.4496960630218</v>
          </cell>
          <cell r="O589">
            <v>62.4942769350247</v>
          </cell>
          <cell r="P589">
            <v>61.8531201347812</v>
          </cell>
          <cell r="Q589">
            <v>62.1411794758452</v>
          </cell>
          <cell r="R589">
            <v>62.6112520572856</v>
          </cell>
          <cell r="S589">
            <v>62.7803573970757</v>
          </cell>
          <cell r="T589">
            <v>62.8479995329917</v>
          </cell>
          <cell r="U589">
            <v>63.4196791153638</v>
          </cell>
          <cell r="V589">
            <v>60.141220062403</v>
          </cell>
          <cell r="W589">
            <v>61.3850514702975</v>
          </cell>
          <cell r="X589">
            <v>58.1205701095205</v>
          </cell>
          <cell r="Y589">
            <v>57.651167560912</v>
          </cell>
        </row>
        <row r="590">
          <cell r="B590">
            <v>44.2181022248183</v>
          </cell>
          <cell r="C590">
            <v>44.1476862227344</v>
          </cell>
          <cell r="D590">
            <v>43.8050474639907</v>
          </cell>
          <cell r="E590">
            <v>43.8050474639907</v>
          </cell>
          <cell r="F590">
            <v>43.8050474639907</v>
          </cell>
          <cell r="G590">
            <v>43.8703494547502</v>
          </cell>
          <cell r="H590">
            <v>47.9928545153016</v>
          </cell>
          <cell r="I590">
            <v>61.9018210033565</v>
          </cell>
          <cell r="J590">
            <v>62.1728571217793</v>
          </cell>
          <cell r="K590">
            <v>62.2418374161965</v>
          </cell>
          <cell r="L590">
            <v>62.2418374161965</v>
          </cell>
          <cell r="M590">
            <v>62.3035566269908</v>
          </cell>
          <cell r="N590">
            <v>62.4496960630218</v>
          </cell>
          <cell r="O590">
            <v>62.4942769350247</v>
          </cell>
          <cell r="P590">
            <v>61.8531201347812</v>
          </cell>
          <cell r="Q590">
            <v>62.1411794758452</v>
          </cell>
          <cell r="R590">
            <v>62.6112520572856</v>
          </cell>
          <cell r="S590">
            <v>62.7803573970757</v>
          </cell>
          <cell r="T590">
            <v>62.8479995329917</v>
          </cell>
          <cell r="U590">
            <v>63.4196791153638</v>
          </cell>
          <cell r="V590">
            <v>60.141220062403</v>
          </cell>
          <cell r="W590">
            <v>61.3850514702975</v>
          </cell>
          <cell r="X590">
            <v>58.1205701095205</v>
          </cell>
          <cell r="Y590">
            <v>57.651167560912</v>
          </cell>
        </row>
        <row r="591">
          <cell r="B591">
            <v>50.7724907737556</v>
          </cell>
          <cell r="C591">
            <v>50.7724907737556</v>
          </cell>
          <cell r="D591">
            <v>50.1100244210931</v>
          </cell>
          <cell r="E591">
            <v>50.0103775624461</v>
          </cell>
          <cell r="F591">
            <v>50.0103775624461</v>
          </cell>
          <cell r="G591">
            <v>50.0103775624461</v>
          </cell>
          <cell r="H591">
            <v>49.8968779308383</v>
          </cell>
          <cell r="I591">
            <v>50.4305170671857</v>
          </cell>
          <cell r="J591">
            <v>49.5557472552096</v>
          </cell>
          <cell r="K591">
            <v>50.1589690959412</v>
          </cell>
          <cell r="L591">
            <v>50.264982918262</v>
          </cell>
          <cell r="M591">
            <v>50.5873422043541</v>
          </cell>
          <cell r="N591">
            <v>50.2654658363953</v>
          </cell>
          <cell r="O591">
            <v>50.2654658363953</v>
          </cell>
          <cell r="P591">
            <v>50.3273218334822</v>
          </cell>
          <cell r="Q591">
            <v>50.3273218334822</v>
          </cell>
          <cell r="R591">
            <v>51.2607665444265</v>
          </cell>
          <cell r="S591">
            <v>52.5959324137531</v>
          </cell>
          <cell r="T591">
            <v>52.7765572924211</v>
          </cell>
          <cell r="U591">
            <v>52.4580919519436</v>
          </cell>
          <cell r="V591">
            <v>52.3758568726987</v>
          </cell>
          <cell r="W591">
            <v>52.1113952438404</v>
          </cell>
          <cell r="X591">
            <v>52.1715896227803</v>
          </cell>
          <cell r="Y591">
            <v>52.1715896227803</v>
          </cell>
        </row>
        <row r="592">
          <cell r="B592">
            <v>50.7724907737556</v>
          </cell>
          <cell r="C592">
            <v>50.7724907737556</v>
          </cell>
          <cell r="D592">
            <v>50.1100244210931</v>
          </cell>
          <cell r="E592">
            <v>50.0103775624461</v>
          </cell>
          <cell r="F592">
            <v>50.0103775624461</v>
          </cell>
          <cell r="G592">
            <v>50.0103775624461</v>
          </cell>
          <cell r="H592">
            <v>49.8968779308383</v>
          </cell>
          <cell r="I592">
            <v>50.4305170671857</v>
          </cell>
          <cell r="J592">
            <v>49.5557472552096</v>
          </cell>
          <cell r="K592">
            <v>50.1589690959412</v>
          </cell>
          <cell r="L592">
            <v>50.264982918262</v>
          </cell>
          <cell r="M592">
            <v>50.5873422043541</v>
          </cell>
          <cell r="N592">
            <v>50.2654658363953</v>
          </cell>
          <cell r="O592">
            <v>50.2654658363953</v>
          </cell>
          <cell r="P592">
            <v>50.3273218334822</v>
          </cell>
          <cell r="Q592">
            <v>50.3273218334822</v>
          </cell>
          <cell r="R592">
            <v>51.2607665444265</v>
          </cell>
          <cell r="S592">
            <v>52.5959324137531</v>
          </cell>
          <cell r="T592">
            <v>52.7765572924211</v>
          </cell>
          <cell r="U592">
            <v>52.4580919519436</v>
          </cell>
          <cell r="V592">
            <v>52.3758568726987</v>
          </cell>
          <cell r="W592">
            <v>52.1113952438404</v>
          </cell>
          <cell r="X592">
            <v>52.1715896227803</v>
          </cell>
          <cell r="Y592">
            <v>52.1715896227803</v>
          </cell>
        </row>
        <row r="593">
          <cell r="B593">
            <v>44.2181022248183</v>
          </cell>
          <cell r="C593">
            <v>44.1476862227344</v>
          </cell>
          <cell r="D593">
            <v>43.8050474639907</v>
          </cell>
          <cell r="E593">
            <v>43.8050474639907</v>
          </cell>
          <cell r="F593">
            <v>43.8050474639907</v>
          </cell>
          <cell r="G593">
            <v>43.8703494547502</v>
          </cell>
          <cell r="H593">
            <v>47.9928545153016</v>
          </cell>
          <cell r="I593">
            <v>61.9018210033565</v>
          </cell>
          <cell r="J593">
            <v>62.1728571217793</v>
          </cell>
          <cell r="K593">
            <v>62.2418374161965</v>
          </cell>
          <cell r="L593">
            <v>62.2418374161965</v>
          </cell>
          <cell r="M593">
            <v>62.3035566269908</v>
          </cell>
          <cell r="N593">
            <v>62.4496960630218</v>
          </cell>
          <cell r="O593">
            <v>62.4942769350247</v>
          </cell>
          <cell r="P593">
            <v>61.8531201347812</v>
          </cell>
          <cell r="Q593">
            <v>62.1411794758452</v>
          </cell>
          <cell r="R593">
            <v>62.6112520572856</v>
          </cell>
          <cell r="S593">
            <v>62.7803573970757</v>
          </cell>
          <cell r="T593">
            <v>62.8479995329917</v>
          </cell>
          <cell r="U593">
            <v>63.4196791153638</v>
          </cell>
          <cell r="V593">
            <v>60.141220062403</v>
          </cell>
          <cell r="W593">
            <v>61.3850514702975</v>
          </cell>
          <cell r="X593">
            <v>58.1205701095205</v>
          </cell>
          <cell r="Y593">
            <v>57.651167560912</v>
          </cell>
        </row>
        <row r="594">
          <cell r="B594">
            <v>44.2181022248183</v>
          </cell>
          <cell r="C594">
            <v>44.1476862227344</v>
          </cell>
          <cell r="D594">
            <v>43.8050474639907</v>
          </cell>
          <cell r="E594">
            <v>43.8050474639907</v>
          </cell>
          <cell r="F594">
            <v>43.8050474639907</v>
          </cell>
          <cell r="G594">
            <v>43.8703494547502</v>
          </cell>
          <cell r="H594">
            <v>47.9928545153016</v>
          </cell>
          <cell r="I594">
            <v>61.9018210033565</v>
          </cell>
          <cell r="J594">
            <v>62.1728571217793</v>
          </cell>
          <cell r="K594">
            <v>62.2418374161965</v>
          </cell>
          <cell r="L594">
            <v>62.2418374161965</v>
          </cell>
          <cell r="M594">
            <v>62.3035566269908</v>
          </cell>
          <cell r="N594">
            <v>62.4496960630218</v>
          </cell>
          <cell r="O594">
            <v>62.4942769350247</v>
          </cell>
          <cell r="P594">
            <v>61.8531201347812</v>
          </cell>
          <cell r="Q594">
            <v>62.1411794758452</v>
          </cell>
          <cell r="R594">
            <v>62.6112520572856</v>
          </cell>
          <cell r="S594">
            <v>62.7803573970757</v>
          </cell>
          <cell r="T594">
            <v>62.8479995329917</v>
          </cell>
          <cell r="U594">
            <v>63.4196791153638</v>
          </cell>
          <cell r="V594">
            <v>60.141220062403</v>
          </cell>
          <cell r="W594">
            <v>61.3850514702975</v>
          </cell>
          <cell r="X594">
            <v>58.1205701095205</v>
          </cell>
          <cell r="Y594">
            <v>57.651167560912</v>
          </cell>
        </row>
        <row r="595">
          <cell r="B595">
            <v>44.2181022248183</v>
          </cell>
          <cell r="C595">
            <v>44.1476862227344</v>
          </cell>
          <cell r="D595">
            <v>43.8050474639907</v>
          </cell>
          <cell r="E595">
            <v>43.8050474639907</v>
          </cell>
          <cell r="F595">
            <v>43.8050474639907</v>
          </cell>
          <cell r="G595">
            <v>43.8703494547502</v>
          </cell>
          <cell r="H595">
            <v>47.9928545153016</v>
          </cell>
          <cell r="I595">
            <v>61.9018210033565</v>
          </cell>
          <cell r="J595">
            <v>62.1728571217793</v>
          </cell>
          <cell r="K595">
            <v>62.2418374161965</v>
          </cell>
          <cell r="L595">
            <v>62.2418374161965</v>
          </cell>
          <cell r="M595">
            <v>62.3035566269908</v>
          </cell>
          <cell r="N595">
            <v>62.4496960630218</v>
          </cell>
          <cell r="O595">
            <v>62.4942769350247</v>
          </cell>
          <cell r="P595">
            <v>61.8531201347812</v>
          </cell>
          <cell r="Q595">
            <v>62.1411794758452</v>
          </cell>
          <cell r="R595">
            <v>62.6112520572856</v>
          </cell>
          <cell r="S595">
            <v>62.7803573970757</v>
          </cell>
          <cell r="T595">
            <v>62.8479995329917</v>
          </cell>
          <cell r="U595">
            <v>63.4196791153638</v>
          </cell>
          <cell r="V595">
            <v>60.141220062403</v>
          </cell>
          <cell r="W595">
            <v>61.3850514702975</v>
          </cell>
          <cell r="X595">
            <v>58.1205701095205</v>
          </cell>
          <cell r="Y595">
            <v>57.651167560912</v>
          </cell>
        </row>
        <row r="596">
          <cell r="B596">
            <v>44.2181022248183</v>
          </cell>
          <cell r="C596">
            <v>44.1476862227344</v>
          </cell>
          <cell r="D596">
            <v>43.8050474639907</v>
          </cell>
          <cell r="E596">
            <v>43.8050474639907</v>
          </cell>
          <cell r="F596">
            <v>43.8050474639907</v>
          </cell>
          <cell r="G596">
            <v>43.8703494547502</v>
          </cell>
          <cell r="H596">
            <v>47.9928545153016</v>
          </cell>
          <cell r="I596">
            <v>61.9018210033565</v>
          </cell>
          <cell r="J596">
            <v>62.1728571217793</v>
          </cell>
          <cell r="K596">
            <v>62.2418374161965</v>
          </cell>
          <cell r="L596">
            <v>62.2418374161965</v>
          </cell>
          <cell r="M596">
            <v>62.3035566269908</v>
          </cell>
          <cell r="N596">
            <v>62.4496960630218</v>
          </cell>
          <cell r="O596">
            <v>62.4942769350247</v>
          </cell>
          <cell r="P596">
            <v>61.8531201347812</v>
          </cell>
          <cell r="Q596">
            <v>62.1411794758452</v>
          </cell>
          <cell r="R596">
            <v>62.6112520572856</v>
          </cell>
          <cell r="S596">
            <v>62.7803573970757</v>
          </cell>
          <cell r="T596">
            <v>62.8479995329917</v>
          </cell>
          <cell r="U596">
            <v>63.4196791153638</v>
          </cell>
          <cell r="V596">
            <v>60.141220062403</v>
          </cell>
          <cell r="W596">
            <v>61.3850514702975</v>
          </cell>
          <cell r="X596">
            <v>58.1205701095205</v>
          </cell>
          <cell r="Y596">
            <v>57.651167560912</v>
          </cell>
        </row>
        <row r="597">
          <cell r="B597">
            <v>44.2181022248183</v>
          </cell>
          <cell r="C597">
            <v>44.1476862227344</v>
          </cell>
          <cell r="D597">
            <v>43.8050474639907</v>
          </cell>
          <cell r="E597">
            <v>43.8050474639907</v>
          </cell>
          <cell r="F597">
            <v>43.8050474639907</v>
          </cell>
          <cell r="G597">
            <v>43.8703494547502</v>
          </cell>
          <cell r="H597">
            <v>47.9928545153016</v>
          </cell>
          <cell r="I597">
            <v>61.9018210033565</v>
          </cell>
          <cell r="J597">
            <v>62.1728571217793</v>
          </cell>
          <cell r="K597">
            <v>62.2418374161965</v>
          </cell>
          <cell r="L597">
            <v>62.2418374161965</v>
          </cell>
          <cell r="M597">
            <v>62.3035566269908</v>
          </cell>
          <cell r="N597">
            <v>62.4496960630218</v>
          </cell>
          <cell r="O597">
            <v>62.4942769350247</v>
          </cell>
          <cell r="P597">
            <v>61.8531201347812</v>
          </cell>
          <cell r="Q597">
            <v>62.1411794758452</v>
          </cell>
          <cell r="R597">
            <v>62.6112520572856</v>
          </cell>
          <cell r="S597">
            <v>62.7803573970757</v>
          </cell>
          <cell r="T597">
            <v>62.8479995329917</v>
          </cell>
          <cell r="U597">
            <v>63.4196791153638</v>
          </cell>
          <cell r="V597">
            <v>60.141220062403</v>
          </cell>
          <cell r="W597">
            <v>61.3850514702975</v>
          </cell>
          <cell r="X597">
            <v>58.1205701095205</v>
          </cell>
          <cell r="Y597">
            <v>57.651167560912</v>
          </cell>
        </row>
        <row r="598">
          <cell r="B598">
            <v>50.7724907737556</v>
          </cell>
          <cell r="C598">
            <v>50.7724907737556</v>
          </cell>
          <cell r="D598">
            <v>50.1100244210931</v>
          </cell>
          <cell r="E598">
            <v>50.0103775624461</v>
          </cell>
          <cell r="F598">
            <v>50.0103775624461</v>
          </cell>
          <cell r="G598">
            <v>50.0103775624461</v>
          </cell>
          <cell r="H598">
            <v>49.8968779308383</v>
          </cell>
          <cell r="I598">
            <v>50.4305170671857</v>
          </cell>
          <cell r="J598">
            <v>49.5557472552096</v>
          </cell>
          <cell r="K598">
            <v>50.1589690959412</v>
          </cell>
          <cell r="L598">
            <v>50.264982918262</v>
          </cell>
          <cell r="M598">
            <v>50.5873422043541</v>
          </cell>
          <cell r="N598">
            <v>50.2654658363953</v>
          </cell>
          <cell r="O598">
            <v>50.2654658363953</v>
          </cell>
          <cell r="P598">
            <v>50.3273218334822</v>
          </cell>
          <cell r="Q598">
            <v>50.3273218334822</v>
          </cell>
          <cell r="R598">
            <v>51.2607665444265</v>
          </cell>
          <cell r="S598">
            <v>52.5959324137531</v>
          </cell>
          <cell r="T598">
            <v>52.7765572924211</v>
          </cell>
          <cell r="U598">
            <v>52.4580919519436</v>
          </cell>
          <cell r="V598">
            <v>52.3758568726987</v>
          </cell>
          <cell r="W598">
            <v>52.1113952438404</v>
          </cell>
          <cell r="X598">
            <v>52.1715896227803</v>
          </cell>
          <cell r="Y598">
            <v>52.1715896227803</v>
          </cell>
        </row>
        <row r="599">
          <cell r="B599">
            <v>50.7724907737556</v>
          </cell>
          <cell r="C599">
            <v>50.7724907737556</v>
          </cell>
          <cell r="D599">
            <v>50.1100244210931</v>
          </cell>
          <cell r="E599">
            <v>50.0103775624461</v>
          </cell>
          <cell r="F599">
            <v>50.0103775624461</v>
          </cell>
          <cell r="G599">
            <v>50.0103775624461</v>
          </cell>
          <cell r="H599">
            <v>49.8968779308383</v>
          </cell>
          <cell r="I599">
            <v>50.4305170671857</v>
          </cell>
          <cell r="J599">
            <v>49.5557472552096</v>
          </cell>
          <cell r="K599">
            <v>50.1589690959412</v>
          </cell>
          <cell r="L599">
            <v>50.264982918262</v>
          </cell>
          <cell r="M599">
            <v>50.5873422043541</v>
          </cell>
          <cell r="N599">
            <v>50.2654658363953</v>
          </cell>
          <cell r="O599">
            <v>50.2654658363953</v>
          </cell>
          <cell r="P599">
            <v>50.3273218334822</v>
          </cell>
          <cell r="Q599">
            <v>50.3273218334822</v>
          </cell>
          <cell r="R599">
            <v>51.2607665444265</v>
          </cell>
          <cell r="S599">
            <v>52.5959324137531</v>
          </cell>
          <cell r="T599">
            <v>52.7765572924211</v>
          </cell>
          <cell r="U599">
            <v>52.4580919519436</v>
          </cell>
          <cell r="V599">
            <v>52.3758568726987</v>
          </cell>
          <cell r="W599">
            <v>52.1113952438404</v>
          </cell>
          <cell r="X599">
            <v>52.1715896227803</v>
          </cell>
          <cell r="Y599">
            <v>52.1715896227803</v>
          </cell>
        </row>
        <row r="600">
          <cell r="B600">
            <v>44.2181022248183</v>
          </cell>
          <cell r="C600">
            <v>44.1476862227344</v>
          </cell>
          <cell r="D600">
            <v>43.8050474639907</v>
          </cell>
          <cell r="E600">
            <v>43.8050474639907</v>
          </cell>
          <cell r="F600">
            <v>43.8050474639907</v>
          </cell>
          <cell r="G600">
            <v>43.8703494547502</v>
          </cell>
          <cell r="H600">
            <v>47.9928545153016</v>
          </cell>
          <cell r="I600">
            <v>61.9018210033565</v>
          </cell>
          <cell r="J600">
            <v>62.1728571217793</v>
          </cell>
          <cell r="K600">
            <v>62.2418374161965</v>
          </cell>
          <cell r="L600">
            <v>62.2418374161965</v>
          </cell>
          <cell r="M600">
            <v>62.3035566269908</v>
          </cell>
          <cell r="N600">
            <v>62.4496960630218</v>
          </cell>
          <cell r="O600">
            <v>62.4942769350247</v>
          </cell>
          <cell r="P600">
            <v>61.8531201347812</v>
          </cell>
          <cell r="Q600">
            <v>62.1411794758452</v>
          </cell>
          <cell r="R600">
            <v>62.6112520572856</v>
          </cell>
          <cell r="S600">
            <v>62.7803573970757</v>
          </cell>
          <cell r="T600">
            <v>62.8479995329917</v>
          </cell>
          <cell r="U600">
            <v>63.4196791153638</v>
          </cell>
          <cell r="V600">
            <v>60.141220062403</v>
          </cell>
          <cell r="W600">
            <v>61.3850514702975</v>
          </cell>
          <cell r="X600">
            <v>58.1205701095205</v>
          </cell>
          <cell r="Y600">
            <v>57.651167560912</v>
          </cell>
        </row>
        <row r="601">
          <cell r="B601">
            <v>44.2181022248183</v>
          </cell>
          <cell r="C601">
            <v>44.1476862227344</v>
          </cell>
          <cell r="D601">
            <v>43.8050474639907</v>
          </cell>
          <cell r="E601">
            <v>43.8050474639907</v>
          </cell>
          <cell r="F601">
            <v>43.8050474639907</v>
          </cell>
          <cell r="G601">
            <v>43.8703494547502</v>
          </cell>
          <cell r="H601">
            <v>47.9928545153016</v>
          </cell>
          <cell r="I601">
            <v>61.9018210033565</v>
          </cell>
          <cell r="J601">
            <v>62.1728571217793</v>
          </cell>
          <cell r="K601">
            <v>62.2418374161965</v>
          </cell>
          <cell r="L601">
            <v>62.2418374161965</v>
          </cell>
          <cell r="M601">
            <v>62.3035566269908</v>
          </cell>
          <cell r="N601">
            <v>62.4496960630218</v>
          </cell>
          <cell r="O601">
            <v>62.4942769350247</v>
          </cell>
          <cell r="P601">
            <v>61.8531201347812</v>
          </cell>
          <cell r="Q601">
            <v>62.1411794758452</v>
          </cell>
          <cell r="R601">
            <v>62.6112520572856</v>
          </cell>
          <cell r="S601">
            <v>62.7803573970757</v>
          </cell>
          <cell r="T601">
            <v>62.8479995329917</v>
          </cell>
          <cell r="U601">
            <v>63.4196791153638</v>
          </cell>
          <cell r="V601">
            <v>60.141220062403</v>
          </cell>
          <cell r="W601">
            <v>61.3850514702975</v>
          </cell>
          <cell r="X601">
            <v>58.1205701095205</v>
          </cell>
          <cell r="Y601">
            <v>57.651167560912</v>
          </cell>
        </row>
        <row r="602">
          <cell r="B602">
            <v>44.2181022248183</v>
          </cell>
          <cell r="C602">
            <v>44.1476862227344</v>
          </cell>
          <cell r="D602">
            <v>43.8050474639907</v>
          </cell>
          <cell r="E602">
            <v>43.8050474639907</v>
          </cell>
          <cell r="F602">
            <v>43.8050474639907</v>
          </cell>
          <cell r="G602">
            <v>43.8703494547502</v>
          </cell>
          <cell r="H602">
            <v>47.9928545153016</v>
          </cell>
          <cell r="I602">
            <v>61.9018210033565</v>
          </cell>
          <cell r="J602">
            <v>62.1728571217793</v>
          </cell>
          <cell r="K602">
            <v>62.2418374161965</v>
          </cell>
          <cell r="L602">
            <v>62.2418374161965</v>
          </cell>
          <cell r="M602">
            <v>62.3035566269908</v>
          </cell>
          <cell r="N602">
            <v>62.4496960630218</v>
          </cell>
          <cell r="O602">
            <v>62.4942769350247</v>
          </cell>
          <cell r="P602">
            <v>61.8531201347812</v>
          </cell>
          <cell r="Q602">
            <v>62.1411794758452</v>
          </cell>
          <cell r="R602">
            <v>62.6112520572856</v>
          </cell>
          <cell r="S602">
            <v>62.7803573970757</v>
          </cell>
          <cell r="T602">
            <v>62.8479995329917</v>
          </cell>
          <cell r="U602">
            <v>63.4196791153638</v>
          </cell>
          <cell r="V602">
            <v>60.141220062403</v>
          </cell>
          <cell r="W602">
            <v>61.3850514702975</v>
          </cell>
          <cell r="X602">
            <v>58.1205701095205</v>
          </cell>
          <cell r="Y602">
            <v>57.651167560912</v>
          </cell>
        </row>
        <row r="603">
          <cell r="B603">
            <v>44.2181022248183</v>
          </cell>
          <cell r="C603">
            <v>44.1476862227344</v>
          </cell>
          <cell r="D603">
            <v>43.8050474639907</v>
          </cell>
          <cell r="E603">
            <v>43.8050474639907</v>
          </cell>
          <cell r="F603">
            <v>43.8050474639907</v>
          </cell>
          <cell r="G603">
            <v>43.8703494547502</v>
          </cell>
          <cell r="H603">
            <v>47.9928545153016</v>
          </cell>
          <cell r="I603">
            <v>61.9018210033565</v>
          </cell>
          <cell r="J603">
            <v>62.1728571217793</v>
          </cell>
          <cell r="K603">
            <v>62.2418374161965</v>
          </cell>
          <cell r="L603">
            <v>62.2418374161965</v>
          </cell>
          <cell r="M603">
            <v>62.3035566269908</v>
          </cell>
          <cell r="N603">
            <v>62.4496960630218</v>
          </cell>
          <cell r="O603">
            <v>62.4942769350247</v>
          </cell>
          <cell r="P603">
            <v>61.8531201347812</v>
          </cell>
          <cell r="Q603">
            <v>62.1411794758452</v>
          </cell>
          <cell r="R603">
            <v>62.6112520572856</v>
          </cell>
          <cell r="S603">
            <v>62.7803573970757</v>
          </cell>
          <cell r="T603">
            <v>62.8479995329917</v>
          </cell>
          <cell r="U603">
            <v>63.4196791153638</v>
          </cell>
          <cell r="V603">
            <v>60.141220062403</v>
          </cell>
          <cell r="W603">
            <v>61.3850514702975</v>
          </cell>
          <cell r="X603">
            <v>58.1205701095205</v>
          </cell>
          <cell r="Y603">
            <v>57.651167560912</v>
          </cell>
        </row>
        <row r="604">
          <cell r="B604">
            <v>44.2181022248183</v>
          </cell>
          <cell r="C604">
            <v>44.1476862227344</v>
          </cell>
          <cell r="D604">
            <v>43.8050474639907</v>
          </cell>
          <cell r="E604">
            <v>43.8050474639907</v>
          </cell>
          <cell r="F604">
            <v>43.8050474639907</v>
          </cell>
          <cell r="G604">
            <v>43.8703494547502</v>
          </cell>
          <cell r="H604">
            <v>47.9928545153016</v>
          </cell>
          <cell r="I604">
            <v>61.9018210033565</v>
          </cell>
          <cell r="J604">
            <v>62.1728571217793</v>
          </cell>
          <cell r="K604">
            <v>62.2418374161965</v>
          </cell>
          <cell r="L604">
            <v>62.2418374161965</v>
          </cell>
          <cell r="M604">
            <v>62.3035566269908</v>
          </cell>
          <cell r="N604">
            <v>62.4496960630218</v>
          </cell>
          <cell r="O604">
            <v>62.4942769350247</v>
          </cell>
          <cell r="P604">
            <v>61.8531201347812</v>
          </cell>
          <cell r="Q604">
            <v>62.1411794758452</v>
          </cell>
          <cell r="R604">
            <v>62.6112520572856</v>
          </cell>
          <cell r="S604">
            <v>62.7803573970757</v>
          </cell>
          <cell r="T604">
            <v>62.8479995329917</v>
          </cell>
          <cell r="U604">
            <v>63.4196791153638</v>
          </cell>
          <cell r="V604">
            <v>60.141220062403</v>
          </cell>
          <cell r="W604">
            <v>61.3850514702975</v>
          </cell>
          <cell r="X604">
            <v>58.1205701095205</v>
          </cell>
          <cell r="Y604">
            <v>57.651167560912</v>
          </cell>
        </row>
        <row r="605">
          <cell r="B605">
            <v>50.7724907737556</v>
          </cell>
          <cell r="C605">
            <v>50.7724907737556</v>
          </cell>
          <cell r="D605">
            <v>50.1100244210931</v>
          </cell>
          <cell r="E605">
            <v>50.0103775624461</v>
          </cell>
          <cell r="F605">
            <v>50.0103775624461</v>
          </cell>
          <cell r="G605">
            <v>50.0103775624461</v>
          </cell>
          <cell r="H605">
            <v>49.8968779308383</v>
          </cell>
          <cell r="I605">
            <v>50.4305170671857</v>
          </cell>
          <cell r="J605">
            <v>49.5557472552096</v>
          </cell>
          <cell r="K605">
            <v>50.1589690959412</v>
          </cell>
          <cell r="L605">
            <v>50.264982918262</v>
          </cell>
          <cell r="M605">
            <v>50.5873422043541</v>
          </cell>
          <cell r="N605">
            <v>50.2654658363953</v>
          </cell>
          <cell r="O605">
            <v>50.2654658363953</v>
          </cell>
          <cell r="P605">
            <v>50.3273218334822</v>
          </cell>
          <cell r="Q605">
            <v>50.3273218334822</v>
          </cell>
          <cell r="R605">
            <v>51.2607665444265</v>
          </cell>
          <cell r="S605">
            <v>52.5959324137531</v>
          </cell>
          <cell r="T605">
            <v>52.7765572924211</v>
          </cell>
          <cell r="U605">
            <v>52.4580919519436</v>
          </cell>
          <cell r="V605">
            <v>52.3758568726987</v>
          </cell>
          <cell r="W605">
            <v>52.1113952438404</v>
          </cell>
          <cell r="X605">
            <v>52.1715896227803</v>
          </cell>
          <cell r="Y605">
            <v>52.1715896227803</v>
          </cell>
        </row>
        <row r="606">
          <cell r="B606">
            <v>50.7724907737556</v>
          </cell>
          <cell r="C606">
            <v>50.7724907737556</v>
          </cell>
          <cell r="D606">
            <v>50.1100244210931</v>
          </cell>
          <cell r="E606">
            <v>50.0103775624461</v>
          </cell>
          <cell r="F606">
            <v>50.0103775624461</v>
          </cell>
          <cell r="G606">
            <v>50.0103775624461</v>
          </cell>
          <cell r="H606">
            <v>49.8968779308383</v>
          </cell>
          <cell r="I606">
            <v>50.4305170671857</v>
          </cell>
          <cell r="J606">
            <v>49.5557472552096</v>
          </cell>
          <cell r="K606">
            <v>50.1589690959412</v>
          </cell>
          <cell r="L606">
            <v>50.264982918262</v>
          </cell>
          <cell r="M606">
            <v>50.5873422043541</v>
          </cell>
          <cell r="N606">
            <v>50.2654658363953</v>
          </cell>
          <cell r="O606">
            <v>50.2654658363953</v>
          </cell>
          <cell r="P606">
            <v>50.3273218334822</v>
          </cell>
          <cell r="Q606">
            <v>50.3273218334822</v>
          </cell>
          <cell r="R606">
            <v>51.2607665444265</v>
          </cell>
          <cell r="S606">
            <v>52.5959324137531</v>
          </cell>
          <cell r="T606">
            <v>52.7765572924211</v>
          </cell>
          <cell r="U606">
            <v>52.4580919519436</v>
          </cell>
          <cell r="V606">
            <v>52.3758568726987</v>
          </cell>
          <cell r="W606">
            <v>52.1113952438404</v>
          </cell>
          <cell r="X606">
            <v>52.1715896227803</v>
          </cell>
          <cell r="Y606">
            <v>52.1715896227803</v>
          </cell>
        </row>
        <row r="607">
          <cell r="B607">
            <v>44.2181022248183</v>
          </cell>
          <cell r="C607">
            <v>44.1476862227344</v>
          </cell>
          <cell r="D607">
            <v>43.8050474639907</v>
          </cell>
          <cell r="E607">
            <v>43.8050474639907</v>
          </cell>
          <cell r="F607">
            <v>43.8050474639907</v>
          </cell>
          <cell r="G607">
            <v>43.8703494547502</v>
          </cell>
          <cell r="H607">
            <v>47.9928545153016</v>
          </cell>
          <cell r="I607">
            <v>61.9018210033565</v>
          </cell>
          <cell r="J607">
            <v>62.1728571217793</v>
          </cell>
          <cell r="K607">
            <v>62.2418374161965</v>
          </cell>
          <cell r="L607">
            <v>62.2418374161965</v>
          </cell>
          <cell r="M607">
            <v>62.3035566269908</v>
          </cell>
          <cell r="N607">
            <v>62.4496960630218</v>
          </cell>
          <cell r="O607">
            <v>62.4942769350247</v>
          </cell>
          <cell r="P607">
            <v>61.8531201347812</v>
          </cell>
          <cell r="Q607">
            <v>62.1411794758452</v>
          </cell>
          <cell r="R607">
            <v>62.6112520572856</v>
          </cell>
          <cell r="S607">
            <v>62.7803573970757</v>
          </cell>
          <cell r="T607">
            <v>62.8479995329917</v>
          </cell>
          <cell r="U607">
            <v>63.4196791153638</v>
          </cell>
          <cell r="V607">
            <v>60.141220062403</v>
          </cell>
          <cell r="W607">
            <v>61.3850514702975</v>
          </cell>
          <cell r="X607">
            <v>58.1205701095205</v>
          </cell>
          <cell r="Y607">
            <v>57.651167560912</v>
          </cell>
        </row>
        <row r="608">
          <cell r="B608">
            <v>50.7724907737556</v>
          </cell>
          <cell r="C608">
            <v>50.7724907737556</v>
          </cell>
          <cell r="D608">
            <v>50.1100244210931</v>
          </cell>
          <cell r="E608">
            <v>50.0103775624461</v>
          </cell>
          <cell r="F608">
            <v>50.0103775624461</v>
          </cell>
          <cell r="G608">
            <v>50.0103775624461</v>
          </cell>
          <cell r="H608">
            <v>49.8968779308383</v>
          </cell>
          <cell r="I608">
            <v>50.4305170671857</v>
          </cell>
          <cell r="J608">
            <v>49.5557472552096</v>
          </cell>
          <cell r="K608">
            <v>50.1589690959412</v>
          </cell>
          <cell r="L608">
            <v>50.264982918262</v>
          </cell>
          <cell r="M608">
            <v>50.5873422043541</v>
          </cell>
          <cell r="N608">
            <v>50.2654658363953</v>
          </cell>
          <cell r="O608">
            <v>50.2654658363953</v>
          </cell>
          <cell r="P608">
            <v>50.3273218334822</v>
          </cell>
          <cell r="Q608">
            <v>50.3273218334822</v>
          </cell>
          <cell r="R608">
            <v>51.2607665444265</v>
          </cell>
          <cell r="S608">
            <v>52.5959324137531</v>
          </cell>
          <cell r="T608">
            <v>52.7765572924211</v>
          </cell>
          <cell r="U608">
            <v>52.4580919519436</v>
          </cell>
          <cell r="V608">
            <v>52.3758568726987</v>
          </cell>
          <cell r="W608">
            <v>52.1113952438404</v>
          </cell>
          <cell r="X608">
            <v>52.1715896227803</v>
          </cell>
          <cell r="Y608">
            <v>52.1715896227803</v>
          </cell>
        </row>
        <row r="609">
          <cell r="B609">
            <v>50.7724907737556</v>
          </cell>
          <cell r="C609">
            <v>50.7724907737556</v>
          </cell>
          <cell r="D609">
            <v>50.1100244210931</v>
          </cell>
          <cell r="E609">
            <v>50.0103775624461</v>
          </cell>
          <cell r="F609">
            <v>50.0103775624461</v>
          </cell>
          <cell r="G609">
            <v>50.0103775624461</v>
          </cell>
          <cell r="H609">
            <v>49.8968779308383</v>
          </cell>
          <cell r="I609">
            <v>50.4305170671857</v>
          </cell>
          <cell r="J609">
            <v>49.5557472552096</v>
          </cell>
          <cell r="K609">
            <v>50.1589690959412</v>
          </cell>
          <cell r="L609">
            <v>50.264982918262</v>
          </cell>
          <cell r="M609">
            <v>50.5873422043541</v>
          </cell>
          <cell r="N609">
            <v>50.2654658363953</v>
          </cell>
          <cell r="O609">
            <v>50.2654658363953</v>
          </cell>
          <cell r="P609">
            <v>50.3273218334822</v>
          </cell>
          <cell r="Q609">
            <v>50.3273218334822</v>
          </cell>
          <cell r="R609">
            <v>51.2607665444265</v>
          </cell>
          <cell r="S609">
            <v>52.5959324137531</v>
          </cell>
          <cell r="T609">
            <v>52.7765572924211</v>
          </cell>
          <cell r="U609">
            <v>52.4580919519436</v>
          </cell>
          <cell r="V609">
            <v>52.3758568726987</v>
          </cell>
          <cell r="W609">
            <v>52.1113952438404</v>
          </cell>
          <cell r="X609">
            <v>52.1715896227803</v>
          </cell>
          <cell r="Y609">
            <v>52.1715896227803</v>
          </cell>
        </row>
        <row r="610">
          <cell r="B610">
            <v>44.2181022248183</v>
          </cell>
          <cell r="C610">
            <v>44.1476862227344</v>
          </cell>
          <cell r="D610">
            <v>43.8050474639907</v>
          </cell>
          <cell r="E610">
            <v>43.8050474639907</v>
          </cell>
          <cell r="F610">
            <v>43.8050474639907</v>
          </cell>
          <cell r="G610">
            <v>43.8703494547502</v>
          </cell>
          <cell r="H610">
            <v>47.9928545153016</v>
          </cell>
          <cell r="I610">
            <v>61.9018210033565</v>
          </cell>
          <cell r="J610">
            <v>62.1728571217793</v>
          </cell>
          <cell r="K610">
            <v>62.2418374161965</v>
          </cell>
          <cell r="L610">
            <v>62.2418374161965</v>
          </cell>
          <cell r="M610">
            <v>62.3035566269908</v>
          </cell>
          <cell r="N610">
            <v>62.4496960630218</v>
          </cell>
          <cell r="O610">
            <v>62.4942769350247</v>
          </cell>
          <cell r="P610">
            <v>61.8531201347812</v>
          </cell>
          <cell r="Q610">
            <v>62.1411794758452</v>
          </cell>
          <cell r="R610">
            <v>62.6112520572856</v>
          </cell>
          <cell r="S610">
            <v>62.7803573970757</v>
          </cell>
          <cell r="T610">
            <v>62.8479995329917</v>
          </cell>
          <cell r="U610">
            <v>63.4196791153638</v>
          </cell>
          <cell r="V610">
            <v>60.141220062403</v>
          </cell>
          <cell r="W610">
            <v>61.3850514702975</v>
          </cell>
          <cell r="X610">
            <v>58.1205701095205</v>
          </cell>
          <cell r="Y610">
            <v>57.651167560912</v>
          </cell>
        </row>
        <row r="611">
          <cell r="B611">
            <v>44.2181022248183</v>
          </cell>
          <cell r="C611">
            <v>44.1476862227344</v>
          </cell>
          <cell r="D611">
            <v>43.8050474639907</v>
          </cell>
          <cell r="E611">
            <v>43.8050474639907</v>
          </cell>
          <cell r="F611">
            <v>43.8050474639907</v>
          </cell>
          <cell r="G611">
            <v>43.8703494547502</v>
          </cell>
          <cell r="H611">
            <v>47.9928545153016</v>
          </cell>
          <cell r="I611">
            <v>61.9018210033565</v>
          </cell>
          <cell r="J611">
            <v>62.1728571217793</v>
          </cell>
          <cell r="K611">
            <v>62.2418374161965</v>
          </cell>
          <cell r="L611">
            <v>62.2418374161965</v>
          </cell>
          <cell r="M611">
            <v>62.3035566269908</v>
          </cell>
          <cell r="N611">
            <v>62.4496960630218</v>
          </cell>
          <cell r="O611">
            <v>62.4942769350247</v>
          </cell>
          <cell r="P611">
            <v>61.8531201347812</v>
          </cell>
          <cell r="Q611">
            <v>62.1411794758452</v>
          </cell>
          <cell r="R611">
            <v>62.6112520572856</v>
          </cell>
          <cell r="S611">
            <v>62.7803573970757</v>
          </cell>
          <cell r="T611">
            <v>62.8479995329917</v>
          </cell>
          <cell r="U611">
            <v>63.4196791153638</v>
          </cell>
          <cell r="V611">
            <v>60.141220062403</v>
          </cell>
          <cell r="W611">
            <v>61.3850514702975</v>
          </cell>
          <cell r="X611">
            <v>58.1205701095205</v>
          </cell>
          <cell r="Y611">
            <v>57.651167560912</v>
          </cell>
        </row>
        <row r="612">
          <cell r="B612">
            <v>50.7724907737556</v>
          </cell>
          <cell r="C612">
            <v>50.7724907737556</v>
          </cell>
          <cell r="D612">
            <v>50.1100244210931</v>
          </cell>
          <cell r="E612">
            <v>50.0103775624461</v>
          </cell>
          <cell r="F612">
            <v>50.0103775624461</v>
          </cell>
          <cell r="G612">
            <v>50.0103775624461</v>
          </cell>
          <cell r="H612">
            <v>49.8968779308383</v>
          </cell>
          <cell r="I612">
            <v>50.4305170671857</v>
          </cell>
          <cell r="J612">
            <v>49.5557472552096</v>
          </cell>
          <cell r="K612">
            <v>50.1589690959412</v>
          </cell>
          <cell r="L612">
            <v>50.264982918262</v>
          </cell>
          <cell r="M612">
            <v>50.5873422043541</v>
          </cell>
          <cell r="N612">
            <v>50.2654658363953</v>
          </cell>
          <cell r="O612">
            <v>50.2654658363953</v>
          </cell>
          <cell r="P612">
            <v>50.3273218334822</v>
          </cell>
          <cell r="Q612">
            <v>50.3273218334822</v>
          </cell>
          <cell r="R612">
            <v>51.2607665444265</v>
          </cell>
          <cell r="S612">
            <v>52.5959324137531</v>
          </cell>
          <cell r="T612">
            <v>52.7765572924211</v>
          </cell>
          <cell r="U612">
            <v>52.4580919519436</v>
          </cell>
          <cell r="V612">
            <v>52.3758568726987</v>
          </cell>
          <cell r="W612">
            <v>52.1113952438404</v>
          </cell>
          <cell r="X612">
            <v>52.1715896227803</v>
          </cell>
          <cell r="Y612">
            <v>52.1715896227803</v>
          </cell>
        </row>
        <row r="613">
          <cell r="B613">
            <v>50.7724907737556</v>
          </cell>
          <cell r="C613">
            <v>50.7724907737556</v>
          </cell>
          <cell r="D613">
            <v>50.1100244210931</v>
          </cell>
          <cell r="E613">
            <v>50.0103775624461</v>
          </cell>
          <cell r="F613">
            <v>50.0103775624461</v>
          </cell>
          <cell r="G613">
            <v>50.0103775624461</v>
          </cell>
          <cell r="H613">
            <v>49.8968779308383</v>
          </cell>
          <cell r="I613">
            <v>50.4305170671857</v>
          </cell>
          <cell r="J613">
            <v>49.5557472552096</v>
          </cell>
          <cell r="K613">
            <v>50.1589690959412</v>
          </cell>
          <cell r="L613">
            <v>50.264982918262</v>
          </cell>
          <cell r="M613">
            <v>50.5873422043541</v>
          </cell>
          <cell r="N613">
            <v>50.2654658363953</v>
          </cell>
          <cell r="O613">
            <v>50.2654658363953</v>
          </cell>
          <cell r="P613">
            <v>50.3273218334822</v>
          </cell>
          <cell r="Q613">
            <v>50.3273218334822</v>
          </cell>
          <cell r="R613">
            <v>51.2607665444265</v>
          </cell>
          <cell r="S613">
            <v>52.5959324137531</v>
          </cell>
          <cell r="T613">
            <v>52.7765572924211</v>
          </cell>
          <cell r="U613">
            <v>52.4580919519436</v>
          </cell>
          <cell r="V613">
            <v>52.3758568726987</v>
          </cell>
          <cell r="W613">
            <v>52.1113952438404</v>
          </cell>
          <cell r="X613">
            <v>52.1715896227803</v>
          </cell>
          <cell r="Y613">
            <v>52.1715896227803</v>
          </cell>
        </row>
        <row r="614">
          <cell r="B614">
            <v>44.2181022248183</v>
          </cell>
          <cell r="C614">
            <v>44.1476862227344</v>
          </cell>
          <cell r="D614">
            <v>43.8050474639907</v>
          </cell>
          <cell r="E614">
            <v>43.8050474639907</v>
          </cell>
          <cell r="F614">
            <v>43.8050474639907</v>
          </cell>
          <cell r="G614">
            <v>43.8703494547502</v>
          </cell>
          <cell r="H614">
            <v>47.9928545153016</v>
          </cell>
          <cell r="I614">
            <v>61.9018210033565</v>
          </cell>
          <cell r="J614">
            <v>62.1728571217793</v>
          </cell>
          <cell r="K614">
            <v>62.2418374161965</v>
          </cell>
          <cell r="L614">
            <v>62.2418374161965</v>
          </cell>
          <cell r="M614">
            <v>62.3035566269908</v>
          </cell>
          <cell r="N614">
            <v>62.4496960630218</v>
          </cell>
          <cell r="O614">
            <v>62.4942769350247</v>
          </cell>
          <cell r="P614">
            <v>61.8531201347812</v>
          </cell>
          <cell r="Q614">
            <v>62.1411794758452</v>
          </cell>
          <cell r="R614">
            <v>62.6112520572856</v>
          </cell>
          <cell r="S614">
            <v>62.7803573970757</v>
          </cell>
          <cell r="T614">
            <v>62.8479995329917</v>
          </cell>
          <cell r="U614">
            <v>63.4196791153638</v>
          </cell>
          <cell r="V614">
            <v>60.141220062403</v>
          </cell>
          <cell r="W614">
            <v>61.3850514702975</v>
          </cell>
          <cell r="X614">
            <v>58.1205701095205</v>
          </cell>
          <cell r="Y614">
            <v>57.651167560912</v>
          </cell>
        </row>
        <row r="615">
          <cell r="B615">
            <v>49.4308365900332</v>
          </cell>
          <cell r="C615">
            <v>49.2123246284115</v>
          </cell>
          <cell r="D615">
            <v>48.9655372310663</v>
          </cell>
          <cell r="E615">
            <v>48.5952883536051</v>
          </cell>
          <cell r="F615">
            <v>48.5952883536051</v>
          </cell>
          <cell r="G615">
            <v>48.6676402355447</v>
          </cell>
          <cell r="H615">
            <v>51.2290431881605</v>
          </cell>
          <cell r="I615">
            <v>52.6735365687708</v>
          </cell>
          <cell r="J615">
            <v>50.3811683892878</v>
          </cell>
          <cell r="K615">
            <v>52.1071487181023</v>
          </cell>
          <cell r="L615">
            <v>52.0412326930938</v>
          </cell>
          <cell r="M615">
            <v>51.9423815682292</v>
          </cell>
          <cell r="N615">
            <v>51.4366490339512</v>
          </cell>
          <cell r="O615">
            <v>51.3418299974857</v>
          </cell>
          <cell r="P615">
            <v>51.3418299974857</v>
          </cell>
          <cell r="Q615">
            <v>51.557803723925</v>
          </cell>
          <cell r="R615">
            <v>51.6052146479254</v>
          </cell>
          <cell r="S615">
            <v>51.7924998937646</v>
          </cell>
          <cell r="T615">
            <v>51.7260075891662</v>
          </cell>
          <cell r="U615">
            <v>50.8435389850788</v>
          </cell>
          <cell r="V615">
            <v>55.2014122174928</v>
          </cell>
          <cell r="W615">
            <v>56.0706086141601</v>
          </cell>
          <cell r="X615">
            <v>55.3466490054913</v>
          </cell>
          <cell r="Y615">
            <v>54.1291402511541</v>
          </cell>
        </row>
        <row r="616">
          <cell r="B616">
            <v>45.5911152536234</v>
          </cell>
          <cell r="C616">
            <v>45.5911152536234</v>
          </cell>
          <cell r="D616">
            <v>45.5911152536234</v>
          </cell>
          <cell r="E616">
            <v>45.5911152536234</v>
          </cell>
          <cell r="F616">
            <v>45.5911152536234</v>
          </cell>
          <cell r="G616">
            <v>45.5911152536234</v>
          </cell>
          <cell r="H616">
            <v>58.4559349043984</v>
          </cell>
          <cell r="I616">
            <v>57.7401479463853</v>
          </cell>
          <cell r="J616">
            <v>65.0756559483451</v>
          </cell>
          <cell r="K616">
            <v>64.8400346550268</v>
          </cell>
          <cell r="L616">
            <v>64.4129710608874</v>
          </cell>
          <cell r="M616">
            <v>64.4129710608874</v>
          </cell>
          <cell r="N616">
            <v>64.2009118969009</v>
          </cell>
          <cell r="O616">
            <v>63.2937699176255</v>
          </cell>
          <cell r="P616">
            <v>62.9784531868613</v>
          </cell>
          <cell r="Q616">
            <v>62.9716314306669</v>
          </cell>
          <cell r="R616">
            <v>62.5574533760059</v>
          </cell>
          <cell r="S616">
            <v>63.6030228651058</v>
          </cell>
          <cell r="T616">
            <v>63.2035711412771</v>
          </cell>
          <cell r="U616">
            <v>64.324613075893</v>
          </cell>
          <cell r="V616">
            <v>54.614544896395</v>
          </cell>
          <cell r="W616">
            <v>55.486744560048</v>
          </cell>
          <cell r="X616">
            <v>53.9093621896118</v>
          </cell>
          <cell r="Y616">
            <v>53.2366550022199</v>
          </cell>
        </row>
        <row r="617">
          <cell r="B617">
            <v>45.5911152536234</v>
          </cell>
          <cell r="C617">
            <v>45.5911152536234</v>
          </cell>
          <cell r="D617">
            <v>45.5911152536234</v>
          </cell>
          <cell r="E617">
            <v>45.5911152536234</v>
          </cell>
          <cell r="F617">
            <v>45.5911152536234</v>
          </cell>
          <cell r="G617">
            <v>45.5911152536234</v>
          </cell>
          <cell r="H617">
            <v>58.4559349043984</v>
          </cell>
          <cell r="I617">
            <v>57.7401479463853</v>
          </cell>
          <cell r="J617">
            <v>65.0756559483451</v>
          </cell>
          <cell r="K617">
            <v>64.8400346550268</v>
          </cell>
          <cell r="L617">
            <v>64.4129710608874</v>
          </cell>
          <cell r="M617">
            <v>64.4129710608874</v>
          </cell>
          <cell r="N617">
            <v>64.2009118969009</v>
          </cell>
          <cell r="O617">
            <v>63.2937699176255</v>
          </cell>
          <cell r="P617">
            <v>62.9784531868613</v>
          </cell>
          <cell r="Q617">
            <v>62.9716314306669</v>
          </cell>
          <cell r="R617">
            <v>62.5574533760059</v>
          </cell>
          <cell r="S617">
            <v>63.6030228651058</v>
          </cell>
          <cell r="T617">
            <v>63.2035711412771</v>
          </cell>
          <cell r="U617">
            <v>64.324613075893</v>
          </cell>
          <cell r="V617">
            <v>54.614544896395</v>
          </cell>
          <cell r="W617">
            <v>55.486744560048</v>
          </cell>
          <cell r="X617">
            <v>53.9093621896118</v>
          </cell>
          <cell r="Y617">
            <v>53.2366550022199</v>
          </cell>
        </row>
        <row r="618">
          <cell r="B618">
            <v>45.5911152536234</v>
          </cell>
          <cell r="C618">
            <v>45.5911152536234</v>
          </cell>
          <cell r="D618">
            <v>45.5911152536234</v>
          </cell>
          <cell r="E618">
            <v>45.5911152536234</v>
          </cell>
          <cell r="F618">
            <v>45.5911152536234</v>
          </cell>
          <cell r="G618">
            <v>45.5911152536234</v>
          </cell>
          <cell r="H618">
            <v>58.4559349043984</v>
          </cell>
          <cell r="I618">
            <v>57.7401479463853</v>
          </cell>
          <cell r="J618">
            <v>65.0756559483451</v>
          </cell>
          <cell r="K618">
            <v>64.8400346550268</v>
          </cell>
          <cell r="L618">
            <v>64.4129710608874</v>
          </cell>
          <cell r="M618">
            <v>64.4129710608874</v>
          </cell>
          <cell r="N618">
            <v>64.2009118969009</v>
          </cell>
          <cell r="O618">
            <v>63.2937699176255</v>
          </cell>
          <cell r="P618">
            <v>62.9784531868613</v>
          </cell>
          <cell r="Q618">
            <v>62.9716314306669</v>
          </cell>
          <cell r="R618">
            <v>62.5574533760059</v>
          </cell>
          <cell r="S618">
            <v>63.6030228651058</v>
          </cell>
          <cell r="T618">
            <v>63.2035711412771</v>
          </cell>
          <cell r="U618">
            <v>64.324613075893</v>
          </cell>
          <cell r="V618">
            <v>54.614544896395</v>
          </cell>
          <cell r="W618">
            <v>55.486744560048</v>
          </cell>
          <cell r="X618">
            <v>53.9093621896118</v>
          </cell>
          <cell r="Y618">
            <v>53.2366550022199</v>
          </cell>
        </row>
        <row r="619">
          <cell r="B619">
            <v>49.4308365900332</v>
          </cell>
          <cell r="C619">
            <v>49.2123246284115</v>
          </cell>
          <cell r="D619">
            <v>48.9655372310663</v>
          </cell>
          <cell r="E619">
            <v>48.5952883536051</v>
          </cell>
          <cell r="F619">
            <v>48.5952883536051</v>
          </cell>
          <cell r="G619">
            <v>48.6676402355447</v>
          </cell>
          <cell r="H619">
            <v>51.2290431881605</v>
          </cell>
          <cell r="I619">
            <v>52.6735365687708</v>
          </cell>
          <cell r="J619">
            <v>50.3811683892878</v>
          </cell>
          <cell r="K619">
            <v>52.1071487181023</v>
          </cell>
          <cell r="L619">
            <v>52.0412326930938</v>
          </cell>
          <cell r="M619">
            <v>51.9423815682292</v>
          </cell>
          <cell r="N619">
            <v>51.4366490339512</v>
          </cell>
          <cell r="O619">
            <v>51.3418299974857</v>
          </cell>
          <cell r="P619">
            <v>51.3418299974857</v>
          </cell>
          <cell r="Q619">
            <v>51.557803723925</v>
          </cell>
          <cell r="R619">
            <v>51.6052146479254</v>
          </cell>
          <cell r="S619">
            <v>51.7924998937646</v>
          </cell>
          <cell r="T619">
            <v>51.7260075891662</v>
          </cell>
          <cell r="U619">
            <v>50.8435389850788</v>
          </cell>
          <cell r="V619">
            <v>55.2014122174928</v>
          </cell>
          <cell r="W619">
            <v>56.0706086141601</v>
          </cell>
          <cell r="X619">
            <v>55.3466490054913</v>
          </cell>
          <cell r="Y619">
            <v>54.1291402511541</v>
          </cell>
        </row>
        <row r="620">
          <cell r="B620">
            <v>49.4308365900332</v>
          </cell>
          <cell r="C620">
            <v>49.2123246284115</v>
          </cell>
          <cell r="D620">
            <v>48.9655372310663</v>
          </cell>
          <cell r="E620">
            <v>48.5952883536051</v>
          </cell>
          <cell r="F620">
            <v>48.5952883536051</v>
          </cell>
          <cell r="G620">
            <v>48.6676402355447</v>
          </cell>
          <cell r="H620">
            <v>51.2290431881605</v>
          </cell>
          <cell r="I620">
            <v>52.6735365687708</v>
          </cell>
          <cell r="J620">
            <v>50.3811683892878</v>
          </cell>
          <cell r="K620">
            <v>52.1071487181023</v>
          </cell>
          <cell r="L620">
            <v>52.0412326930938</v>
          </cell>
          <cell r="M620">
            <v>51.9423815682292</v>
          </cell>
          <cell r="N620">
            <v>51.4366490339512</v>
          </cell>
          <cell r="O620">
            <v>51.3418299974857</v>
          </cell>
          <cell r="P620">
            <v>51.3418299974857</v>
          </cell>
          <cell r="Q620">
            <v>51.557803723925</v>
          </cell>
          <cell r="R620">
            <v>51.6052146479254</v>
          </cell>
          <cell r="S620">
            <v>51.7924998937646</v>
          </cell>
          <cell r="T620">
            <v>51.7260075891662</v>
          </cell>
          <cell r="U620">
            <v>50.8435389850788</v>
          </cell>
          <cell r="V620">
            <v>55.2014122174928</v>
          </cell>
          <cell r="W620">
            <v>56.0706086141601</v>
          </cell>
          <cell r="X620">
            <v>55.3466490054913</v>
          </cell>
          <cell r="Y620">
            <v>54.1291402511541</v>
          </cell>
        </row>
        <row r="621">
          <cell r="B621">
            <v>45.5911152536234</v>
          </cell>
          <cell r="C621">
            <v>45.5911152536234</v>
          </cell>
          <cell r="D621">
            <v>45.5911152536234</v>
          </cell>
          <cell r="E621">
            <v>45.5911152536234</v>
          </cell>
          <cell r="F621">
            <v>45.5911152536234</v>
          </cell>
          <cell r="G621">
            <v>45.5911152536234</v>
          </cell>
          <cell r="H621">
            <v>58.4559349043984</v>
          </cell>
          <cell r="I621">
            <v>57.7401479463853</v>
          </cell>
          <cell r="J621">
            <v>65.0756559483451</v>
          </cell>
          <cell r="K621">
            <v>64.8400346550268</v>
          </cell>
          <cell r="L621">
            <v>64.4129710608874</v>
          </cell>
          <cell r="M621">
            <v>64.4129710608874</v>
          </cell>
          <cell r="N621">
            <v>64.2009118969009</v>
          </cell>
          <cell r="O621">
            <v>63.2937699176255</v>
          </cell>
          <cell r="P621">
            <v>62.9784531868613</v>
          </cell>
          <cell r="Q621">
            <v>62.9716314306669</v>
          </cell>
          <cell r="R621">
            <v>62.5574533760059</v>
          </cell>
          <cell r="S621">
            <v>63.6030228651058</v>
          </cell>
          <cell r="T621">
            <v>63.2035711412771</v>
          </cell>
          <cell r="U621">
            <v>64.324613075893</v>
          </cell>
          <cell r="V621">
            <v>54.614544896395</v>
          </cell>
          <cell r="W621">
            <v>55.486744560048</v>
          </cell>
          <cell r="X621">
            <v>53.9093621896118</v>
          </cell>
          <cell r="Y621">
            <v>53.2366550022199</v>
          </cell>
        </row>
        <row r="622">
          <cell r="B622">
            <v>45.5911152536234</v>
          </cell>
          <cell r="C622">
            <v>45.5911152536234</v>
          </cell>
          <cell r="D622">
            <v>45.5911152536234</v>
          </cell>
          <cell r="E622">
            <v>45.5911152536234</v>
          </cell>
          <cell r="F622">
            <v>45.5911152536234</v>
          </cell>
          <cell r="G622">
            <v>45.5911152536234</v>
          </cell>
          <cell r="H622">
            <v>58.4559349043984</v>
          </cell>
          <cell r="I622">
            <v>57.7401479463853</v>
          </cell>
          <cell r="J622">
            <v>65.0756559483451</v>
          </cell>
          <cell r="K622">
            <v>64.8400346550268</v>
          </cell>
          <cell r="L622">
            <v>64.4129710608874</v>
          </cell>
          <cell r="M622">
            <v>64.4129710608874</v>
          </cell>
          <cell r="N622">
            <v>64.2009118969009</v>
          </cell>
          <cell r="O622">
            <v>63.2937699176255</v>
          </cell>
          <cell r="P622">
            <v>62.9784531868613</v>
          </cell>
          <cell r="Q622">
            <v>62.9716314306669</v>
          </cell>
          <cell r="R622">
            <v>62.5574533760059</v>
          </cell>
          <cell r="S622">
            <v>63.6030228651058</v>
          </cell>
          <cell r="T622">
            <v>63.2035711412771</v>
          </cell>
          <cell r="U622">
            <v>64.324613075893</v>
          </cell>
          <cell r="V622">
            <v>54.614544896395</v>
          </cell>
          <cell r="W622">
            <v>55.486744560048</v>
          </cell>
          <cell r="X622">
            <v>53.9093621896118</v>
          </cell>
          <cell r="Y622">
            <v>53.2366550022199</v>
          </cell>
        </row>
        <row r="623">
          <cell r="B623">
            <v>45.5911152536234</v>
          </cell>
          <cell r="C623">
            <v>45.5911152536234</v>
          </cell>
          <cell r="D623">
            <v>45.5911152536234</v>
          </cell>
          <cell r="E623">
            <v>45.5911152536234</v>
          </cell>
          <cell r="F623">
            <v>45.5911152536234</v>
          </cell>
          <cell r="G623">
            <v>45.5911152536234</v>
          </cell>
          <cell r="H623">
            <v>58.4559349043984</v>
          </cell>
          <cell r="I623">
            <v>57.7401479463853</v>
          </cell>
          <cell r="J623">
            <v>65.0756559483451</v>
          </cell>
          <cell r="K623">
            <v>64.8400346550268</v>
          </cell>
          <cell r="L623">
            <v>64.4129710608874</v>
          </cell>
          <cell r="M623">
            <v>64.4129710608874</v>
          </cell>
          <cell r="N623">
            <v>64.2009118969009</v>
          </cell>
          <cell r="O623">
            <v>63.2937699176255</v>
          </cell>
          <cell r="P623">
            <v>62.9784531868613</v>
          </cell>
          <cell r="Q623">
            <v>62.9716314306669</v>
          </cell>
          <cell r="R623">
            <v>62.5574533760059</v>
          </cell>
          <cell r="S623">
            <v>63.6030228651058</v>
          </cell>
          <cell r="T623">
            <v>63.2035711412771</v>
          </cell>
          <cell r="U623">
            <v>64.324613075893</v>
          </cell>
          <cell r="V623">
            <v>54.614544896395</v>
          </cell>
          <cell r="W623">
            <v>55.486744560048</v>
          </cell>
          <cell r="X623">
            <v>53.9093621896118</v>
          </cell>
          <cell r="Y623">
            <v>53.2366550022199</v>
          </cell>
        </row>
        <row r="624">
          <cell r="B624">
            <v>45.5911152536234</v>
          </cell>
          <cell r="C624">
            <v>45.5911152536234</v>
          </cell>
          <cell r="D624">
            <v>45.5911152536234</v>
          </cell>
          <cell r="E624">
            <v>45.5911152536234</v>
          </cell>
          <cell r="F624">
            <v>45.5911152536234</v>
          </cell>
          <cell r="G624">
            <v>45.5911152536234</v>
          </cell>
          <cell r="H624">
            <v>58.4559349043984</v>
          </cell>
          <cell r="I624">
            <v>57.7401479463853</v>
          </cell>
          <cell r="J624">
            <v>65.0756559483451</v>
          </cell>
          <cell r="K624">
            <v>64.8400346550268</v>
          </cell>
          <cell r="L624">
            <v>64.4129710608874</v>
          </cell>
          <cell r="M624">
            <v>64.4129710608874</v>
          </cell>
          <cell r="N624">
            <v>64.2009118969009</v>
          </cell>
          <cell r="O624">
            <v>63.2937699176255</v>
          </cell>
          <cell r="P624">
            <v>62.9784531868613</v>
          </cell>
          <cell r="Q624">
            <v>62.9716314306669</v>
          </cell>
          <cell r="R624">
            <v>62.5574533760059</v>
          </cell>
          <cell r="S624">
            <v>63.6030228651058</v>
          </cell>
          <cell r="T624">
            <v>63.2035711412771</v>
          </cell>
          <cell r="U624">
            <v>64.324613075893</v>
          </cell>
          <cell r="V624">
            <v>54.614544896395</v>
          </cell>
          <cell r="W624">
            <v>55.486744560048</v>
          </cell>
          <cell r="X624">
            <v>53.9093621896118</v>
          </cell>
          <cell r="Y624">
            <v>53.2366550022199</v>
          </cell>
        </row>
        <row r="625">
          <cell r="B625">
            <v>45.5911152536234</v>
          </cell>
          <cell r="C625">
            <v>45.5911152536234</v>
          </cell>
          <cell r="D625">
            <v>45.5911152536234</v>
          </cell>
          <cell r="E625">
            <v>45.5911152536234</v>
          </cell>
          <cell r="F625">
            <v>45.5911152536234</v>
          </cell>
          <cell r="G625">
            <v>45.5911152536234</v>
          </cell>
          <cell r="H625">
            <v>58.4559349043984</v>
          </cell>
          <cell r="I625">
            <v>57.7401479463853</v>
          </cell>
          <cell r="J625">
            <v>65.0756559483451</v>
          </cell>
          <cell r="K625">
            <v>64.8400346550268</v>
          </cell>
          <cell r="L625">
            <v>64.4129710608874</v>
          </cell>
          <cell r="M625">
            <v>64.4129710608874</v>
          </cell>
          <cell r="N625">
            <v>64.2009118969009</v>
          </cell>
          <cell r="O625">
            <v>63.2937699176255</v>
          </cell>
          <cell r="P625">
            <v>62.9784531868613</v>
          </cell>
          <cell r="Q625">
            <v>62.9716314306669</v>
          </cell>
          <cell r="R625">
            <v>62.5574533760059</v>
          </cell>
          <cell r="S625">
            <v>63.6030228651058</v>
          </cell>
          <cell r="T625">
            <v>63.2035711412771</v>
          </cell>
          <cell r="U625">
            <v>64.324613075893</v>
          </cell>
          <cell r="V625">
            <v>54.614544896395</v>
          </cell>
          <cell r="W625">
            <v>55.486744560048</v>
          </cell>
          <cell r="X625">
            <v>53.9093621896118</v>
          </cell>
          <cell r="Y625">
            <v>53.2366550022199</v>
          </cell>
        </row>
        <row r="626">
          <cell r="B626">
            <v>49.4308365900332</v>
          </cell>
          <cell r="C626">
            <v>49.2123246284115</v>
          </cell>
          <cell r="D626">
            <v>48.9655372310663</v>
          </cell>
          <cell r="E626">
            <v>48.5952883536051</v>
          </cell>
          <cell r="F626">
            <v>48.5952883536051</v>
          </cell>
          <cell r="G626">
            <v>48.6676402355447</v>
          </cell>
          <cell r="H626">
            <v>51.2290431881605</v>
          </cell>
          <cell r="I626">
            <v>52.6735365687708</v>
          </cell>
          <cell r="J626">
            <v>50.3811683892878</v>
          </cell>
          <cell r="K626">
            <v>52.1071487181023</v>
          </cell>
          <cell r="L626">
            <v>52.0412326930938</v>
          </cell>
          <cell r="M626">
            <v>51.9423815682292</v>
          </cell>
          <cell r="N626">
            <v>51.4366490339512</v>
          </cell>
          <cell r="O626">
            <v>51.3418299974857</v>
          </cell>
          <cell r="P626">
            <v>51.3418299974857</v>
          </cell>
          <cell r="Q626">
            <v>51.557803723925</v>
          </cell>
          <cell r="R626">
            <v>51.6052146479254</v>
          </cell>
          <cell r="S626">
            <v>51.7924998937646</v>
          </cell>
          <cell r="T626">
            <v>51.7260075891662</v>
          </cell>
          <cell r="U626">
            <v>50.8435389850788</v>
          </cell>
          <cell r="V626">
            <v>55.2014122174928</v>
          </cell>
          <cell r="W626">
            <v>56.0706086141601</v>
          </cell>
          <cell r="X626">
            <v>55.3466490054913</v>
          </cell>
          <cell r="Y626">
            <v>54.1291402511541</v>
          </cell>
        </row>
        <row r="627">
          <cell r="B627">
            <v>49.4308365900332</v>
          </cell>
          <cell r="C627">
            <v>49.2123246284115</v>
          </cell>
          <cell r="D627">
            <v>48.9655372310663</v>
          </cell>
          <cell r="E627">
            <v>48.5952883536051</v>
          </cell>
          <cell r="F627">
            <v>48.5952883536051</v>
          </cell>
          <cell r="G627">
            <v>48.6676402355447</v>
          </cell>
          <cell r="H627">
            <v>51.2290431881605</v>
          </cell>
          <cell r="I627">
            <v>52.6735365687708</v>
          </cell>
          <cell r="J627">
            <v>50.3811683892878</v>
          </cell>
          <cell r="K627">
            <v>52.1071487181023</v>
          </cell>
          <cell r="L627">
            <v>52.0412326930938</v>
          </cell>
          <cell r="M627">
            <v>51.9423815682292</v>
          </cell>
          <cell r="N627">
            <v>51.4366490339512</v>
          </cell>
          <cell r="O627">
            <v>51.3418299974857</v>
          </cell>
          <cell r="P627">
            <v>51.3418299974857</v>
          </cell>
          <cell r="Q627">
            <v>51.557803723925</v>
          </cell>
          <cell r="R627">
            <v>51.6052146479254</v>
          </cell>
          <cell r="S627">
            <v>51.7924998937646</v>
          </cell>
          <cell r="T627">
            <v>51.7260075891662</v>
          </cell>
          <cell r="U627">
            <v>50.8435389850788</v>
          </cell>
          <cell r="V627">
            <v>55.2014122174928</v>
          </cell>
          <cell r="W627">
            <v>56.0706086141601</v>
          </cell>
          <cell r="X627">
            <v>55.3466490054913</v>
          </cell>
          <cell r="Y627">
            <v>54.1291402511541</v>
          </cell>
        </row>
        <row r="628">
          <cell r="B628">
            <v>45.5911152536234</v>
          </cell>
          <cell r="C628">
            <v>45.5911152536234</v>
          </cell>
          <cell r="D628">
            <v>45.5911152536234</v>
          </cell>
          <cell r="E628">
            <v>45.5911152536234</v>
          </cell>
          <cell r="F628">
            <v>45.5911152536234</v>
          </cell>
          <cell r="G628">
            <v>45.5911152536234</v>
          </cell>
          <cell r="H628">
            <v>58.4559349043984</v>
          </cell>
          <cell r="I628">
            <v>57.7401479463853</v>
          </cell>
          <cell r="J628">
            <v>65.0756559483451</v>
          </cell>
          <cell r="K628">
            <v>64.8400346550268</v>
          </cell>
          <cell r="L628">
            <v>64.4129710608874</v>
          </cell>
          <cell r="M628">
            <v>64.4129710608874</v>
          </cell>
          <cell r="N628">
            <v>64.2009118969009</v>
          </cell>
          <cell r="O628">
            <v>63.2937699176255</v>
          </cell>
          <cell r="P628">
            <v>62.9784531868613</v>
          </cell>
          <cell r="Q628">
            <v>62.9716314306669</v>
          </cell>
          <cell r="R628">
            <v>62.5574533760059</v>
          </cell>
          <cell r="S628">
            <v>63.6030228651058</v>
          </cell>
          <cell r="T628">
            <v>63.2035711412771</v>
          </cell>
          <cell r="U628">
            <v>64.324613075893</v>
          </cell>
          <cell r="V628">
            <v>54.614544896395</v>
          </cell>
          <cell r="W628">
            <v>55.486744560048</v>
          </cell>
          <cell r="X628">
            <v>53.9093621896118</v>
          </cell>
          <cell r="Y628">
            <v>53.2366550022199</v>
          </cell>
        </row>
        <row r="629">
          <cell r="B629">
            <v>45.5911152536234</v>
          </cell>
          <cell r="C629">
            <v>45.5911152536234</v>
          </cell>
          <cell r="D629">
            <v>45.5911152536234</v>
          </cell>
          <cell r="E629">
            <v>45.5911152536234</v>
          </cell>
          <cell r="F629">
            <v>45.5911152536234</v>
          </cell>
          <cell r="G629">
            <v>45.5911152536234</v>
          </cell>
          <cell r="H629">
            <v>58.4559349043984</v>
          </cell>
          <cell r="I629">
            <v>57.7401479463853</v>
          </cell>
          <cell r="J629">
            <v>65.0756559483451</v>
          </cell>
          <cell r="K629">
            <v>64.8400346550268</v>
          </cell>
          <cell r="L629">
            <v>64.4129710608874</v>
          </cell>
          <cell r="M629">
            <v>64.4129710608874</v>
          </cell>
          <cell r="N629">
            <v>64.2009118969009</v>
          </cell>
          <cell r="O629">
            <v>63.2937699176255</v>
          </cell>
          <cell r="P629">
            <v>62.9784531868613</v>
          </cell>
          <cell r="Q629">
            <v>62.9716314306669</v>
          </cell>
          <cell r="R629">
            <v>62.5574533760059</v>
          </cell>
          <cell r="S629">
            <v>63.6030228651058</v>
          </cell>
          <cell r="T629">
            <v>63.2035711412771</v>
          </cell>
          <cell r="U629">
            <v>64.324613075893</v>
          </cell>
          <cell r="V629">
            <v>54.614544896395</v>
          </cell>
          <cell r="W629">
            <v>55.486744560048</v>
          </cell>
          <cell r="X629">
            <v>53.9093621896118</v>
          </cell>
          <cell r="Y629">
            <v>53.2366550022199</v>
          </cell>
        </row>
        <row r="630">
          <cell r="B630">
            <v>45.5911152536234</v>
          </cell>
          <cell r="C630">
            <v>45.5911152536234</v>
          </cell>
          <cell r="D630">
            <v>45.5911152536234</v>
          </cell>
          <cell r="E630">
            <v>45.5911152536234</v>
          </cell>
          <cell r="F630">
            <v>45.5911152536234</v>
          </cell>
          <cell r="G630">
            <v>45.5911152536234</v>
          </cell>
          <cell r="H630">
            <v>58.4559349043984</v>
          </cell>
          <cell r="I630">
            <v>57.7401479463853</v>
          </cell>
          <cell r="J630">
            <v>65.0756559483451</v>
          </cell>
          <cell r="K630">
            <v>64.8400346550268</v>
          </cell>
          <cell r="L630">
            <v>64.4129710608874</v>
          </cell>
          <cell r="M630">
            <v>64.4129710608874</v>
          </cell>
          <cell r="N630">
            <v>64.2009118969009</v>
          </cell>
          <cell r="O630">
            <v>63.2937699176255</v>
          </cell>
          <cell r="P630">
            <v>62.9784531868613</v>
          </cell>
          <cell r="Q630">
            <v>62.9716314306669</v>
          </cell>
          <cell r="R630">
            <v>62.5574533760059</v>
          </cell>
          <cell r="S630">
            <v>63.6030228651058</v>
          </cell>
          <cell r="T630">
            <v>63.2035711412771</v>
          </cell>
          <cell r="U630">
            <v>64.324613075893</v>
          </cell>
          <cell r="V630">
            <v>54.614544896395</v>
          </cell>
          <cell r="W630">
            <v>55.486744560048</v>
          </cell>
          <cell r="X630">
            <v>53.9093621896118</v>
          </cell>
          <cell r="Y630">
            <v>53.2366550022199</v>
          </cell>
        </row>
        <row r="631">
          <cell r="B631">
            <v>45.5911152536234</v>
          </cell>
          <cell r="C631">
            <v>45.5911152536234</v>
          </cell>
          <cell r="D631">
            <v>45.5911152536234</v>
          </cell>
          <cell r="E631">
            <v>45.5911152536234</v>
          </cell>
          <cell r="F631">
            <v>45.5911152536234</v>
          </cell>
          <cell r="G631">
            <v>45.5911152536234</v>
          </cell>
          <cell r="H631">
            <v>58.4559349043984</v>
          </cell>
          <cell r="I631">
            <v>57.7401479463853</v>
          </cell>
          <cell r="J631">
            <v>65.0756559483451</v>
          </cell>
          <cell r="K631">
            <v>64.8400346550268</v>
          </cell>
          <cell r="L631">
            <v>64.4129710608874</v>
          </cell>
          <cell r="M631">
            <v>64.4129710608874</v>
          </cell>
          <cell r="N631">
            <v>64.2009118969009</v>
          </cell>
          <cell r="O631">
            <v>63.2937699176255</v>
          </cell>
          <cell r="P631">
            <v>62.9784531868613</v>
          </cell>
          <cell r="Q631">
            <v>62.9716314306669</v>
          </cell>
          <cell r="R631">
            <v>62.5574533760059</v>
          </cell>
          <cell r="S631">
            <v>63.6030228651058</v>
          </cell>
          <cell r="T631">
            <v>63.2035711412771</v>
          </cell>
          <cell r="U631">
            <v>64.324613075893</v>
          </cell>
          <cell r="V631">
            <v>54.614544896395</v>
          </cell>
          <cell r="W631">
            <v>55.486744560048</v>
          </cell>
          <cell r="X631">
            <v>53.9093621896118</v>
          </cell>
          <cell r="Y631">
            <v>53.2366550022199</v>
          </cell>
        </row>
        <row r="632">
          <cell r="B632">
            <v>45.5911152536234</v>
          </cell>
          <cell r="C632">
            <v>45.5911152536234</v>
          </cell>
          <cell r="D632">
            <v>45.5911152536234</v>
          </cell>
          <cell r="E632">
            <v>45.5911152536234</v>
          </cell>
          <cell r="F632">
            <v>45.5911152536234</v>
          </cell>
          <cell r="G632">
            <v>45.5911152536234</v>
          </cell>
          <cell r="H632">
            <v>58.4559349043984</v>
          </cell>
          <cell r="I632">
            <v>57.7401479463853</v>
          </cell>
          <cell r="J632">
            <v>65.0756559483451</v>
          </cell>
          <cell r="K632">
            <v>64.8400346550268</v>
          </cell>
          <cell r="L632">
            <v>64.4129710608874</v>
          </cell>
          <cell r="M632">
            <v>64.4129710608874</v>
          </cell>
          <cell r="N632">
            <v>64.2009118969009</v>
          </cell>
          <cell r="O632">
            <v>63.2937699176255</v>
          </cell>
          <cell r="P632">
            <v>62.9784531868613</v>
          </cell>
          <cell r="Q632">
            <v>62.9716314306669</v>
          </cell>
          <cell r="R632">
            <v>62.5574533760059</v>
          </cell>
          <cell r="S632">
            <v>63.6030228651058</v>
          </cell>
          <cell r="T632">
            <v>63.2035711412771</v>
          </cell>
          <cell r="U632">
            <v>64.324613075893</v>
          </cell>
          <cell r="V632">
            <v>54.614544896395</v>
          </cell>
          <cell r="W632">
            <v>55.486744560048</v>
          </cell>
          <cell r="X632">
            <v>53.9093621896118</v>
          </cell>
          <cell r="Y632">
            <v>53.2366550022199</v>
          </cell>
        </row>
        <row r="633">
          <cell r="B633">
            <v>49.4308365900332</v>
          </cell>
          <cell r="C633">
            <v>49.2123246284115</v>
          </cell>
          <cell r="D633">
            <v>48.9655372310663</v>
          </cell>
          <cell r="E633">
            <v>48.5952883536051</v>
          </cell>
          <cell r="F633">
            <v>48.5952883536051</v>
          </cell>
          <cell r="G633">
            <v>48.6676402355447</v>
          </cell>
          <cell r="H633">
            <v>51.2290431881605</v>
          </cell>
          <cell r="I633">
            <v>52.6735365687708</v>
          </cell>
          <cell r="J633">
            <v>50.3811683892878</v>
          </cell>
          <cell r="K633">
            <v>52.1071487181023</v>
          </cell>
          <cell r="L633">
            <v>52.0412326930938</v>
          </cell>
          <cell r="M633">
            <v>51.9423815682292</v>
          </cell>
          <cell r="N633">
            <v>51.4366490339512</v>
          </cell>
          <cell r="O633">
            <v>51.3418299974857</v>
          </cell>
          <cell r="P633">
            <v>51.3418299974857</v>
          </cell>
          <cell r="Q633">
            <v>51.557803723925</v>
          </cell>
          <cell r="R633">
            <v>51.6052146479254</v>
          </cell>
          <cell r="S633">
            <v>51.7924998937646</v>
          </cell>
          <cell r="T633">
            <v>51.7260075891662</v>
          </cell>
          <cell r="U633">
            <v>50.8435389850788</v>
          </cell>
          <cell r="V633">
            <v>55.2014122174928</v>
          </cell>
          <cell r="W633">
            <v>56.0706086141601</v>
          </cell>
          <cell r="X633">
            <v>55.3466490054913</v>
          </cell>
          <cell r="Y633">
            <v>54.1291402511541</v>
          </cell>
        </row>
        <row r="634">
          <cell r="B634">
            <v>49.4308365900332</v>
          </cell>
          <cell r="C634">
            <v>49.2123246284115</v>
          </cell>
          <cell r="D634">
            <v>48.9655372310663</v>
          </cell>
          <cell r="E634">
            <v>48.5952883536051</v>
          </cell>
          <cell r="F634">
            <v>48.5952883536051</v>
          </cell>
          <cell r="G634">
            <v>48.6676402355447</v>
          </cell>
          <cell r="H634">
            <v>51.2290431881605</v>
          </cell>
          <cell r="I634">
            <v>52.6735365687708</v>
          </cell>
          <cell r="J634">
            <v>50.3811683892878</v>
          </cell>
          <cell r="K634">
            <v>52.1071487181023</v>
          </cell>
          <cell r="L634">
            <v>52.0412326930938</v>
          </cell>
          <cell r="M634">
            <v>51.9423815682292</v>
          </cell>
          <cell r="N634">
            <v>51.4366490339512</v>
          </cell>
          <cell r="O634">
            <v>51.3418299974857</v>
          </cell>
          <cell r="P634">
            <v>51.3418299974857</v>
          </cell>
          <cell r="Q634">
            <v>51.557803723925</v>
          </cell>
          <cell r="R634">
            <v>51.6052146479254</v>
          </cell>
          <cell r="S634">
            <v>51.7924998937646</v>
          </cell>
          <cell r="T634">
            <v>51.7260075891662</v>
          </cell>
          <cell r="U634">
            <v>50.8435389850788</v>
          </cell>
          <cell r="V634">
            <v>55.2014122174928</v>
          </cell>
          <cell r="W634">
            <v>56.0706086141601</v>
          </cell>
          <cell r="X634">
            <v>55.3466490054913</v>
          </cell>
          <cell r="Y634">
            <v>54.1291402511541</v>
          </cell>
        </row>
        <row r="635">
          <cell r="B635">
            <v>45.5911152536234</v>
          </cell>
          <cell r="C635">
            <v>45.5911152536234</v>
          </cell>
          <cell r="D635">
            <v>45.5911152536234</v>
          </cell>
          <cell r="E635">
            <v>45.5911152536234</v>
          </cell>
          <cell r="F635">
            <v>45.5911152536234</v>
          </cell>
          <cell r="G635">
            <v>45.5911152536234</v>
          </cell>
          <cell r="H635">
            <v>58.4559349043984</v>
          </cell>
          <cell r="I635">
            <v>57.7401479463853</v>
          </cell>
          <cell r="J635">
            <v>65.0756559483451</v>
          </cell>
          <cell r="K635">
            <v>64.8400346550268</v>
          </cell>
          <cell r="L635">
            <v>64.4129710608874</v>
          </cell>
          <cell r="M635">
            <v>64.4129710608874</v>
          </cell>
          <cell r="N635">
            <v>64.2009118969009</v>
          </cell>
          <cell r="O635">
            <v>63.2937699176255</v>
          </cell>
          <cell r="P635">
            <v>62.9784531868613</v>
          </cell>
          <cell r="Q635">
            <v>62.9716314306669</v>
          </cell>
          <cell r="R635">
            <v>62.5574533760059</v>
          </cell>
          <cell r="S635">
            <v>63.6030228651058</v>
          </cell>
          <cell r="T635">
            <v>63.2035711412771</v>
          </cell>
          <cell r="U635">
            <v>64.324613075893</v>
          </cell>
          <cell r="V635">
            <v>54.614544896395</v>
          </cell>
          <cell r="W635">
            <v>55.486744560048</v>
          </cell>
          <cell r="X635">
            <v>53.9093621896118</v>
          </cell>
          <cell r="Y635">
            <v>53.2366550022199</v>
          </cell>
        </row>
        <row r="636">
          <cell r="B636">
            <v>45.5911152536234</v>
          </cell>
          <cell r="C636">
            <v>45.5911152536234</v>
          </cell>
          <cell r="D636">
            <v>45.5911152536234</v>
          </cell>
          <cell r="E636">
            <v>45.5911152536234</v>
          </cell>
          <cell r="F636">
            <v>45.5911152536234</v>
          </cell>
          <cell r="G636">
            <v>45.5911152536234</v>
          </cell>
          <cell r="H636">
            <v>58.4559349043984</v>
          </cell>
          <cell r="I636">
            <v>57.7401479463853</v>
          </cell>
          <cell r="J636">
            <v>65.0756559483451</v>
          </cell>
          <cell r="K636">
            <v>64.8400346550268</v>
          </cell>
          <cell r="L636">
            <v>64.4129710608874</v>
          </cell>
          <cell r="M636">
            <v>64.4129710608874</v>
          </cell>
          <cell r="N636">
            <v>64.2009118969009</v>
          </cell>
          <cell r="O636">
            <v>63.2937699176255</v>
          </cell>
          <cell r="P636">
            <v>62.9784531868613</v>
          </cell>
          <cell r="Q636">
            <v>62.9716314306669</v>
          </cell>
          <cell r="R636">
            <v>62.5574533760059</v>
          </cell>
          <cell r="S636">
            <v>63.6030228651058</v>
          </cell>
          <cell r="T636">
            <v>63.2035711412771</v>
          </cell>
          <cell r="U636">
            <v>64.324613075893</v>
          </cell>
          <cell r="V636">
            <v>54.614544896395</v>
          </cell>
          <cell r="W636">
            <v>55.486744560048</v>
          </cell>
          <cell r="X636">
            <v>53.9093621896118</v>
          </cell>
          <cell r="Y636">
            <v>53.2366550022199</v>
          </cell>
        </row>
        <row r="637">
          <cell r="B637">
            <v>45.5911152536234</v>
          </cell>
          <cell r="C637">
            <v>45.5911152536234</v>
          </cell>
          <cell r="D637">
            <v>45.5911152536234</v>
          </cell>
          <cell r="E637">
            <v>45.5911152536234</v>
          </cell>
          <cell r="F637">
            <v>45.5911152536234</v>
          </cell>
          <cell r="G637">
            <v>45.5911152536234</v>
          </cell>
          <cell r="H637">
            <v>58.4559349043984</v>
          </cell>
          <cell r="I637">
            <v>57.7401479463853</v>
          </cell>
          <cell r="J637">
            <v>65.0756559483451</v>
          </cell>
          <cell r="K637">
            <v>64.8400346550268</v>
          </cell>
          <cell r="L637">
            <v>64.4129710608874</v>
          </cell>
          <cell r="M637">
            <v>64.4129710608874</v>
          </cell>
          <cell r="N637">
            <v>64.2009118969009</v>
          </cell>
          <cell r="O637">
            <v>63.2937699176255</v>
          </cell>
          <cell r="P637">
            <v>62.9784531868613</v>
          </cell>
          <cell r="Q637">
            <v>62.9716314306669</v>
          </cell>
          <cell r="R637">
            <v>62.5574533760059</v>
          </cell>
          <cell r="S637">
            <v>63.6030228651058</v>
          </cell>
          <cell r="T637">
            <v>63.2035711412771</v>
          </cell>
          <cell r="U637">
            <v>64.324613075893</v>
          </cell>
          <cell r="V637">
            <v>54.614544896395</v>
          </cell>
          <cell r="W637">
            <v>55.486744560048</v>
          </cell>
          <cell r="X637">
            <v>53.9093621896118</v>
          </cell>
          <cell r="Y637">
            <v>53.2366550022199</v>
          </cell>
        </row>
        <row r="638">
          <cell r="B638">
            <v>45.5911152536234</v>
          </cell>
          <cell r="C638">
            <v>45.5911152536234</v>
          </cell>
          <cell r="D638">
            <v>45.5911152536234</v>
          </cell>
          <cell r="E638">
            <v>45.5911152536234</v>
          </cell>
          <cell r="F638">
            <v>45.5911152536234</v>
          </cell>
          <cell r="G638">
            <v>45.5911152536234</v>
          </cell>
          <cell r="H638">
            <v>58.4559349043984</v>
          </cell>
          <cell r="I638">
            <v>57.7401479463853</v>
          </cell>
          <cell r="J638">
            <v>65.0756559483451</v>
          </cell>
          <cell r="K638">
            <v>64.8400346550268</v>
          </cell>
          <cell r="L638">
            <v>64.4129710608874</v>
          </cell>
          <cell r="M638">
            <v>64.4129710608874</v>
          </cell>
          <cell r="N638">
            <v>64.2009118969009</v>
          </cell>
          <cell r="O638">
            <v>63.2937699176255</v>
          </cell>
          <cell r="P638">
            <v>62.9784531868613</v>
          </cell>
          <cell r="Q638">
            <v>62.9716314306669</v>
          </cell>
          <cell r="R638">
            <v>62.5574533760059</v>
          </cell>
          <cell r="S638">
            <v>63.6030228651058</v>
          </cell>
          <cell r="T638">
            <v>63.2035711412771</v>
          </cell>
          <cell r="U638">
            <v>64.324613075893</v>
          </cell>
          <cell r="V638">
            <v>54.614544896395</v>
          </cell>
          <cell r="W638">
            <v>55.486744560048</v>
          </cell>
          <cell r="X638">
            <v>53.9093621896118</v>
          </cell>
          <cell r="Y638">
            <v>53.2366550022199</v>
          </cell>
        </row>
        <row r="639">
          <cell r="B639">
            <v>45.5911152536234</v>
          </cell>
          <cell r="C639">
            <v>45.5911152536234</v>
          </cell>
          <cell r="D639">
            <v>45.5911152536234</v>
          </cell>
          <cell r="E639">
            <v>45.5911152536234</v>
          </cell>
          <cell r="F639">
            <v>45.5911152536234</v>
          </cell>
          <cell r="G639">
            <v>45.5911152536234</v>
          </cell>
          <cell r="H639">
            <v>58.4559349043984</v>
          </cell>
          <cell r="I639">
            <v>57.7401479463853</v>
          </cell>
          <cell r="J639">
            <v>65.0756559483451</v>
          </cell>
          <cell r="K639">
            <v>64.8400346550268</v>
          </cell>
          <cell r="L639">
            <v>64.4129710608874</v>
          </cell>
          <cell r="M639">
            <v>64.4129710608874</v>
          </cell>
          <cell r="N639">
            <v>64.2009118969009</v>
          </cell>
          <cell r="O639">
            <v>63.2937699176255</v>
          </cell>
          <cell r="P639">
            <v>62.9784531868613</v>
          </cell>
          <cell r="Q639">
            <v>62.9716314306669</v>
          </cell>
          <cell r="R639">
            <v>62.5574533760059</v>
          </cell>
          <cell r="S639">
            <v>63.6030228651058</v>
          </cell>
          <cell r="T639">
            <v>63.2035711412771</v>
          </cell>
          <cell r="U639">
            <v>64.324613075893</v>
          </cell>
          <cell r="V639">
            <v>54.614544896395</v>
          </cell>
          <cell r="W639">
            <v>55.486744560048</v>
          </cell>
          <cell r="X639">
            <v>53.9093621896118</v>
          </cell>
          <cell r="Y639">
            <v>53.2366550022199</v>
          </cell>
        </row>
        <row r="640">
          <cell r="B640">
            <v>49.4308365900332</v>
          </cell>
          <cell r="C640">
            <v>49.2123246284115</v>
          </cell>
          <cell r="D640">
            <v>48.9655372310663</v>
          </cell>
          <cell r="E640">
            <v>48.5952883536051</v>
          </cell>
          <cell r="F640">
            <v>48.5952883536051</v>
          </cell>
          <cell r="G640">
            <v>48.6676402355447</v>
          </cell>
          <cell r="H640">
            <v>51.2290431881605</v>
          </cell>
          <cell r="I640">
            <v>52.6735365687708</v>
          </cell>
          <cell r="J640">
            <v>50.3811683892878</v>
          </cell>
          <cell r="K640">
            <v>52.1071487181023</v>
          </cell>
          <cell r="L640">
            <v>52.0412326930938</v>
          </cell>
          <cell r="M640">
            <v>51.9423815682292</v>
          </cell>
          <cell r="N640">
            <v>51.4366490339512</v>
          </cell>
          <cell r="O640">
            <v>51.3418299974857</v>
          </cell>
          <cell r="P640">
            <v>51.3418299974857</v>
          </cell>
          <cell r="Q640">
            <v>51.557803723925</v>
          </cell>
          <cell r="R640">
            <v>51.6052146479254</v>
          </cell>
          <cell r="S640">
            <v>51.7924998937646</v>
          </cell>
          <cell r="T640">
            <v>51.7260075891662</v>
          </cell>
          <cell r="U640">
            <v>50.8435389850788</v>
          </cell>
          <cell r="V640">
            <v>55.2014122174928</v>
          </cell>
          <cell r="W640">
            <v>56.0706086141601</v>
          </cell>
          <cell r="X640">
            <v>55.3466490054913</v>
          </cell>
          <cell r="Y640">
            <v>54.1291402511541</v>
          </cell>
        </row>
        <row r="641">
          <cell r="B641">
            <v>49.4308365900332</v>
          </cell>
          <cell r="C641">
            <v>49.2123246284115</v>
          </cell>
          <cell r="D641">
            <v>48.9655372310663</v>
          </cell>
          <cell r="E641">
            <v>48.5952883536051</v>
          </cell>
          <cell r="F641">
            <v>48.5952883536051</v>
          </cell>
          <cell r="G641">
            <v>48.6676402355447</v>
          </cell>
          <cell r="H641">
            <v>51.2290431881605</v>
          </cell>
          <cell r="I641">
            <v>52.6735365687708</v>
          </cell>
          <cell r="J641">
            <v>50.3811683892878</v>
          </cell>
          <cell r="K641">
            <v>52.1071487181023</v>
          </cell>
          <cell r="L641">
            <v>52.0412326930938</v>
          </cell>
          <cell r="M641">
            <v>51.9423815682292</v>
          </cell>
          <cell r="N641">
            <v>51.4366490339512</v>
          </cell>
          <cell r="O641">
            <v>51.3418299974857</v>
          </cell>
          <cell r="P641">
            <v>51.3418299974857</v>
          </cell>
          <cell r="Q641">
            <v>51.557803723925</v>
          </cell>
          <cell r="R641">
            <v>51.6052146479254</v>
          </cell>
          <cell r="S641">
            <v>51.7924998937646</v>
          </cell>
          <cell r="T641">
            <v>51.7260075891662</v>
          </cell>
          <cell r="U641">
            <v>50.8435389850788</v>
          </cell>
          <cell r="V641">
            <v>55.2014122174928</v>
          </cell>
          <cell r="W641">
            <v>56.0706086141601</v>
          </cell>
          <cell r="X641">
            <v>55.3466490054913</v>
          </cell>
          <cell r="Y641">
            <v>54.1291402511541</v>
          </cell>
        </row>
        <row r="642">
          <cell r="B642">
            <v>45.5911152536234</v>
          </cell>
          <cell r="C642">
            <v>45.5911152536234</v>
          </cell>
          <cell r="D642">
            <v>45.5911152536234</v>
          </cell>
          <cell r="E642">
            <v>45.5911152536234</v>
          </cell>
          <cell r="F642">
            <v>45.5911152536234</v>
          </cell>
          <cell r="G642">
            <v>45.5911152536234</v>
          </cell>
          <cell r="H642">
            <v>58.4559349043984</v>
          </cell>
          <cell r="I642">
            <v>57.7401479463853</v>
          </cell>
          <cell r="J642">
            <v>65.0756559483451</v>
          </cell>
          <cell r="K642">
            <v>64.8400346550268</v>
          </cell>
          <cell r="L642">
            <v>64.4129710608874</v>
          </cell>
          <cell r="M642">
            <v>64.4129710608874</v>
          </cell>
          <cell r="N642">
            <v>64.2009118969009</v>
          </cell>
          <cell r="O642">
            <v>63.2937699176255</v>
          </cell>
          <cell r="P642">
            <v>62.9784531868613</v>
          </cell>
          <cell r="Q642">
            <v>62.9716314306669</v>
          </cell>
          <cell r="R642">
            <v>62.5574533760059</v>
          </cell>
          <cell r="S642">
            <v>63.6030228651058</v>
          </cell>
          <cell r="T642">
            <v>63.2035711412771</v>
          </cell>
          <cell r="U642">
            <v>64.324613075893</v>
          </cell>
          <cell r="V642">
            <v>54.614544896395</v>
          </cell>
          <cell r="W642">
            <v>55.486744560048</v>
          </cell>
          <cell r="X642">
            <v>53.9093621896118</v>
          </cell>
          <cell r="Y642">
            <v>53.2366550022199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>
            <v>31.31</v>
          </cell>
          <cell r="C3">
            <v>31.31</v>
          </cell>
          <cell r="D3">
            <v>31.31</v>
          </cell>
          <cell r="E3">
            <v>31.31</v>
          </cell>
          <cell r="F3">
            <v>31.31</v>
          </cell>
          <cell r="G3">
            <v>31.31</v>
          </cell>
          <cell r="H3">
            <v>31.31</v>
          </cell>
          <cell r="I3">
            <v>31.31</v>
          </cell>
          <cell r="J3">
            <v>31.31</v>
          </cell>
          <cell r="K3">
            <v>31.31</v>
          </cell>
          <cell r="L3">
            <v>31.31</v>
          </cell>
          <cell r="M3">
            <v>31.31</v>
          </cell>
          <cell r="N3">
            <v>31.31</v>
          </cell>
          <cell r="O3">
            <v>31.31</v>
          </cell>
          <cell r="P3">
            <v>31.31</v>
          </cell>
          <cell r="Q3">
            <v>31.31</v>
          </cell>
          <cell r="R3">
            <v>31.31</v>
          </cell>
          <cell r="S3">
            <v>31.31</v>
          </cell>
          <cell r="T3">
            <v>31.31</v>
          </cell>
          <cell r="U3">
            <v>31.31</v>
          </cell>
          <cell r="V3">
            <v>31.31</v>
          </cell>
          <cell r="W3">
            <v>31.31</v>
          </cell>
          <cell r="X3">
            <v>31.31</v>
          </cell>
          <cell r="Y3">
            <v>31.31</v>
          </cell>
        </row>
        <row r="4">
          <cell r="B4">
            <v>31.31</v>
          </cell>
          <cell r="C4">
            <v>31.31</v>
          </cell>
          <cell r="D4">
            <v>31.31</v>
          </cell>
          <cell r="E4">
            <v>31.31</v>
          </cell>
          <cell r="F4">
            <v>31.31</v>
          </cell>
          <cell r="G4">
            <v>31.31</v>
          </cell>
          <cell r="H4">
            <v>31.31</v>
          </cell>
          <cell r="I4">
            <v>31.31</v>
          </cell>
          <cell r="J4">
            <v>31.31</v>
          </cell>
          <cell r="K4">
            <v>31.31</v>
          </cell>
          <cell r="L4">
            <v>31.31</v>
          </cell>
          <cell r="M4">
            <v>31.31</v>
          </cell>
          <cell r="N4">
            <v>31.31</v>
          </cell>
          <cell r="O4">
            <v>31.31</v>
          </cell>
          <cell r="P4">
            <v>31.31</v>
          </cell>
          <cell r="Q4">
            <v>31.31</v>
          </cell>
          <cell r="R4">
            <v>31.31</v>
          </cell>
          <cell r="S4">
            <v>31.31</v>
          </cell>
          <cell r="T4">
            <v>31.31</v>
          </cell>
          <cell r="U4">
            <v>31.31</v>
          </cell>
          <cell r="V4">
            <v>31.31</v>
          </cell>
          <cell r="W4">
            <v>31.31</v>
          </cell>
          <cell r="X4">
            <v>31.31</v>
          </cell>
          <cell r="Y4">
            <v>31.31</v>
          </cell>
        </row>
        <row r="5">
          <cell r="B5">
            <v>22.3510086991381</v>
          </cell>
          <cell r="C5">
            <v>22.1252409345003</v>
          </cell>
          <cell r="D5">
            <v>21.8994731698626</v>
          </cell>
          <cell r="E5">
            <v>21.8994731698626</v>
          </cell>
          <cell r="F5">
            <v>22.1252409345003</v>
          </cell>
          <cell r="G5">
            <v>22.3510086991381</v>
          </cell>
          <cell r="H5">
            <v>33.6131448653705</v>
          </cell>
          <cell r="I5">
            <v>33.9596721320238</v>
          </cell>
          <cell r="J5">
            <v>36.6241408214585</v>
          </cell>
          <cell r="K5">
            <v>37.7119865884325</v>
          </cell>
          <cell r="L5">
            <v>36.9867560771165</v>
          </cell>
          <cell r="M5">
            <v>36.6241408214585</v>
          </cell>
          <cell r="N5">
            <v>36.6241408214585</v>
          </cell>
          <cell r="O5">
            <v>36.2615255658005</v>
          </cell>
          <cell r="P5">
            <v>36.2615255658005</v>
          </cell>
          <cell r="Q5">
            <v>34.8110645431685</v>
          </cell>
          <cell r="R5">
            <v>34.8110645431685</v>
          </cell>
          <cell r="S5">
            <v>34.8110645431685</v>
          </cell>
          <cell r="T5">
            <v>34.8110645431685</v>
          </cell>
          <cell r="U5">
            <v>36.2615255658005</v>
          </cell>
          <cell r="V5">
            <v>34.6527266653304</v>
          </cell>
          <cell r="W5">
            <v>34.6527266653304</v>
          </cell>
          <cell r="X5">
            <v>22.3510086991381</v>
          </cell>
          <cell r="Y5">
            <v>22.3510086991381</v>
          </cell>
        </row>
        <row r="6">
          <cell r="B6">
            <v>22.3510086991381</v>
          </cell>
          <cell r="C6">
            <v>22.1252409345003</v>
          </cell>
          <cell r="D6">
            <v>21.8994731698626</v>
          </cell>
          <cell r="E6">
            <v>21.8994731698626</v>
          </cell>
          <cell r="F6">
            <v>22.1252409345003</v>
          </cell>
          <cell r="G6">
            <v>22.3510086991381</v>
          </cell>
          <cell r="H6">
            <v>33.6131448653705</v>
          </cell>
          <cell r="I6">
            <v>33.9596721320238</v>
          </cell>
          <cell r="J6">
            <v>36.6241408214585</v>
          </cell>
          <cell r="K6">
            <v>37.7119865884325</v>
          </cell>
          <cell r="L6">
            <v>36.9867560771165</v>
          </cell>
          <cell r="M6">
            <v>36.6241408214585</v>
          </cell>
          <cell r="N6">
            <v>36.6241408214585</v>
          </cell>
          <cell r="O6">
            <v>36.2615255658005</v>
          </cell>
          <cell r="P6">
            <v>36.2615255658005</v>
          </cell>
          <cell r="Q6">
            <v>34.8110645431685</v>
          </cell>
          <cell r="R6">
            <v>34.8110645431685</v>
          </cell>
          <cell r="S6">
            <v>34.8110645431685</v>
          </cell>
          <cell r="T6">
            <v>34.8110645431685</v>
          </cell>
          <cell r="U6">
            <v>36.2615255658005</v>
          </cell>
          <cell r="V6">
            <v>34.6527266653304</v>
          </cell>
          <cell r="W6">
            <v>34.6527266653304</v>
          </cell>
          <cell r="X6">
            <v>22.3510086991381</v>
          </cell>
          <cell r="Y6">
            <v>22.3510086991381</v>
          </cell>
        </row>
        <row r="7">
          <cell r="B7">
            <v>22.3510086991381</v>
          </cell>
          <cell r="C7">
            <v>22.1252409345003</v>
          </cell>
          <cell r="D7">
            <v>21.8994731698626</v>
          </cell>
          <cell r="E7">
            <v>21.8994731698626</v>
          </cell>
          <cell r="F7">
            <v>22.1252409345003</v>
          </cell>
          <cell r="G7">
            <v>22.3510086991381</v>
          </cell>
          <cell r="H7">
            <v>33.6131448653705</v>
          </cell>
          <cell r="I7">
            <v>33.9596721320238</v>
          </cell>
          <cell r="J7">
            <v>36.6241408214585</v>
          </cell>
          <cell r="K7">
            <v>37.7119865884325</v>
          </cell>
          <cell r="L7">
            <v>36.9867560771165</v>
          </cell>
          <cell r="M7">
            <v>36.6241408214585</v>
          </cell>
          <cell r="N7">
            <v>36.6241408214585</v>
          </cell>
          <cell r="O7">
            <v>36.2615255658005</v>
          </cell>
          <cell r="P7">
            <v>36.2615255658005</v>
          </cell>
          <cell r="Q7">
            <v>34.8110645431685</v>
          </cell>
          <cell r="R7">
            <v>34.8110645431685</v>
          </cell>
          <cell r="S7">
            <v>34.8110645431685</v>
          </cell>
          <cell r="T7">
            <v>34.8110645431685</v>
          </cell>
          <cell r="U7">
            <v>36.2615255658005</v>
          </cell>
          <cell r="V7">
            <v>34.6527266653304</v>
          </cell>
          <cell r="W7">
            <v>34.6527266653304</v>
          </cell>
          <cell r="X7">
            <v>22.3510086991381</v>
          </cell>
          <cell r="Y7">
            <v>22.3510086991381</v>
          </cell>
        </row>
        <row r="8">
          <cell r="B8">
            <v>22.3510086991381</v>
          </cell>
          <cell r="C8">
            <v>22.1252409345003</v>
          </cell>
          <cell r="D8">
            <v>21.8994731698626</v>
          </cell>
          <cell r="E8">
            <v>21.8994731698626</v>
          </cell>
          <cell r="F8">
            <v>22.1252409345003</v>
          </cell>
          <cell r="G8">
            <v>22.3510086991381</v>
          </cell>
          <cell r="H8">
            <v>33.6131448653705</v>
          </cell>
          <cell r="I8">
            <v>33.9596721320238</v>
          </cell>
          <cell r="J8">
            <v>36.6241408214585</v>
          </cell>
          <cell r="K8">
            <v>37.7119865884325</v>
          </cell>
          <cell r="L8">
            <v>36.9867560771165</v>
          </cell>
          <cell r="M8">
            <v>36.6241408214585</v>
          </cell>
          <cell r="N8">
            <v>36.6241408214585</v>
          </cell>
          <cell r="O8">
            <v>36.2615255658005</v>
          </cell>
          <cell r="P8">
            <v>36.2615255658005</v>
          </cell>
          <cell r="Q8">
            <v>34.8110645431685</v>
          </cell>
          <cell r="R8">
            <v>34.8110645431685</v>
          </cell>
          <cell r="S8">
            <v>34.8110645431685</v>
          </cell>
          <cell r="T8">
            <v>34.8110645431685</v>
          </cell>
          <cell r="U8">
            <v>36.2615255658005</v>
          </cell>
          <cell r="V8">
            <v>34.6527266653304</v>
          </cell>
          <cell r="W8">
            <v>34.6527266653304</v>
          </cell>
          <cell r="X8">
            <v>22.3510086991381</v>
          </cell>
          <cell r="Y8">
            <v>22.3510086991381</v>
          </cell>
        </row>
        <row r="9">
          <cell r="B9">
            <v>22.3510086991381</v>
          </cell>
          <cell r="C9">
            <v>22.1252409345003</v>
          </cell>
          <cell r="D9">
            <v>21.8994731698626</v>
          </cell>
          <cell r="E9">
            <v>21.8994731698626</v>
          </cell>
          <cell r="F9">
            <v>22.1252409345003</v>
          </cell>
          <cell r="G9">
            <v>22.3510086991381</v>
          </cell>
          <cell r="H9">
            <v>33.6131448653705</v>
          </cell>
          <cell r="I9">
            <v>33.9596721320238</v>
          </cell>
          <cell r="J9">
            <v>36.6241408214585</v>
          </cell>
          <cell r="K9">
            <v>37.7119865884325</v>
          </cell>
          <cell r="L9">
            <v>36.9867560771165</v>
          </cell>
          <cell r="M9">
            <v>36.6241408214585</v>
          </cell>
          <cell r="N9">
            <v>36.6241408214585</v>
          </cell>
          <cell r="O9">
            <v>36.2615255658005</v>
          </cell>
          <cell r="P9">
            <v>36.2615255658005</v>
          </cell>
          <cell r="Q9">
            <v>34.8110645431685</v>
          </cell>
          <cell r="R9">
            <v>34.8110645431685</v>
          </cell>
          <cell r="S9">
            <v>34.8110645431685</v>
          </cell>
          <cell r="T9">
            <v>34.8110645431685</v>
          </cell>
          <cell r="U9">
            <v>36.2615255658005</v>
          </cell>
          <cell r="V9">
            <v>34.6527266653304</v>
          </cell>
          <cell r="W9">
            <v>34.6527266653304</v>
          </cell>
          <cell r="X9">
            <v>22.3510086991381</v>
          </cell>
          <cell r="Y9">
            <v>22.3510086991381</v>
          </cell>
        </row>
        <row r="10">
          <cell r="B10">
            <v>26.6696111111111</v>
          </cell>
          <cell r="C10">
            <v>26.6696111111111</v>
          </cell>
          <cell r="D10">
            <v>26.6696111111111</v>
          </cell>
          <cell r="E10">
            <v>26.6696111111111</v>
          </cell>
          <cell r="F10">
            <v>26.6696111111111</v>
          </cell>
          <cell r="G10">
            <v>26.6696111111111</v>
          </cell>
          <cell r="H10">
            <v>26.6696111111111</v>
          </cell>
          <cell r="I10">
            <v>26.6696111111111</v>
          </cell>
          <cell r="J10">
            <v>26.6696111111111</v>
          </cell>
          <cell r="K10">
            <v>26.6696111111111</v>
          </cell>
          <cell r="L10">
            <v>26.6696111111111</v>
          </cell>
          <cell r="M10">
            <v>26.6696111111111</v>
          </cell>
          <cell r="N10">
            <v>26.6696111111111</v>
          </cell>
          <cell r="O10">
            <v>26.6696111111111</v>
          </cell>
          <cell r="P10">
            <v>26.6696111111111</v>
          </cell>
          <cell r="Q10">
            <v>26.6696111111111</v>
          </cell>
          <cell r="R10">
            <v>26.6696111111111</v>
          </cell>
          <cell r="S10">
            <v>26.6696111111111</v>
          </cell>
          <cell r="T10">
            <v>26.6696111111111</v>
          </cell>
          <cell r="U10">
            <v>26.6696111111111</v>
          </cell>
          <cell r="V10">
            <v>26.6696111111111</v>
          </cell>
          <cell r="W10">
            <v>26.6696111111111</v>
          </cell>
          <cell r="X10">
            <v>26.6696111111111</v>
          </cell>
          <cell r="Y10">
            <v>26.6696111111111</v>
          </cell>
        </row>
        <row r="11">
          <cell r="B11">
            <v>26.6696111111111</v>
          </cell>
          <cell r="C11">
            <v>26.6696111111111</v>
          </cell>
          <cell r="D11">
            <v>26.6696111111111</v>
          </cell>
          <cell r="E11">
            <v>26.6696111111111</v>
          </cell>
          <cell r="F11">
            <v>26.6696111111111</v>
          </cell>
          <cell r="G11">
            <v>26.6696111111111</v>
          </cell>
          <cell r="H11">
            <v>26.6696111111111</v>
          </cell>
          <cell r="I11">
            <v>26.6696111111111</v>
          </cell>
          <cell r="J11">
            <v>26.6696111111111</v>
          </cell>
          <cell r="K11">
            <v>26.6696111111111</v>
          </cell>
          <cell r="L11">
            <v>26.6696111111111</v>
          </cell>
          <cell r="M11">
            <v>26.6696111111111</v>
          </cell>
          <cell r="N11">
            <v>26.6696111111111</v>
          </cell>
          <cell r="O11">
            <v>26.6696111111111</v>
          </cell>
          <cell r="P11">
            <v>26.6696111111111</v>
          </cell>
          <cell r="Q11">
            <v>26.6696111111111</v>
          </cell>
          <cell r="R11">
            <v>26.6696111111111</v>
          </cell>
          <cell r="S11">
            <v>26.6696111111111</v>
          </cell>
          <cell r="T11">
            <v>26.6696111111111</v>
          </cell>
          <cell r="U11">
            <v>26.6696111111111</v>
          </cell>
          <cell r="V11">
            <v>26.6696111111111</v>
          </cell>
          <cell r="W11">
            <v>26.6696111111111</v>
          </cell>
          <cell r="X11">
            <v>26.6696111111111</v>
          </cell>
          <cell r="Y11">
            <v>26.6696111111111</v>
          </cell>
        </row>
        <row r="12">
          <cell r="B12">
            <v>24.5028752214873</v>
          </cell>
          <cell r="C12">
            <v>24.2553714313712</v>
          </cell>
          <cell r="D12">
            <v>24.0078676412552</v>
          </cell>
          <cell r="E12">
            <v>24.0078676412552</v>
          </cell>
          <cell r="F12">
            <v>24.2553714313712</v>
          </cell>
          <cell r="G12">
            <v>24.5028752214873</v>
          </cell>
          <cell r="H12">
            <v>36.8492852168103</v>
          </cell>
          <cell r="I12">
            <v>37.229174755128</v>
          </cell>
          <cell r="J12">
            <v>39.9970159262364</v>
          </cell>
          <cell r="K12">
            <v>41.1850461022632</v>
          </cell>
          <cell r="L12">
            <v>40.393025984912</v>
          </cell>
          <cell r="M12">
            <v>39.9970159262364</v>
          </cell>
          <cell r="N12">
            <v>39.9970159262364</v>
          </cell>
          <cell r="O12">
            <v>39.6010058675608</v>
          </cell>
          <cell r="P12">
            <v>39.6010058675608</v>
          </cell>
          <cell r="Q12">
            <v>38.0169656328583</v>
          </cell>
          <cell r="R12">
            <v>38.0169656328583</v>
          </cell>
          <cell r="S12">
            <v>38.0169656328583</v>
          </cell>
          <cell r="T12">
            <v>38.0169656328583</v>
          </cell>
          <cell r="U12">
            <v>39.6010058675608</v>
          </cell>
          <cell r="V12">
            <v>37.9889538317632</v>
          </cell>
          <cell r="W12">
            <v>37.9889538317632</v>
          </cell>
          <cell r="X12">
            <v>24.5028752214873</v>
          </cell>
          <cell r="Y12">
            <v>24.5028752214873</v>
          </cell>
        </row>
        <row r="13">
          <cell r="B13">
            <v>24.5028752214873</v>
          </cell>
          <cell r="C13">
            <v>24.2553714313712</v>
          </cell>
          <cell r="D13">
            <v>24.0078676412552</v>
          </cell>
          <cell r="E13">
            <v>24.0078676412552</v>
          </cell>
          <cell r="F13">
            <v>24.2553714313712</v>
          </cell>
          <cell r="G13">
            <v>24.5028752214873</v>
          </cell>
          <cell r="H13">
            <v>36.8492852168103</v>
          </cell>
          <cell r="I13">
            <v>37.229174755128</v>
          </cell>
          <cell r="J13">
            <v>39.9970159262364</v>
          </cell>
          <cell r="K13">
            <v>41.1850461022632</v>
          </cell>
          <cell r="L13">
            <v>40.393025984912</v>
          </cell>
          <cell r="M13">
            <v>39.9970159262364</v>
          </cell>
          <cell r="N13">
            <v>39.9970159262364</v>
          </cell>
          <cell r="O13">
            <v>39.6010058675608</v>
          </cell>
          <cell r="P13">
            <v>39.6010058675608</v>
          </cell>
          <cell r="Q13">
            <v>38.0169656328583</v>
          </cell>
          <cell r="R13">
            <v>38.0169656328583</v>
          </cell>
          <cell r="S13">
            <v>38.0169656328583</v>
          </cell>
          <cell r="T13">
            <v>38.0169656328583</v>
          </cell>
          <cell r="U13">
            <v>39.6010058675608</v>
          </cell>
          <cell r="V13">
            <v>37.9889538317632</v>
          </cell>
          <cell r="W13">
            <v>37.9889538317632</v>
          </cell>
          <cell r="X13">
            <v>24.5028752214873</v>
          </cell>
          <cell r="Y13">
            <v>24.5028752214873</v>
          </cell>
        </row>
        <row r="14">
          <cell r="B14">
            <v>24.5028752214873</v>
          </cell>
          <cell r="C14">
            <v>24.2553714313712</v>
          </cell>
          <cell r="D14">
            <v>24.0078676412552</v>
          </cell>
          <cell r="E14">
            <v>24.0078676412552</v>
          </cell>
          <cell r="F14">
            <v>24.2553714313712</v>
          </cell>
          <cell r="G14">
            <v>24.5028752214873</v>
          </cell>
          <cell r="H14">
            <v>36.8492852168103</v>
          </cell>
          <cell r="I14">
            <v>37.229174755128</v>
          </cell>
          <cell r="J14">
            <v>39.9970159262364</v>
          </cell>
          <cell r="K14">
            <v>41.1850461022632</v>
          </cell>
          <cell r="L14">
            <v>40.393025984912</v>
          </cell>
          <cell r="M14">
            <v>39.9970159262364</v>
          </cell>
          <cell r="N14">
            <v>39.9970159262364</v>
          </cell>
          <cell r="O14">
            <v>39.6010058675608</v>
          </cell>
          <cell r="P14">
            <v>39.6010058675608</v>
          </cell>
          <cell r="Q14">
            <v>38.0169656328583</v>
          </cell>
          <cell r="R14">
            <v>38.0169656328583</v>
          </cell>
          <cell r="S14">
            <v>38.0169656328583</v>
          </cell>
          <cell r="T14">
            <v>38.0169656328583</v>
          </cell>
          <cell r="U14">
            <v>39.6010058675608</v>
          </cell>
          <cell r="V14">
            <v>37.9889538317632</v>
          </cell>
          <cell r="W14">
            <v>37.9889538317632</v>
          </cell>
          <cell r="X14">
            <v>24.5028752214873</v>
          </cell>
          <cell r="Y14">
            <v>24.5028752214873</v>
          </cell>
        </row>
        <row r="15">
          <cell r="B15">
            <v>24.5028752214873</v>
          </cell>
          <cell r="C15">
            <v>24.2553714313712</v>
          </cell>
          <cell r="D15">
            <v>24.0078676412552</v>
          </cell>
          <cell r="E15">
            <v>24.0078676412552</v>
          </cell>
          <cell r="F15">
            <v>24.2553714313712</v>
          </cell>
          <cell r="G15">
            <v>24.5028752214873</v>
          </cell>
          <cell r="H15">
            <v>36.8492852168103</v>
          </cell>
          <cell r="I15">
            <v>37.229174755128</v>
          </cell>
          <cell r="J15">
            <v>39.9970159262364</v>
          </cell>
          <cell r="K15">
            <v>41.1850461022632</v>
          </cell>
          <cell r="L15">
            <v>40.393025984912</v>
          </cell>
          <cell r="M15">
            <v>39.9970159262364</v>
          </cell>
          <cell r="N15">
            <v>39.9970159262364</v>
          </cell>
          <cell r="O15">
            <v>39.6010058675608</v>
          </cell>
          <cell r="P15">
            <v>39.6010058675608</v>
          </cell>
          <cell r="Q15">
            <v>38.0169656328583</v>
          </cell>
          <cell r="R15">
            <v>38.0169656328583</v>
          </cell>
          <cell r="S15">
            <v>38.0169656328583</v>
          </cell>
          <cell r="T15">
            <v>38.0169656328583</v>
          </cell>
          <cell r="U15">
            <v>39.6010058675608</v>
          </cell>
          <cell r="V15">
            <v>37.9889538317632</v>
          </cell>
          <cell r="W15">
            <v>37.9889538317632</v>
          </cell>
          <cell r="X15">
            <v>24.5028752214873</v>
          </cell>
          <cell r="Y15">
            <v>24.5028752214873</v>
          </cell>
        </row>
        <row r="16">
          <cell r="B16">
            <v>24.5028752214873</v>
          </cell>
          <cell r="C16">
            <v>24.2553714313712</v>
          </cell>
          <cell r="D16">
            <v>24.0078676412552</v>
          </cell>
          <cell r="E16">
            <v>24.0078676412552</v>
          </cell>
          <cell r="F16">
            <v>24.2553714313712</v>
          </cell>
          <cell r="G16">
            <v>24.5028752214873</v>
          </cell>
          <cell r="H16">
            <v>36.8492852168103</v>
          </cell>
          <cell r="I16">
            <v>37.229174755128</v>
          </cell>
          <cell r="J16">
            <v>39.9970159262364</v>
          </cell>
          <cell r="K16">
            <v>41.1850461022632</v>
          </cell>
          <cell r="L16">
            <v>40.393025984912</v>
          </cell>
          <cell r="M16">
            <v>39.9970159262364</v>
          </cell>
          <cell r="N16">
            <v>39.9970159262364</v>
          </cell>
          <cell r="O16">
            <v>39.6010058675608</v>
          </cell>
          <cell r="P16">
            <v>39.6010058675608</v>
          </cell>
          <cell r="Q16">
            <v>38.0169656328583</v>
          </cell>
          <cell r="R16">
            <v>38.0169656328583</v>
          </cell>
          <cell r="S16">
            <v>38.0169656328583</v>
          </cell>
          <cell r="T16">
            <v>38.0169656328583</v>
          </cell>
          <cell r="U16">
            <v>39.6010058675608</v>
          </cell>
          <cell r="V16">
            <v>37.9889538317632</v>
          </cell>
          <cell r="W16">
            <v>37.9889538317632</v>
          </cell>
          <cell r="X16">
            <v>24.5028752214873</v>
          </cell>
          <cell r="Y16">
            <v>24.5028752214873</v>
          </cell>
        </row>
        <row r="17">
          <cell r="B17">
            <v>29.2372555555556</v>
          </cell>
          <cell r="C17">
            <v>29.2372555555556</v>
          </cell>
          <cell r="D17">
            <v>29.2372555555556</v>
          </cell>
          <cell r="E17">
            <v>29.2372555555556</v>
          </cell>
          <cell r="F17">
            <v>29.2372555555556</v>
          </cell>
          <cell r="G17">
            <v>29.2372555555556</v>
          </cell>
          <cell r="H17">
            <v>29.2372555555556</v>
          </cell>
          <cell r="I17">
            <v>29.2372555555556</v>
          </cell>
          <cell r="J17">
            <v>29.2372555555556</v>
          </cell>
          <cell r="K17">
            <v>29.2372555555556</v>
          </cell>
          <cell r="L17">
            <v>29.2372555555556</v>
          </cell>
          <cell r="M17">
            <v>29.2372555555556</v>
          </cell>
          <cell r="N17">
            <v>29.2372555555556</v>
          </cell>
          <cell r="O17">
            <v>29.2372555555556</v>
          </cell>
          <cell r="P17">
            <v>29.2372555555556</v>
          </cell>
          <cell r="Q17">
            <v>29.2372555555556</v>
          </cell>
          <cell r="R17">
            <v>29.2372555555556</v>
          </cell>
          <cell r="S17">
            <v>29.2372555555556</v>
          </cell>
          <cell r="T17">
            <v>29.2372555555556</v>
          </cell>
          <cell r="U17">
            <v>29.2372555555556</v>
          </cell>
          <cell r="V17">
            <v>29.2372555555556</v>
          </cell>
          <cell r="W17">
            <v>29.2372555555556</v>
          </cell>
          <cell r="X17">
            <v>29.2372555555556</v>
          </cell>
          <cell r="Y17">
            <v>29.2372555555556</v>
          </cell>
        </row>
        <row r="18">
          <cell r="B18">
            <v>29.2372555555556</v>
          </cell>
          <cell r="C18">
            <v>29.2372555555556</v>
          </cell>
          <cell r="D18">
            <v>29.2372555555556</v>
          </cell>
          <cell r="E18">
            <v>29.2372555555556</v>
          </cell>
          <cell r="F18">
            <v>29.2372555555556</v>
          </cell>
          <cell r="G18">
            <v>29.2372555555556</v>
          </cell>
          <cell r="H18">
            <v>29.2372555555556</v>
          </cell>
          <cell r="I18">
            <v>29.2372555555556</v>
          </cell>
          <cell r="J18">
            <v>29.2372555555556</v>
          </cell>
          <cell r="K18">
            <v>29.2372555555556</v>
          </cell>
          <cell r="L18">
            <v>29.2372555555556</v>
          </cell>
          <cell r="M18">
            <v>29.2372555555556</v>
          </cell>
          <cell r="N18">
            <v>29.2372555555556</v>
          </cell>
          <cell r="O18">
            <v>29.2372555555556</v>
          </cell>
          <cell r="P18">
            <v>29.2372555555556</v>
          </cell>
          <cell r="Q18">
            <v>29.2372555555556</v>
          </cell>
          <cell r="R18">
            <v>29.2372555555556</v>
          </cell>
          <cell r="S18">
            <v>29.2372555555556</v>
          </cell>
          <cell r="T18">
            <v>29.2372555555556</v>
          </cell>
          <cell r="U18">
            <v>29.2372555555556</v>
          </cell>
          <cell r="V18">
            <v>29.2372555555556</v>
          </cell>
          <cell r="W18">
            <v>29.2372555555556</v>
          </cell>
          <cell r="X18">
            <v>29.2372555555556</v>
          </cell>
          <cell r="Y18">
            <v>29.2372555555556</v>
          </cell>
        </row>
        <row r="19">
          <cell r="B19">
            <v>24.5470787733013</v>
          </cell>
          <cell r="C19">
            <v>24.2991284826619</v>
          </cell>
          <cell r="D19">
            <v>24.0511781920224</v>
          </cell>
          <cell r="E19">
            <v>24.0511781920224</v>
          </cell>
          <cell r="F19">
            <v>24.2991284826619</v>
          </cell>
          <cell r="G19">
            <v>24.5470787733013</v>
          </cell>
          <cell r="H19">
            <v>36.9157618761275</v>
          </cell>
          <cell r="I19">
            <v>37.2963367408298</v>
          </cell>
          <cell r="J19">
            <v>40.1290863369656</v>
          </cell>
          <cell r="K19">
            <v>41.3210393964795</v>
          </cell>
          <cell r="L19">
            <v>40.5264040234702</v>
          </cell>
          <cell r="M19">
            <v>40.1290863369656</v>
          </cell>
          <cell r="N19">
            <v>40.1290863369656</v>
          </cell>
          <cell r="O19">
            <v>39.731768650461</v>
          </cell>
          <cell r="P19">
            <v>39.731768650461</v>
          </cell>
          <cell r="Q19">
            <v>38.1424979044426</v>
          </cell>
          <cell r="R19">
            <v>38.1424979044426</v>
          </cell>
          <cell r="S19">
            <v>38.1424979044426</v>
          </cell>
          <cell r="T19">
            <v>38.1424979044426</v>
          </cell>
          <cell r="U19">
            <v>39.731768650461</v>
          </cell>
          <cell r="V19">
            <v>38.0574864702345</v>
          </cell>
          <cell r="W19">
            <v>38.0574864702345</v>
          </cell>
          <cell r="X19">
            <v>24.5470787733013</v>
          </cell>
          <cell r="Y19">
            <v>24.5470787733013</v>
          </cell>
        </row>
        <row r="20">
          <cell r="B20">
            <v>24.5470787733013</v>
          </cell>
          <cell r="C20">
            <v>24.2991284826619</v>
          </cell>
          <cell r="D20">
            <v>24.0511781920224</v>
          </cell>
          <cell r="E20">
            <v>24.0511781920224</v>
          </cell>
          <cell r="F20">
            <v>24.2991284826619</v>
          </cell>
          <cell r="G20">
            <v>24.5470787733013</v>
          </cell>
          <cell r="H20">
            <v>36.9157618761275</v>
          </cell>
          <cell r="I20">
            <v>37.2963367408298</v>
          </cell>
          <cell r="J20">
            <v>40.1290863369656</v>
          </cell>
          <cell r="K20">
            <v>41.3210393964795</v>
          </cell>
          <cell r="L20">
            <v>40.5264040234702</v>
          </cell>
          <cell r="M20">
            <v>40.1290863369656</v>
          </cell>
          <cell r="N20">
            <v>40.1290863369656</v>
          </cell>
          <cell r="O20">
            <v>39.731768650461</v>
          </cell>
          <cell r="P20">
            <v>39.731768650461</v>
          </cell>
          <cell r="Q20">
            <v>38.1424979044426</v>
          </cell>
          <cell r="R20">
            <v>38.1424979044426</v>
          </cell>
          <cell r="S20">
            <v>38.1424979044426</v>
          </cell>
          <cell r="T20">
            <v>38.1424979044426</v>
          </cell>
          <cell r="U20">
            <v>39.731768650461</v>
          </cell>
          <cell r="V20">
            <v>38.0574864702345</v>
          </cell>
          <cell r="W20">
            <v>38.0574864702345</v>
          </cell>
          <cell r="X20">
            <v>24.5470787733013</v>
          </cell>
          <cell r="Y20">
            <v>24.5470787733013</v>
          </cell>
        </row>
        <row r="21">
          <cell r="B21">
            <v>24.5470787733013</v>
          </cell>
          <cell r="C21">
            <v>24.2991284826619</v>
          </cell>
          <cell r="D21">
            <v>24.0511781920224</v>
          </cell>
          <cell r="E21">
            <v>24.0511781920224</v>
          </cell>
          <cell r="F21">
            <v>24.2991284826619</v>
          </cell>
          <cell r="G21">
            <v>24.5470787733013</v>
          </cell>
          <cell r="H21">
            <v>36.9157618761275</v>
          </cell>
          <cell r="I21">
            <v>37.2963367408298</v>
          </cell>
          <cell r="J21">
            <v>40.1290863369656</v>
          </cell>
          <cell r="K21">
            <v>41.3210393964795</v>
          </cell>
          <cell r="L21">
            <v>40.5264040234702</v>
          </cell>
          <cell r="M21">
            <v>40.1290863369656</v>
          </cell>
          <cell r="N21">
            <v>40.1290863369656</v>
          </cell>
          <cell r="O21">
            <v>39.731768650461</v>
          </cell>
          <cell r="P21">
            <v>39.731768650461</v>
          </cell>
          <cell r="Q21">
            <v>38.1424979044426</v>
          </cell>
          <cell r="R21">
            <v>38.1424979044426</v>
          </cell>
          <cell r="S21">
            <v>38.1424979044426</v>
          </cell>
          <cell r="T21">
            <v>38.1424979044426</v>
          </cell>
          <cell r="U21">
            <v>39.731768650461</v>
          </cell>
          <cell r="V21">
            <v>38.0574864702345</v>
          </cell>
          <cell r="W21">
            <v>38.0574864702345</v>
          </cell>
          <cell r="X21">
            <v>24.5470787733013</v>
          </cell>
          <cell r="Y21">
            <v>24.5470787733013</v>
          </cell>
        </row>
        <row r="22">
          <cell r="B22">
            <v>24.5470787733013</v>
          </cell>
          <cell r="C22">
            <v>24.2991284826619</v>
          </cell>
          <cell r="D22">
            <v>24.0511781920224</v>
          </cell>
          <cell r="E22">
            <v>24.0511781920224</v>
          </cell>
          <cell r="F22">
            <v>24.2991284826619</v>
          </cell>
          <cell r="G22">
            <v>24.5470787733013</v>
          </cell>
          <cell r="H22">
            <v>36.9157618761275</v>
          </cell>
          <cell r="I22">
            <v>37.2963367408298</v>
          </cell>
          <cell r="J22">
            <v>40.1290863369656</v>
          </cell>
          <cell r="K22">
            <v>41.3210393964795</v>
          </cell>
          <cell r="L22">
            <v>40.5264040234702</v>
          </cell>
          <cell r="M22">
            <v>40.1290863369656</v>
          </cell>
          <cell r="N22">
            <v>40.1290863369656</v>
          </cell>
          <cell r="O22">
            <v>39.731768650461</v>
          </cell>
          <cell r="P22">
            <v>39.731768650461</v>
          </cell>
          <cell r="Q22">
            <v>38.1424979044426</v>
          </cell>
          <cell r="R22">
            <v>38.1424979044426</v>
          </cell>
          <cell r="S22">
            <v>38.1424979044426</v>
          </cell>
          <cell r="T22">
            <v>38.1424979044426</v>
          </cell>
          <cell r="U22">
            <v>39.731768650461</v>
          </cell>
          <cell r="V22">
            <v>38.0574864702345</v>
          </cell>
          <cell r="W22">
            <v>38.0574864702345</v>
          </cell>
          <cell r="X22">
            <v>24.5470787733013</v>
          </cell>
          <cell r="Y22">
            <v>24.5470787733013</v>
          </cell>
        </row>
        <row r="23">
          <cell r="B23">
            <v>24.5470787733013</v>
          </cell>
          <cell r="C23">
            <v>24.2991284826619</v>
          </cell>
          <cell r="D23">
            <v>24.0511781920224</v>
          </cell>
          <cell r="E23">
            <v>24.0511781920224</v>
          </cell>
          <cell r="F23">
            <v>24.2991284826619</v>
          </cell>
          <cell r="G23">
            <v>24.5470787733013</v>
          </cell>
          <cell r="H23">
            <v>36.9157618761275</v>
          </cell>
          <cell r="I23">
            <v>37.2963367408298</v>
          </cell>
          <cell r="J23">
            <v>40.1290863369656</v>
          </cell>
          <cell r="K23">
            <v>41.3210393964795</v>
          </cell>
          <cell r="L23">
            <v>40.5264040234702</v>
          </cell>
          <cell r="M23">
            <v>40.1290863369656</v>
          </cell>
          <cell r="N23">
            <v>40.1290863369656</v>
          </cell>
          <cell r="O23">
            <v>39.731768650461</v>
          </cell>
          <cell r="P23">
            <v>39.731768650461</v>
          </cell>
          <cell r="Q23">
            <v>38.1424979044426</v>
          </cell>
          <cell r="R23">
            <v>38.1424979044426</v>
          </cell>
          <cell r="S23">
            <v>38.1424979044426</v>
          </cell>
          <cell r="T23">
            <v>38.1424979044426</v>
          </cell>
          <cell r="U23">
            <v>39.731768650461</v>
          </cell>
          <cell r="V23">
            <v>38.0574864702345</v>
          </cell>
          <cell r="W23">
            <v>38.0574864702345</v>
          </cell>
          <cell r="X23">
            <v>24.5470787733013</v>
          </cell>
          <cell r="Y23">
            <v>24.5470787733013</v>
          </cell>
        </row>
        <row r="24">
          <cell r="B24">
            <v>29.29</v>
          </cell>
          <cell r="C24">
            <v>29.29</v>
          </cell>
          <cell r="D24">
            <v>29.29</v>
          </cell>
          <cell r="E24">
            <v>29.29</v>
          </cell>
          <cell r="F24">
            <v>29.29</v>
          </cell>
          <cell r="G24">
            <v>29.29</v>
          </cell>
          <cell r="H24">
            <v>29.29</v>
          </cell>
          <cell r="I24">
            <v>29.29</v>
          </cell>
          <cell r="J24">
            <v>29.29</v>
          </cell>
          <cell r="K24">
            <v>29.29</v>
          </cell>
          <cell r="L24">
            <v>29.29</v>
          </cell>
          <cell r="M24">
            <v>29.29</v>
          </cell>
          <cell r="N24">
            <v>29.29</v>
          </cell>
          <cell r="O24">
            <v>29.29</v>
          </cell>
          <cell r="P24">
            <v>29.29</v>
          </cell>
          <cell r="Q24">
            <v>29.29</v>
          </cell>
          <cell r="R24">
            <v>29.29</v>
          </cell>
          <cell r="S24">
            <v>29.29</v>
          </cell>
          <cell r="T24">
            <v>29.29</v>
          </cell>
          <cell r="U24">
            <v>29.29</v>
          </cell>
          <cell r="V24">
            <v>29.29</v>
          </cell>
          <cell r="W24">
            <v>29.29</v>
          </cell>
          <cell r="X24">
            <v>29.29</v>
          </cell>
          <cell r="Y24">
            <v>29.29</v>
          </cell>
        </row>
        <row r="25">
          <cell r="B25">
            <v>29.29</v>
          </cell>
          <cell r="C25">
            <v>29.29</v>
          </cell>
          <cell r="D25">
            <v>29.29</v>
          </cell>
          <cell r="E25">
            <v>29.29</v>
          </cell>
          <cell r="F25">
            <v>29.29</v>
          </cell>
          <cell r="G25">
            <v>29.29</v>
          </cell>
          <cell r="H25">
            <v>29.29</v>
          </cell>
          <cell r="I25">
            <v>29.29</v>
          </cell>
          <cell r="J25">
            <v>29.29</v>
          </cell>
          <cell r="K25">
            <v>29.29</v>
          </cell>
          <cell r="L25">
            <v>29.29</v>
          </cell>
          <cell r="M25">
            <v>29.29</v>
          </cell>
          <cell r="N25">
            <v>29.29</v>
          </cell>
          <cell r="O25">
            <v>29.29</v>
          </cell>
          <cell r="P25">
            <v>29.29</v>
          </cell>
          <cell r="Q25">
            <v>29.29</v>
          </cell>
          <cell r="R25">
            <v>29.29</v>
          </cell>
          <cell r="S25">
            <v>29.29</v>
          </cell>
          <cell r="T25">
            <v>29.29</v>
          </cell>
          <cell r="U25">
            <v>29.29</v>
          </cell>
          <cell r="V25">
            <v>29.29</v>
          </cell>
          <cell r="W25">
            <v>29.29</v>
          </cell>
          <cell r="X25">
            <v>29.29</v>
          </cell>
          <cell r="Y25">
            <v>29.29</v>
          </cell>
        </row>
        <row r="26">
          <cell r="B26">
            <v>22.8879939626375</v>
          </cell>
          <cell r="C26">
            <v>22.6568021044291</v>
          </cell>
          <cell r="D26">
            <v>22.4256102462206</v>
          </cell>
          <cell r="E26">
            <v>22.4256102462206</v>
          </cell>
          <cell r="F26">
            <v>22.6568021044291</v>
          </cell>
          <cell r="G26">
            <v>22.8879939626375</v>
          </cell>
          <cell r="H26">
            <v>34.4207040988503</v>
          </cell>
          <cell r="I26">
            <v>34.775556718426</v>
          </cell>
          <cell r="J26">
            <v>37.5892707460184</v>
          </cell>
          <cell r="K26">
            <v>38.7057837384744</v>
          </cell>
          <cell r="L26">
            <v>37.9614417435038</v>
          </cell>
          <cell r="M26">
            <v>37.5892707460184</v>
          </cell>
          <cell r="N26">
            <v>37.5892707460184</v>
          </cell>
          <cell r="O26">
            <v>37.2170997485331</v>
          </cell>
          <cell r="P26">
            <v>37.2170997485331</v>
          </cell>
          <cell r="Q26">
            <v>35.7284157585918</v>
          </cell>
          <cell r="R26">
            <v>35.7284157585918</v>
          </cell>
          <cell r="S26">
            <v>35.7284157585918</v>
          </cell>
          <cell r="T26">
            <v>35.7284157585918</v>
          </cell>
          <cell r="U26">
            <v>37.2170997485331</v>
          </cell>
          <cell r="V26">
            <v>35.4852619575776</v>
          </cell>
          <cell r="W26">
            <v>35.4852619575776</v>
          </cell>
          <cell r="X26">
            <v>22.8879939626375</v>
          </cell>
          <cell r="Y26">
            <v>22.8879939626375</v>
          </cell>
        </row>
        <row r="27">
          <cell r="B27">
            <v>22.8879939626375</v>
          </cell>
          <cell r="C27">
            <v>22.6568021044291</v>
          </cell>
          <cell r="D27">
            <v>22.4256102462206</v>
          </cell>
          <cell r="E27">
            <v>22.4256102462206</v>
          </cell>
          <cell r="F27">
            <v>22.6568021044291</v>
          </cell>
          <cell r="G27">
            <v>22.8879939626375</v>
          </cell>
          <cell r="H27">
            <v>34.4207040988503</v>
          </cell>
          <cell r="I27">
            <v>34.775556718426</v>
          </cell>
          <cell r="J27">
            <v>37.5892707460184</v>
          </cell>
          <cell r="K27">
            <v>38.7057837384744</v>
          </cell>
          <cell r="L27">
            <v>37.9614417435038</v>
          </cell>
          <cell r="M27">
            <v>37.5892707460184</v>
          </cell>
          <cell r="N27">
            <v>37.5892707460184</v>
          </cell>
          <cell r="O27">
            <v>37.2170997485331</v>
          </cell>
          <cell r="P27">
            <v>37.2170997485331</v>
          </cell>
          <cell r="Q27">
            <v>35.7284157585918</v>
          </cell>
          <cell r="R27">
            <v>35.7284157585918</v>
          </cell>
          <cell r="S27">
            <v>35.7284157585918</v>
          </cell>
          <cell r="T27">
            <v>35.7284157585918</v>
          </cell>
          <cell r="U27">
            <v>37.2170997485331</v>
          </cell>
          <cell r="V27">
            <v>35.4852619575776</v>
          </cell>
          <cell r="W27">
            <v>35.4852619575776</v>
          </cell>
          <cell r="X27">
            <v>22.8879939626375</v>
          </cell>
          <cell r="Y27">
            <v>22.8879939626375</v>
          </cell>
        </row>
        <row r="28">
          <cell r="B28">
            <v>22.8879939626375</v>
          </cell>
          <cell r="C28">
            <v>22.6568021044291</v>
          </cell>
          <cell r="D28">
            <v>22.4256102462206</v>
          </cell>
          <cell r="E28">
            <v>22.4256102462206</v>
          </cell>
          <cell r="F28">
            <v>22.6568021044291</v>
          </cell>
          <cell r="G28">
            <v>22.8879939626375</v>
          </cell>
          <cell r="H28">
            <v>34.4207040988503</v>
          </cell>
          <cell r="I28">
            <v>34.775556718426</v>
          </cell>
          <cell r="J28">
            <v>37.5892707460184</v>
          </cell>
          <cell r="K28">
            <v>38.7057837384744</v>
          </cell>
          <cell r="L28">
            <v>37.9614417435038</v>
          </cell>
          <cell r="M28">
            <v>37.5892707460184</v>
          </cell>
          <cell r="N28">
            <v>37.5892707460184</v>
          </cell>
          <cell r="O28">
            <v>37.2170997485331</v>
          </cell>
          <cell r="P28">
            <v>37.2170997485331</v>
          </cell>
          <cell r="Q28">
            <v>35.7284157585918</v>
          </cell>
          <cell r="R28">
            <v>35.7284157585918</v>
          </cell>
          <cell r="S28">
            <v>35.7284157585918</v>
          </cell>
          <cell r="T28">
            <v>35.7284157585918</v>
          </cell>
          <cell r="U28">
            <v>37.2170997485331</v>
          </cell>
          <cell r="V28">
            <v>35.4852619575776</v>
          </cell>
          <cell r="W28">
            <v>35.4852619575776</v>
          </cell>
          <cell r="X28">
            <v>22.8879939626375</v>
          </cell>
          <cell r="Y28">
            <v>22.8879939626375</v>
          </cell>
        </row>
        <row r="29">
          <cell r="B29">
            <v>22.8879939626375</v>
          </cell>
          <cell r="C29">
            <v>22.6568021044291</v>
          </cell>
          <cell r="D29">
            <v>22.4256102462206</v>
          </cell>
          <cell r="E29">
            <v>22.4256102462206</v>
          </cell>
          <cell r="F29">
            <v>22.6568021044291</v>
          </cell>
          <cell r="G29">
            <v>22.8879939626375</v>
          </cell>
          <cell r="H29">
            <v>34.4207040988503</v>
          </cell>
          <cell r="I29">
            <v>34.775556718426</v>
          </cell>
          <cell r="J29">
            <v>37.5892707460184</v>
          </cell>
          <cell r="K29">
            <v>38.7057837384744</v>
          </cell>
          <cell r="L29">
            <v>37.9614417435038</v>
          </cell>
          <cell r="M29">
            <v>37.5892707460184</v>
          </cell>
          <cell r="N29">
            <v>37.5892707460184</v>
          </cell>
          <cell r="O29">
            <v>37.2170997485331</v>
          </cell>
          <cell r="P29">
            <v>37.2170997485331</v>
          </cell>
          <cell r="Q29">
            <v>35.7284157585918</v>
          </cell>
          <cell r="R29">
            <v>35.7284157585918</v>
          </cell>
          <cell r="S29">
            <v>35.7284157585918</v>
          </cell>
          <cell r="T29">
            <v>35.7284157585918</v>
          </cell>
          <cell r="U29">
            <v>37.2170997485331</v>
          </cell>
          <cell r="V29">
            <v>35.4852619575776</v>
          </cell>
          <cell r="W29">
            <v>35.4852619575776</v>
          </cell>
          <cell r="X29">
            <v>22.8879939626375</v>
          </cell>
          <cell r="Y29">
            <v>22.8879939626375</v>
          </cell>
        </row>
        <row r="30">
          <cell r="B30">
            <v>22.8879939626375</v>
          </cell>
          <cell r="C30">
            <v>22.6568021044291</v>
          </cell>
          <cell r="D30">
            <v>22.4256102462206</v>
          </cell>
          <cell r="E30">
            <v>22.4256102462206</v>
          </cell>
          <cell r="F30">
            <v>22.6568021044291</v>
          </cell>
          <cell r="G30">
            <v>22.8879939626375</v>
          </cell>
          <cell r="H30">
            <v>34.4207040988503</v>
          </cell>
          <cell r="I30">
            <v>34.775556718426</v>
          </cell>
          <cell r="J30">
            <v>37.5892707460184</v>
          </cell>
          <cell r="K30">
            <v>38.7057837384744</v>
          </cell>
          <cell r="L30">
            <v>37.9614417435038</v>
          </cell>
          <cell r="M30">
            <v>37.5892707460184</v>
          </cell>
          <cell r="N30">
            <v>37.5892707460184</v>
          </cell>
          <cell r="O30">
            <v>37.2170997485331</v>
          </cell>
          <cell r="P30">
            <v>37.2170997485331</v>
          </cell>
          <cell r="Q30">
            <v>35.7284157585918</v>
          </cell>
          <cell r="R30">
            <v>35.7284157585918</v>
          </cell>
          <cell r="S30">
            <v>35.7284157585918</v>
          </cell>
          <cell r="T30">
            <v>35.7284157585918</v>
          </cell>
          <cell r="U30">
            <v>37.2170997485331</v>
          </cell>
          <cell r="V30">
            <v>35.4852619575776</v>
          </cell>
          <cell r="W30">
            <v>35.4852619575776</v>
          </cell>
          <cell r="X30">
            <v>22.8879939626375</v>
          </cell>
          <cell r="Y30">
            <v>22.8879939626375</v>
          </cell>
        </row>
        <row r="31">
          <cell r="B31">
            <v>27.2816538461538</v>
          </cell>
          <cell r="C31">
            <v>27.2816538461538</v>
          </cell>
          <cell r="D31">
            <v>27.2816538461538</v>
          </cell>
          <cell r="E31">
            <v>27.2816538461538</v>
          </cell>
          <cell r="F31">
            <v>27.2816538461538</v>
          </cell>
          <cell r="G31">
            <v>27.2816538461538</v>
          </cell>
          <cell r="H31">
            <v>27.2816538461538</v>
          </cell>
          <cell r="I31">
            <v>27.2816538461538</v>
          </cell>
          <cell r="J31">
            <v>27.2816538461538</v>
          </cell>
          <cell r="K31">
            <v>27.2816538461538</v>
          </cell>
          <cell r="L31">
            <v>27.2816538461538</v>
          </cell>
          <cell r="M31">
            <v>27.2816538461538</v>
          </cell>
          <cell r="N31">
            <v>27.2816538461538</v>
          </cell>
          <cell r="O31">
            <v>27.2816538461538</v>
          </cell>
          <cell r="P31">
            <v>27.2816538461538</v>
          </cell>
          <cell r="Q31">
            <v>27.2816538461538</v>
          </cell>
          <cell r="R31">
            <v>27.2816538461538</v>
          </cell>
          <cell r="S31">
            <v>27.2816538461538</v>
          </cell>
          <cell r="T31">
            <v>27.2816538461538</v>
          </cell>
          <cell r="U31">
            <v>27.2816538461538</v>
          </cell>
          <cell r="V31">
            <v>27.2816538461538</v>
          </cell>
          <cell r="W31">
            <v>27.2816538461538</v>
          </cell>
          <cell r="X31">
            <v>27.2816538461538</v>
          </cell>
          <cell r="Y31">
            <v>27.2816538461538</v>
          </cell>
        </row>
        <row r="32">
          <cell r="B32">
            <v>27.2816538461538</v>
          </cell>
          <cell r="C32">
            <v>27.2816538461538</v>
          </cell>
          <cell r="D32">
            <v>27.2816538461538</v>
          </cell>
          <cell r="E32">
            <v>27.2816538461538</v>
          </cell>
          <cell r="F32">
            <v>27.2816538461538</v>
          </cell>
          <cell r="G32">
            <v>27.2816538461538</v>
          </cell>
          <cell r="H32">
            <v>27.2816538461538</v>
          </cell>
          <cell r="I32">
            <v>27.2816538461538</v>
          </cell>
          <cell r="J32">
            <v>27.2816538461538</v>
          </cell>
          <cell r="K32">
            <v>27.2816538461538</v>
          </cell>
          <cell r="L32">
            <v>27.2816538461538</v>
          </cell>
          <cell r="M32">
            <v>27.2816538461538</v>
          </cell>
          <cell r="N32">
            <v>27.2816538461538</v>
          </cell>
          <cell r="O32">
            <v>27.2816538461538</v>
          </cell>
          <cell r="P32">
            <v>27.2816538461538</v>
          </cell>
          <cell r="Q32">
            <v>27.2816538461538</v>
          </cell>
          <cell r="R32">
            <v>27.2816538461538</v>
          </cell>
          <cell r="S32">
            <v>27.2816538461538</v>
          </cell>
          <cell r="T32">
            <v>27.2816538461538</v>
          </cell>
          <cell r="U32">
            <v>27.2816538461538</v>
          </cell>
          <cell r="V32">
            <v>27.2816538461538</v>
          </cell>
          <cell r="W32">
            <v>27.2816538461538</v>
          </cell>
          <cell r="X32">
            <v>27.2816538461538</v>
          </cell>
          <cell r="Y32">
            <v>27.2816538461538</v>
          </cell>
        </row>
        <row r="33">
          <cell r="B33">
            <v>22.8879939626375</v>
          </cell>
          <cell r="C33">
            <v>22.6568021044291</v>
          </cell>
          <cell r="D33">
            <v>22.4256102462206</v>
          </cell>
          <cell r="E33">
            <v>22.4256102462206</v>
          </cell>
          <cell r="F33">
            <v>22.6568021044291</v>
          </cell>
          <cell r="G33">
            <v>22.8879939626375</v>
          </cell>
          <cell r="H33">
            <v>34.4207040988503</v>
          </cell>
          <cell r="I33">
            <v>34.775556718426</v>
          </cell>
          <cell r="J33">
            <v>37.5892707460184</v>
          </cell>
          <cell r="K33">
            <v>38.7057837384744</v>
          </cell>
          <cell r="L33">
            <v>37.9614417435038</v>
          </cell>
          <cell r="M33">
            <v>37.5892707460184</v>
          </cell>
          <cell r="N33">
            <v>37.5892707460184</v>
          </cell>
          <cell r="O33">
            <v>37.2170997485331</v>
          </cell>
          <cell r="P33">
            <v>37.2170997485331</v>
          </cell>
          <cell r="Q33">
            <v>35.7284157585918</v>
          </cell>
          <cell r="R33">
            <v>35.7284157585918</v>
          </cell>
          <cell r="S33">
            <v>35.7284157585918</v>
          </cell>
          <cell r="T33">
            <v>35.7284157585918</v>
          </cell>
          <cell r="U33">
            <v>37.2170997485331</v>
          </cell>
          <cell r="V33">
            <v>35.4852619575776</v>
          </cell>
          <cell r="W33">
            <v>35.4852619575776</v>
          </cell>
          <cell r="X33">
            <v>22.8879939626375</v>
          </cell>
          <cell r="Y33">
            <v>22.8879939626375</v>
          </cell>
        </row>
        <row r="34">
          <cell r="B34">
            <v>22.8879939626375</v>
          </cell>
          <cell r="C34">
            <v>22.6568021044291</v>
          </cell>
          <cell r="D34">
            <v>22.4256102462206</v>
          </cell>
          <cell r="E34">
            <v>22.4256102462206</v>
          </cell>
          <cell r="F34">
            <v>22.6568021044291</v>
          </cell>
          <cell r="G34">
            <v>22.8879939626375</v>
          </cell>
          <cell r="H34">
            <v>34.4207040988503</v>
          </cell>
          <cell r="I34">
            <v>34.775556718426</v>
          </cell>
          <cell r="J34">
            <v>37.5892707460184</v>
          </cell>
          <cell r="K34">
            <v>38.7057837384744</v>
          </cell>
          <cell r="L34">
            <v>37.9614417435038</v>
          </cell>
          <cell r="M34">
            <v>37.5892707460184</v>
          </cell>
          <cell r="N34">
            <v>37.5892707460184</v>
          </cell>
          <cell r="O34">
            <v>37.2170997485331</v>
          </cell>
          <cell r="P34">
            <v>37.2170997485331</v>
          </cell>
          <cell r="Q34">
            <v>35.7284157585918</v>
          </cell>
          <cell r="R34">
            <v>35.7284157585918</v>
          </cell>
          <cell r="S34">
            <v>35.7284157585918</v>
          </cell>
          <cell r="T34">
            <v>35.7284157585918</v>
          </cell>
          <cell r="U34">
            <v>37.2170997485331</v>
          </cell>
          <cell r="V34">
            <v>35.4852619575776</v>
          </cell>
          <cell r="W34">
            <v>35.4852619575776</v>
          </cell>
          <cell r="X34">
            <v>22.8879939626375</v>
          </cell>
          <cell r="Y34">
            <v>22.8879939626375</v>
          </cell>
        </row>
        <row r="35">
          <cell r="B35">
            <v>22.8879939626375</v>
          </cell>
          <cell r="C35">
            <v>22.6568021044291</v>
          </cell>
          <cell r="D35">
            <v>22.4256102462206</v>
          </cell>
          <cell r="E35">
            <v>22.4256102462206</v>
          </cell>
          <cell r="F35">
            <v>22.6568021044291</v>
          </cell>
          <cell r="G35">
            <v>22.8879939626375</v>
          </cell>
          <cell r="H35">
            <v>34.4207040988503</v>
          </cell>
          <cell r="I35">
            <v>34.775556718426</v>
          </cell>
          <cell r="J35">
            <v>37.5892707460184</v>
          </cell>
          <cell r="K35">
            <v>38.7057837384744</v>
          </cell>
          <cell r="L35">
            <v>37.9614417435038</v>
          </cell>
          <cell r="M35">
            <v>37.5892707460184</v>
          </cell>
          <cell r="N35">
            <v>37.5892707460184</v>
          </cell>
          <cell r="O35">
            <v>37.2170997485331</v>
          </cell>
          <cell r="P35">
            <v>37.2170997485331</v>
          </cell>
          <cell r="Q35">
            <v>35.7284157585918</v>
          </cell>
          <cell r="R35">
            <v>35.7284157585918</v>
          </cell>
          <cell r="S35">
            <v>35.7284157585918</v>
          </cell>
          <cell r="T35">
            <v>35.7284157585918</v>
          </cell>
          <cell r="U35">
            <v>37.2170997485331</v>
          </cell>
          <cell r="V35">
            <v>35.4852619575776</v>
          </cell>
          <cell r="W35">
            <v>35.4852619575776</v>
          </cell>
          <cell r="X35">
            <v>22.8879939626375</v>
          </cell>
          <cell r="Y35">
            <v>22.8879939626375</v>
          </cell>
        </row>
        <row r="36">
          <cell r="B36">
            <v>21.4506635484608</v>
          </cell>
          <cell r="C36">
            <v>21.2339901792845</v>
          </cell>
          <cell r="D36">
            <v>21.0173168101081</v>
          </cell>
          <cell r="E36">
            <v>21.0173168101081</v>
          </cell>
          <cell r="F36">
            <v>21.2339901792845</v>
          </cell>
          <cell r="G36">
            <v>21.4506635484608</v>
          </cell>
          <cell r="H36">
            <v>35.2317993378512</v>
          </cell>
          <cell r="I36">
            <v>35.5950137640146</v>
          </cell>
          <cell r="J36">
            <v>37.4876781223806</v>
          </cell>
          <cell r="K36">
            <v>38.6011735121542</v>
          </cell>
          <cell r="L36">
            <v>37.8588432523051</v>
          </cell>
          <cell r="M36">
            <v>37.4876781223806</v>
          </cell>
          <cell r="N36">
            <v>37.4876781223806</v>
          </cell>
          <cell r="O36">
            <v>37.116512992456</v>
          </cell>
          <cell r="P36">
            <v>37.116512992456</v>
          </cell>
          <cell r="Q36">
            <v>35.6318524727578</v>
          </cell>
          <cell r="R36">
            <v>35.6318524727578</v>
          </cell>
          <cell r="S36">
            <v>35.6318524727578</v>
          </cell>
          <cell r="T36">
            <v>35.6318524727578</v>
          </cell>
          <cell r="U36">
            <v>37.116512992456</v>
          </cell>
          <cell r="V36">
            <v>36.3214426163415</v>
          </cell>
          <cell r="W36">
            <v>36.3214426163415</v>
          </cell>
          <cell r="X36">
            <v>21.4506635484608</v>
          </cell>
          <cell r="Y36">
            <v>21.4506635484608</v>
          </cell>
        </row>
        <row r="37">
          <cell r="B37">
            <v>21.4506635484608</v>
          </cell>
          <cell r="C37">
            <v>21.2339901792845</v>
          </cell>
          <cell r="D37">
            <v>21.0173168101081</v>
          </cell>
          <cell r="E37">
            <v>21.0173168101081</v>
          </cell>
          <cell r="F37">
            <v>21.2339901792845</v>
          </cell>
          <cell r="G37">
            <v>21.4506635484608</v>
          </cell>
          <cell r="H37">
            <v>35.2317993378512</v>
          </cell>
          <cell r="I37">
            <v>35.5950137640146</v>
          </cell>
          <cell r="J37">
            <v>37.4876781223806</v>
          </cell>
          <cell r="K37">
            <v>38.6011735121542</v>
          </cell>
          <cell r="L37">
            <v>37.8588432523051</v>
          </cell>
          <cell r="M37">
            <v>37.4876781223806</v>
          </cell>
          <cell r="N37">
            <v>37.4876781223806</v>
          </cell>
          <cell r="O37">
            <v>37.116512992456</v>
          </cell>
          <cell r="P37">
            <v>37.116512992456</v>
          </cell>
          <cell r="Q37">
            <v>35.6318524727578</v>
          </cell>
          <cell r="R37">
            <v>35.6318524727578</v>
          </cell>
          <cell r="S37">
            <v>35.6318524727578</v>
          </cell>
          <cell r="T37">
            <v>35.6318524727578</v>
          </cell>
          <cell r="U37">
            <v>37.116512992456</v>
          </cell>
          <cell r="V37">
            <v>36.3214426163415</v>
          </cell>
          <cell r="W37">
            <v>36.3214426163415</v>
          </cell>
          <cell r="X37">
            <v>21.4506635484608</v>
          </cell>
          <cell r="Y37">
            <v>21.4506635484608</v>
          </cell>
        </row>
        <row r="38">
          <cell r="B38">
            <v>26.6028684210526</v>
          </cell>
          <cell r="C38">
            <v>26.6028684210526</v>
          </cell>
          <cell r="D38">
            <v>26.6028684210526</v>
          </cell>
          <cell r="E38">
            <v>26.6028684210526</v>
          </cell>
          <cell r="F38">
            <v>26.6028684210526</v>
          </cell>
          <cell r="G38">
            <v>26.6028684210526</v>
          </cell>
          <cell r="H38">
            <v>26.6028684210526</v>
          </cell>
          <cell r="I38">
            <v>26.6028684210526</v>
          </cell>
          <cell r="J38">
            <v>26.6028684210526</v>
          </cell>
          <cell r="K38">
            <v>26.6028684210526</v>
          </cell>
          <cell r="L38">
            <v>26.6028684210526</v>
          </cell>
          <cell r="M38">
            <v>26.6028684210526</v>
          </cell>
          <cell r="N38">
            <v>26.6028684210526</v>
          </cell>
          <cell r="O38">
            <v>26.6028684210526</v>
          </cell>
          <cell r="P38">
            <v>26.6028684210526</v>
          </cell>
          <cell r="Q38">
            <v>26.6028684210526</v>
          </cell>
          <cell r="R38">
            <v>26.6028684210526</v>
          </cell>
          <cell r="S38">
            <v>26.6028684210526</v>
          </cell>
          <cell r="T38">
            <v>26.6028684210526</v>
          </cell>
          <cell r="U38">
            <v>26.6028684210526</v>
          </cell>
          <cell r="V38">
            <v>26.6028684210526</v>
          </cell>
          <cell r="W38">
            <v>26.6028684210526</v>
          </cell>
          <cell r="X38">
            <v>26.6028684210526</v>
          </cell>
          <cell r="Y38">
            <v>26.6028684210526</v>
          </cell>
        </row>
        <row r="39">
          <cell r="B39">
            <v>26.6028684210526</v>
          </cell>
          <cell r="C39">
            <v>26.6028684210526</v>
          </cell>
          <cell r="D39">
            <v>26.6028684210526</v>
          </cell>
          <cell r="E39">
            <v>26.6028684210526</v>
          </cell>
          <cell r="F39">
            <v>26.6028684210526</v>
          </cell>
          <cell r="G39">
            <v>26.6028684210526</v>
          </cell>
          <cell r="H39">
            <v>26.6028684210526</v>
          </cell>
          <cell r="I39">
            <v>26.6028684210526</v>
          </cell>
          <cell r="J39">
            <v>26.6028684210526</v>
          </cell>
          <cell r="K39">
            <v>26.6028684210526</v>
          </cell>
          <cell r="L39">
            <v>26.6028684210526</v>
          </cell>
          <cell r="M39">
            <v>26.6028684210526</v>
          </cell>
          <cell r="N39">
            <v>26.6028684210526</v>
          </cell>
          <cell r="O39">
            <v>26.6028684210526</v>
          </cell>
          <cell r="P39">
            <v>26.6028684210526</v>
          </cell>
          <cell r="Q39">
            <v>26.6028684210526</v>
          </cell>
          <cell r="R39">
            <v>26.6028684210526</v>
          </cell>
          <cell r="S39">
            <v>26.6028684210526</v>
          </cell>
          <cell r="T39">
            <v>26.6028684210526</v>
          </cell>
          <cell r="U39">
            <v>26.6028684210526</v>
          </cell>
          <cell r="V39">
            <v>26.6028684210526</v>
          </cell>
          <cell r="W39">
            <v>26.6028684210526</v>
          </cell>
          <cell r="X39">
            <v>26.6028684210526</v>
          </cell>
          <cell r="Y39">
            <v>26.6028684210526</v>
          </cell>
        </row>
        <row r="40">
          <cell r="B40">
            <v>21.4506635484608</v>
          </cell>
          <cell r="C40">
            <v>21.2339901792845</v>
          </cell>
          <cell r="D40">
            <v>21.0173168101081</v>
          </cell>
          <cell r="E40">
            <v>21.0173168101081</v>
          </cell>
          <cell r="F40">
            <v>21.2339901792845</v>
          </cell>
          <cell r="G40">
            <v>21.4506635484608</v>
          </cell>
          <cell r="H40">
            <v>35.2317993378512</v>
          </cell>
          <cell r="I40">
            <v>35.5950137640146</v>
          </cell>
          <cell r="J40">
            <v>37.4876781223806</v>
          </cell>
          <cell r="K40">
            <v>38.6011735121542</v>
          </cell>
          <cell r="L40">
            <v>37.8588432523051</v>
          </cell>
          <cell r="M40">
            <v>37.4876781223806</v>
          </cell>
          <cell r="N40">
            <v>37.4876781223806</v>
          </cell>
          <cell r="O40">
            <v>37.116512992456</v>
          </cell>
          <cell r="P40">
            <v>37.116512992456</v>
          </cell>
          <cell r="Q40">
            <v>35.6318524727578</v>
          </cell>
          <cell r="R40">
            <v>35.6318524727578</v>
          </cell>
          <cell r="S40">
            <v>35.6318524727578</v>
          </cell>
          <cell r="T40">
            <v>35.6318524727578</v>
          </cell>
          <cell r="U40">
            <v>37.116512992456</v>
          </cell>
          <cell r="V40">
            <v>36.3214426163415</v>
          </cell>
          <cell r="W40">
            <v>36.3214426163415</v>
          </cell>
          <cell r="X40">
            <v>21.4506635484608</v>
          </cell>
          <cell r="Y40">
            <v>21.4506635484608</v>
          </cell>
        </row>
        <row r="41">
          <cell r="B41">
            <v>21.4506635484608</v>
          </cell>
          <cell r="C41">
            <v>21.2339901792845</v>
          </cell>
          <cell r="D41">
            <v>21.0173168101081</v>
          </cell>
          <cell r="E41">
            <v>21.0173168101081</v>
          </cell>
          <cell r="F41">
            <v>21.2339901792845</v>
          </cell>
          <cell r="G41">
            <v>21.4506635484608</v>
          </cell>
          <cell r="H41">
            <v>35.2317993378512</v>
          </cell>
          <cell r="I41">
            <v>35.5950137640146</v>
          </cell>
          <cell r="J41">
            <v>37.4876781223806</v>
          </cell>
          <cell r="K41">
            <v>38.6011735121542</v>
          </cell>
          <cell r="L41">
            <v>37.8588432523051</v>
          </cell>
          <cell r="M41">
            <v>37.4876781223806</v>
          </cell>
          <cell r="N41">
            <v>37.4876781223806</v>
          </cell>
          <cell r="O41">
            <v>37.116512992456</v>
          </cell>
          <cell r="P41">
            <v>37.116512992456</v>
          </cell>
          <cell r="Q41">
            <v>35.6318524727578</v>
          </cell>
          <cell r="R41">
            <v>35.6318524727578</v>
          </cell>
          <cell r="S41">
            <v>35.6318524727578</v>
          </cell>
          <cell r="T41">
            <v>35.6318524727578</v>
          </cell>
          <cell r="U41">
            <v>37.116512992456</v>
          </cell>
          <cell r="V41">
            <v>36.3214426163415</v>
          </cell>
          <cell r="W41">
            <v>36.3214426163415</v>
          </cell>
          <cell r="X41">
            <v>21.4506635484608</v>
          </cell>
          <cell r="Y41">
            <v>21.4506635484608</v>
          </cell>
        </row>
        <row r="42">
          <cell r="B42">
            <v>21.4506635484608</v>
          </cell>
          <cell r="C42">
            <v>21.2339901792845</v>
          </cell>
          <cell r="D42">
            <v>21.0173168101081</v>
          </cell>
          <cell r="E42">
            <v>21.0173168101081</v>
          </cell>
          <cell r="F42">
            <v>21.2339901792845</v>
          </cell>
          <cell r="G42">
            <v>21.4506635484608</v>
          </cell>
          <cell r="H42">
            <v>35.2317993378512</v>
          </cell>
          <cell r="I42">
            <v>35.5950137640146</v>
          </cell>
          <cell r="J42">
            <v>37.4876781223806</v>
          </cell>
          <cell r="K42">
            <v>38.6011735121542</v>
          </cell>
          <cell r="L42">
            <v>37.8588432523051</v>
          </cell>
          <cell r="M42">
            <v>37.4876781223806</v>
          </cell>
          <cell r="N42">
            <v>37.4876781223806</v>
          </cell>
          <cell r="O42">
            <v>37.116512992456</v>
          </cell>
          <cell r="P42">
            <v>37.116512992456</v>
          </cell>
          <cell r="Q42">
            <v>35.6318524727578</v>
          </cell>
          <cell r="R42">
            <v>35.6318524727578</v>
          </cell>
          <cell r="S42">
            <v>35.6318524727578</v>
          </cell>
          <cell r="T42">
            <v>35.6318524727578</v>
          </cell>
          <cell r="U42">
            <v>37.116512992456</v>
          </cell>
          <cell r="V42">
            <v>36.3214426163415</v>
          </cell>
          <cell r="W42">
            <v>36.3214426163415</v>
          </cell>
          <cell r="X42">
            <v>21.4506635484608</v>
          </cell>
          <cell r="Y42">
            <v>21.4506635484608</v>
          </cell>
        </row>
        <row r="43">
          <cell r="B43">
            <v>21.4506635484608</v>
          </cell>
          <cell r="C43">
            <v>21.2339901792845</v>
          </cell>
          <cell r="D43">
            <v>21.0173168101081</v>
          </cell>
          <cell r="E43">
            <v>21.0173168101081</v>
          </cell>
          <cell r="F43">
            <v>21.2339901792845</v>
          </cell>
          <cell r="G43">
            <v>21.4506635484608</v>
          </cell>
          <cell r="H43">
            <v>35.2317993378512</v>
          </cell>
          <cell r="I43">
            <v>35.5950137640146</v>
          </cell>
          <cell r="J43">
            <v>37.4876781223806</v>
          </cell>
          <cell r="K43">
            <v>38.6011735121542</v>
          </cell>
          <cell r="L43">
            <v>37.8588432523051</v>
          </cell>
          <cell r="M43">
            <v>37.4876781223806</v>
          </cell>
          <cell r="N43">
            <v>37.4876781223806</v>
          </cell>
          <cell r="O43">
            <v>37.116512992456</v>
          </cell>
          <cell r="P43">
            <v>37.116512992456</v>
          </cell>
          <cell r="Q43">
            <v>35.6318524727578</v>
          </cell>
          <cell r="R43">
            <v>35.6318524727578</v>
          </cell>
          <cell r="S43">
            <v>35.6318524727578</v>
          </cell>
          <cell r="T43">
            <v>35.6318524727578</v>
          </cell>
          <cell r="U43">
            <v>37.116512992456</v>
          </cell>
          <cell r="V43">
            <v>36.3214426163415</v>
          </cell>
          <cell r="W43">
            <v>36.3214426163415</v>
          </cell>
          <cell r="X43">
            <v>21.4506635484608</v>
          </cell>
          <cell r="Y43">
            <v>21.4506635484608</v>
          </cell>
        </row>
        <row r="44">
          <cell r="B44">
            <v>21.4506635484608</v>
          </cell>
          <cell r="C44">
            <v>21.2339901792845</v>
          </cell>
          <cell r="D44">
            <v>21.0173168101081</v>
          </cell>
          <cell r="E44">
            <v>21.0173168101081</v>
          </cell>
          <cell r="F44">
            <v>21.2339901792845</v>
          </cell>
          <cell r="G44">
            <v>21.4506635484608</v>
          </cell>
          <cell r="H44">
            <v>35.2317993378512</v>
          </cell>
          <cell r="I44">
            <v>35.5950137640146</v>
          </cell>
          <cell r="J44">
            <v>37.4876781223806</v>
          </cell>
          <cell r="K44">
            <v>38.6011735121542</v>
          </cell>
          <cell r="L44">
            <v>37.8588432523051</v>
          </cell>
          <cell r="M44">
            <v>37.4876781223806</v>
          </cell>
          <cell r="N44">
            <v>37.4876781223806</v>
          </cell>
          <cell r="O44">
            <v>37.116512992456</v>
          </cell>
          <cell r="P44">
            <v>37.116512992456</v>
          </cell>
          <cell r="Q44">
            <v>35.6318524727578</v>
          </cell>
          <cell r="R44">
            <v>35.6318524727578</v>
          </cell>
          <cell r="S44">
            <v>35.6318524727578</v>
          </cell>
          <cell r="T44">
            <v>35.6318524727578</v>
          </cell>
          <cell r="U44">
            <v>37.116512992456</v>
          </cell>
          <cell r="V44">
            <v>36.3214426163415</v>
          </cell>
          <cell r="W44">
            <v>36.3214426163415</v>
          </cell>
          <cell r="X44">
            <v>21.4506635484608</v>
          </cell>
          <cell r="Y44">
            <v>21.4506635484608</v>
          </cell>
        </row>
        <row r="45">
          <cell r="B45">
            <v>26.6028684210526</v>
          </cell>
          <cell r="C45">
            <v>26.6028684210526</v>
          </cell>
          <cell r="D45">
            <v>26.6028684210526</v>
          </cell>
          <cell r="E45">
            <v>26.6028684210526</v>
          </cell>
          <cell r="F45">
            <v>26.6028684210526</v>
          </cell>
          <cell r="G45">
            <v>26.6028684210526</v>
          </cell>
          <cell r="H45">
            <v>26.6028684210526</v>
          </cell>
          <cell r="I45">
            <v>26.6028684210526</v>
          </cell>
          <cell r="J45">
            <v>26.6028684210526</v>
          </cell>
          <cell r="K45">
            <v>26.6028684210526</v>
          </cell>
          <cell r="L45">
            <v>26.6028684210526</v>
          </cell>
          <cell r="M45">
            <v>26.6028684210526</v>
          </cell>
          <cell r="N45">
            <v>26.6028684210526</v>
          </cell>
          <cell r="O45">
            <v>26.6028684210526</v>
          </cell>
          <cell r="P45">
            <v>26.6028684210526</v>
          </cell>
          <cell r="Q45">
            <v>26.6028684210526</v>
          </cell>
          <cell r="R45">
            <v>26.6028684210526</v>
          </cell>
          <cell r="S45">
            <v>26.6028684210526</v>
          </cell>
          <cell r="T45">
            <v>26.6028684210526</v>
          </cell>
          <cell r="U45">
            <v>26.6028684210526</v>
          </cell>
          <cell r="V45">
            <v>26.6028684210526</v>
          </cell>
          <cell r="W45">
            <v>26.6028684210526</v>
          </cell>
          <cell r="X45">
            <v>26.6028684210526</v>
          </cell>
          <cell r="Y45">
            <v>26.6028684210526</v>
          </cell>
        </row>
        <row r="46">
          <cell r="B46">
            <v>26.6028684210526</v>
          </cell>
          <cell r="C46">
            <v>26.6028684210526</v>
          </cell>
          <cell r="D46">
            <v>26.6028684210526</v>
          </cell>
          <cell r="E46">
            <v>26.6028684210526</v>
          </cell>
          <cell r="F46">
            <v>26.6028684210526</v>
          </cell>
          <cell r="G46">
            <v>26.6028684210526</v>
          </cell>
          <cell r="H46">
            <v>26.6028684210526</v>
          </cell>
          <cell r="I46">
            <v>26.6028684210526</v>
          </cell>
          <cell r="J46">
            <v>26.6028684210526</v>
          </cell>
          <cell r="K46">
            <v>26.6028684210526</v>
          </cell>
          <cell r="L46">
            <v>26.6028684210526</v>
          </cell>
          <cell r="M46">
            <v>26.6028684210526</v>
          </cell>
          <cell r="N46">
            <v>26.6028684210526</v>
          </cell>
          <cell r="O46">
            <v>26.6028684210526</v>
          </cell>
          <cell r="P46">
            <v>26.6028684210526</v>
          </cell>
          <cell r="Q46">
            <v>26.6028684210526</v>
          </cell>
          <cell r="R46">
            <v>26.6028684210526</v>
          </cell>
          <cell r="S46">
            <v>26.6028684210526</v>
          </cell>
          <cell r="T46">
            <v>26.6028684210526</v>
          </cell>
          <cell r="U46">
            <v>26.6028684210526</v>
          </cell>
          <cell r="V46">
            <v>26.6028684210526</v>
          </cell>
          <cell r="W46">
            <v>26.6028684210526</v>
          </cell>
          <cell r="X46">
            <v>26.6028684210526</v>
          </cell>
          <cell r="Y46">
            <v>26.6028684210526</v>
          </cell>
        </row>
        <row r="47">
          <cell r="B47">
            <v>21.4506635484608</v>
          </cell>
          <cell r="C47">
            <v>21.2339901792845</v>
          </cell>
          <cell r="D47">
            <v>21.0173168101081</v>
          </cell>
          <cell r="E47">
            <v>21.0173168101081</v>
          </cell>
          <cell r="F47">
            <v>21.2339901792845</v>
          </cell>
          <cell r="G47">
            <v>21.4506635484608</v>
          </cell>
          <cell r="H47">
            <v>35.2317993378512</v>
          </cell>
          <cell r="I47">
            <v>35.5950137640146</v>
          </cell>
          <cell r="J47">
            <v>37.4876781223806</v>
          </cell>
          <cell r="K47">
            <v>38.6011735121542</v>
          </cell>
          <cell r="L47">
            <v>37.8588432523051</v>
          </cell>
          <cell r="M47">
            <v>37.4876781223806</v>
          </cell>
          <cell r="N47">
            <v>37.4876781223806</v>
          </cell>
          <cell r="O47">
            <v>37.116512992456</v>
          </cell>
          <cell r="P47">
            <v>37.116512992456</v>
          </cell>
          <cell r="Q47">
            <v>35.6318524727578</v>
          </cell>
          <cell r="R47">
            <v>35.6318524727578</v>
          </cell>
          <cell r="S47">
            <v>35.6318524727578</v>
          </cell>
          <cell r="T47">
            <v>35.6318524727578</v>
          </cell>
          <cell r="U47">
            <v>37.116512992456</v>
          </cell>
          <cell r="V47">
            <v>36.3214426163415</v>
          </cell>
          <cell r="W47">
            <v>36.3214426163415</v>
          </cell>
          <cell r="X47">
            <v>21.4506635484608</v>
          </cell>
          <cell r="Y47">
            <v>21.4506635484608</v>
          </cell>
        </row>
        <row r="48">
          <cell r="B48">
            <v>21.4506635484608</v>
          </cell>
          <cell r="C48">
            <v>21.2339901792845</v>
          </cell>
          <cell r="D48">
            <v>21.0173168101081</v>
          </cell>
          <cell r="E48">
            <v>21.0173168101081</v>
          </cell>
          <cell r="F48">
            <v>21.2339901792845</v>
          </cell>
          <cell r="G48">
            <v>21.4506635484608</v>
          </cell>
          <cell r="H48">
            <v>35.2317993378512</v>
          </cell>
          <cell r="I48">
            <v>35.5950137640146</v>
          </cell>
          <cell r="J48">
            <v>37.4876781223806</v>
          </cell>
          <cell r="K48">
            <v>38.6011735121542</v>
          </cell>
          <cell r="L48">
            <v>37.8588432523051</v>
          </cell>
          <cell r="M48">
            <v>37.4876781223806</v>
          </cell>
          <cell r="N48">
            <v>37.4876781223806</v>
          </cell>
          <cell r="O48">
            <v>37.116512992456</v>
          </cell>
          <cell r="P48">
            <v>37.116512992456</v>
          </cell>
          <cell r="Q48">
            <v>35.6318524727578</v>
          </cell>
          <cell r="R48">
            <v>35.6318524727578</v>
          </cell>
          <cell r="S48">
            <v>35.6318524727578</v>
          </cell>
          <cell r="T48">
            <v>35.6318524727578</v>
          </cell>
          <cell r="U48">
            <v>37.116512992456</v>
          </cell>
          <cell r="V48">
            <v>36.3214426163415</v>
          </cell>
          <cell r="W48">
            <v>36.3214426163415</v>
          </cell>
          <cell r="X48">
            <v>21.4506635484608</v>
          </cell>
          <cell r="Y48">
            <v>21.4506635484608</v>
          </cell>
        </row>
        <row r="49">
          <cell r="B49">
            <v>21.4506635484608</v>
          </cell>
          <cell r="C49">
            <v>21.2339901792845</v>
          </cell>
          <cell r="D49">
            <v>21.0173168101081</v>
          </cell>
          <cell r="E49">
            <v>21.0173168101081</v>
          </cell>
          <cell r="F49">
            <v>21.2339901792845</v>
          </cell>
          <cell r="G49">
            <v>21.4506635484608</v>
          </cell>
          <cell r="H49">
            <v>35.2317993378512</v>
          </cell>
          <cell r="I49">
            <v>35.5950137640146</v>
          </cell>
          <cell r="J49">
            <v>37.4876781223806</v>
          </cell>
          <cell r="K49">
            <v>38.6011735121542</v>
          </cell>
          <cell r="L49">
            <v>37.8588432523051</v>
          </cell>
          <cell r="M49">
            <v>37.4876781223806</v>
          </cell>
          <cell r="N49">
            <v>37.4876781223806</v>
          </cell>
          <cell r="O49">
            <v>37.116512992456</v>
          </cell>
          <cell r="P49">
            <v>37.116512992456</v>
          </cell>
          <cell r="Q49">
            <v>35.6318524727578</v>
          </cell>
          <cell r="R49">
            <v>35.6318524727578</v>
          </cell>
          <cell r="S49">
            <v>35.6318524727578</v>
          </cell>
          <cell r="T49">
            <v>35.6318524727578</v>
          </cell>
          <cell r="U49">
            <v>37.116512992456</v>
          </cell>
          <cell r="V49">
            <v>36.3214426163415</v>
          </cell>
          <cell r="W49">
            <v>36.3214426163415</v>
          </cell>
          <cell r="X49">
            <v>21.4506635484608</v>
          </cell>
          <cell r="Y49">
            <v>21.4506635484608</v>
          </cell>
        </row>
        <row r="50">
          <cell r="B50">
            <v>21.4506635484608</v>
          </cell>
          <cell r="C50">
            <v>21.2339901792845</v>
          </cell>
          <cell r="D50">
            <v>21.0173168101081</v>
          </cell>
          <cell r="E50">
            <v>21.0173168101081</v>
          </cell>
          <cell r="F50">
            <v>21.2339901792845</v>
          </cell>
          <cell r="G50">
            <v>21.4506635484608</v>
          </cell>
          <cell r="H50">
            <v>35.2317993378512</v>
          </cell>
          <cell r="I50">
            <v>35.5950137640146</v>
          </cell>
          <cell r="J50">
            <v>37.4876781223806</v>
          </cell>
          <cell r="K50">
            <v>38.6011735121542</v>
          </cell>
          <cell r="L50">
            <v>37.8588432523051</v>
          </cell>
          <cell r="M50">
            <v>37.4876781223806</v>
          </cell>
          <cell r="N50">
            <v>37.4876781223806</v>
          </cell>
          <cell r="O50">
            <v>37.116512992456</v>
          </cell>
          <cell r="P50">
            <v>37.116512992456</v>
          </cell>
          <cell r="Q50">
            <v>35.6318524727578</v>
          </cell>
          <cell r="R50">
            <v>35.6318524727578</v>
          </cell>
          <cell r="S50">
            <v>35.6318524727578</v>
          </cell>
          <cell r="T50">
            <v>35.6318524727578</v>
          </cell>
          <cell r="U50">
            <v>37.116512992456</v>
          </cell>
          <cell r="V50">
            <v>36.3214426163415</v>
          </cell>
          <cell r="W50">
            <v>36.3214426163415</v>
          </cell>
          <cell r="X50">
            <v>21.4506635484608</v>
          </cell>
          <cell r="Y50">
            <v>21.4506635484608</v>
          </cell>
        </row>
        <row r="51">
          <cell r="B51">
            <v>21.4506635484608</v>
          </cell>
          <cell r="C51">
            <v>21.2339901792845</v>
          </cell>
          <cell r="D51">
            <v>21.0173168101081</v>
          </cell>
          <cell r="E51">
            <v>21.0173168101081</v>
          </cell>
          <cell r="F51">
            <v>21.2339901792845</v>
          </cell>
          <cell r="G51">
            <v>21.4506635484608</v>
          </cell>
          <cell r="H51">
            <v>35.2317993378512</v>
          </cell>
          <cell r="I51">
            <v>35.5950137640146</v>
          </cell>
          <cell r="J51">
            <v>37.4876781223806</v>
          </cell>
          <cell r="K51">
            <v>38.6011735121542</v>
          </cell>
          <cell r="L51">
            <v>37.8588432523051</v>
          </cell>
          <cell r="M51">
            <v>37.4876781223806</v>
          </cell>
          <cell r="N51">
            <v>37.4876781223806</v>
          </cell>
          <cell r="O51">
            <v>37.116512992456</v>
          </cell>
          <cell r="P51">
            <v>37.116512992456</v>
          </cell>
          <cell r="Q51">
            <v>35.6318524727578</v>
          </cell>
          <cell r="R51">
            <v>35.6318524727578</v>
          </cell>
          <cell r="S51">
            <v>35.6318524727578</v>
          </cell>
          <cell r="T51">
            <v>35.6318524727578</v>
          </cell>
          <cell r="U51">
            <v>37.116512992456</v>
          </cell>
          <cell r="V51">
            <v>36.3214426163415</v>
          </cell>
          <cell r="W51">
            <v>36.3214426163415</v>
          </cell>
          <cell r="X51">
            <v>21.4506635484608</v>
          </cell>
          <cell r="Y51">
            <v>21.4506635484608</v>
          </cell>
        </row>
        <row r="52">
          <cell r="B52">
            <v>26.6028684210526</v>
          </cell>
          <cell r="C52">
            <v>26.6028684210526</v>
          </cell>
          <cell r="D52">
            <v>26.6028684210526</v>
          </cell>
          <cell r="E52">
            <v>26.6028684210526</v>
          </cell>
          <cell r="F52">
            <v>26.6028684210526</v>
          </cell>
          <cell r="G52">
            <v>26.6028684210526</v>
          </cell>
          <cell r="H52">
            <v>26.6028684210526</v>
          </cell>
          <cell r="I52">
            <v>26.6028684210526</v>
          </cell>
          <cell r="J52">
            <v>26.6028684210526</v>
          </cell>
          <cell r="K52">
            <v>26.6028684210526</v>
          </cell>
          <cell r="L52">
            <v>26.6028684210526</v>
          </cell>
          <cell r="M52">
            <v>26.6028684210526</v>
          </cell>
          <cell r="N52">
            <v>26.6028684210526</v>
          </cell>
          <cell r="O52">
            <v>26.6028684210526</v>
          </cell>
          <cell r="P52">
            <v>26.6028684210526</v>
          </cell>
          <cell r="Q52">
            <v>26.6028684210526</v>
          </cell>
          <cell r="R52">
            <v>26.6028684210526</v>
          </cell>
          <cell r="S52">
            <v>26.6028684210526</v>
          </cell>
          <cell r="T52">
            <v>26.6028684210526</v>
          </cell>
          <cell r="U52">
            <v>26.6028684210526</v>
          </cell>
          <cell r="V52">
            <v>26.6028684210526</v>
          </cell>
          <cell r="W52">
            <v>26.6028684210526</v>
          </cell>
          <cell r="X52">
            <v>26.6028684210526</v>
          </cell>
          <cell r="Y52">
            <v>26.6028684210526</v>
          </cell>
        </row>
        <row r="53">
          <cell r="B53">
            <v>26.6028684210526</v>
          </cell>
          <cell r="C53">
            <v>26.6028684210526</v>
          </cell>
          <cell r="D53">
            <v>26.6028684210526</v>
          </cell>
          <cell r="E53">
            <v>26.6028684210526</v>
          </cell>
          <cell r="F53">
            <v>26.6028684210526</v>
          </cell>
          <cell r="G53">
            <v>26.6028684210526</v>
          </cell>
          <cell r="H53">
            <v>26.6028684210526</v>
          </cell>
          <cell r="I53">
            <v>26.6028684210526</v>
          </cell>
          <cell r="J53">
            <v>26.6028684210526</v>
          </cell>
          <cell r="K53">
            <v>26.6028684210526</v>
          </cell>
          <cell r="L53">
            <v>26.6028684210526</v>
          </cell>
          <cell r="M53">
            <v>26.6028684210526</v>
          </cell>
          <cell r="N53">
            <v>26.6028684210526</v>
          </cell>
          <cell r="O53">
            <v>26.6028684210526</v>
          </cell>
          <cell r="P53">
            <v>26.6028684210526</v>
          </cell>
          <cell r="Q53">
            <v>26.6028684210526</v>
          </cell>
          <cell r="R53">
            <v>26.6028684210526</v>
          </cell>
          <cell r="S53">
            <v>26.6028684210526</v>
          </cell>
          <cell r="T53">
            <v>26.6028684210526</v>
          </cell>
          <cell r="U53">
            <v>26.6028684210526</v>
          </cell>
          <cell r="V53">
            <v>26.6028684210526</v>
          </cell>
          <cell r="W53">
            <v>26.6028684210526</v>
          </cell>
          <cell r="X53">
            <v>26.6028684210526</v>
          </cell>
          <cell r="Y53">
            <v>26.6028684210526</v>
          </cell>
        </row>
        <row r="54">
          <cell r="B54">
            <v>21.4506635484608</v>
          </cell>
          <cell r="C54">
            <v>21.2339901792845</v>
          </cell>
          <cell r="D54">
            <v>21.0173168101081</v>
          </cell>
          <cell r="E54">
            <v>21.0173168101081</v>
          </cell>
          <cell r="F54">
            <v>21.2339901792845</v>
          </cell>
          <cell r="G54">
            <v>21.4506635484608</v>
          </cell>
          <cell r="H54">
            <v>35.2317993378512</v>
          </cell>
          <cell r="I54">
            <v>35.5950137640146</v>
          </cell>
          <cell r="J54">
            <v>37.4876781223806</v>
          </cell>
          <cell r="K54">
            <v>38.6011735121542</v>
          </cell>
          <cell r="L54">
            <v>37.8588432523051</v>
          </cell>
          <cell r="M54">
            <v>37.4876781223806</v>
          </cell>
          <cell r="N54">
            <v>37.4876781223806</v>
          </cell>
          <cell r="O54">
            <v>37.116512992456</v>
          </cell>
          <cell r="P54">
            <v>37.116512992456</v>
          </cell>
          <cell r="Q54">
            <v>35.6318524727578</v>
          </cell>
          <cell r="R54">
            <v>35.6318524727578</v>
          </cell>
          <cell r="S54">
            <v>35.6318524727578</v>
          </cell>
          <cell r="T54">
            <v>35.6318524727578</v>
          </cell>
          <cell r="U54">
            <v>37.116512992456</v>
          </cell>
          <cell r="V54">
            <v>36.3214426163415</v>
          </cell>
          <cell r="W54">
            <v>36.3214426163415</v>
          </cell>
          <cell r="X54">
            <v>21.4506635484608</v>
          </cell>
          <cell r="Y54">
            <v>21.4506635484608</v>
          </cell>
        </row>
        <row r="55">
          <cell r="B55">
            <v>21.4506635484608</v>
          </cell>
          <cell r="C55">
            <v>21.2339901792845</v>
          </cell>
          <cell r="D55">
            <v>21.0173168101081</v>
          </cell>
          <cell r="E55">
            <v>21.0173168101081</v>
          </cell>
          <cell r="F55">
            <v>21.2339901792845</v>
          </cell>
          <cell r="G55">
            <v>21.4506635484608</v>
          </cell>
          <cell r="H55">
            <v>35.2317993378512</v>
          </cell>
          <cell r="I55">
            <v>35.5950137640146</v>
          </cell>
          <cell r="J55">
            <v>37.4876781223806</v>
          </cell>
          <cell r="K55">
            <v>38.6011735121542</v>
          </cell>
          <cell r="L55">
            <v>37.8588432523051</v>
          </cell>
          <cell r="M55">
            <v>37.4876781223806</v>
          </cell>
          <cell r="N55">
            <v>37.4876781223806</v>
          </cell>
          <cell r="O55">
            <v>37.116512992456</v>
          </cell>
          <cell r="P55">
            <v>37.116512992456</v>
          </cell>
          <cell r="Q55">
            <v>35.6318524727578</v>
          </cell>
          <cell r="R55">
            <v>35.6318524727578</v>
          </cell>
          <cell r="S55">
            <v>35.6318524727578</v>
          </cell>
          <cell r="T55">
            <v>35.6318524727578</v>
          </cell>
          <cell r="U55">
            <v>37.116512992456</v>
          </cell>
          <cell r="V55">
            <v>36.3214426163415</v>
          </cell>
          <cell r="W55">
            <v>36.3214426163415</v>
          </cell>
          <cell r="X55">
            <v>21.4506635484608</v>
          </cell>
          <cell r="Y55">
            <v>21.4506635484608</v>
          </cell>
        </row>
        <row r="56">
          <cell r="B56">
            <v>21.4506635484608</v>
          </cell>
          <cell r="C56">
            <v>21.2339901792845</v>
          </cell>
          <cell r="D56">
            <v>21.0173168101081</v>
          </cell>
          <cell r="E56">
            <v>21.0173168101081</v>
          </cell>
          <cell r="F56">
            <v>21.2339901792845</v>
          </cell>
          <cell r="G56">
            <v>21.4506635484608</v>
          </cell>
          <cell r="H56">
            <v>35.2317993378512</v>
          </cell>
          <cell r="I56">
            <v>35.5950137640146</v>
          </cell>
          <cell r="J56">
            <v>37.4876781223806</v>
          </cell>
          <cell r="K56">
            <v>38.6011735121542</v>
          </cell>
          <cell r="L56">
            <v>37.8588432523051</v>
          </cell>
          <cell r="M56">
            <v>37.4876781223806</v>
          </cell>
          <cell r="N56">
            <v>37.4876781223806</v>
          </cell>
          <cell r="O56">
            <v>37.116512992456</v>
          </cell>
          <cell r="P56">
            <v>37.116512992456</v>
          </cell>
          <cell r="Q56">
            <v>35.6318524727578</v>
          </cell>
          <cell r="R56">
            <v>35.6318524727578</v>
          </cell>
          <cell r="S56">
            <v>35.6318524727578</v>
          </cell>
          <cell r="T56">
            <v>35.6318524727578</v>
          </cell>
          <cell r="U56">
            <v>37.116512992456</v>
          </cell>
          <cell r="V56">
            <v>36.3214426163415</v>
          </cell>
          <cell r="W56">
            <v>36.3214426163415</v>
          </cell>
          <cell r="X56">
            <v>21.4506635484608</v>
          </cell>
          <cell r="Y56">
            <v>21.4506635484608</v>
          </cell>
        </row>
        <row r="57">
          <cell r="B57">
            <v>21.4506635484608</v>
          </cell>
          <cell r="C57">
            <v>21.2339901792845</v>
          </cell>
          <cell r="D57">
            <v>21.0173168101081</v>
          </cell>
          <cell r="E57">
            <v>21.0173168101081</v>
          </cell>
          <cell r="F57">
            <v>21.2339901792845</v>
          </cell>
          <cell r="G57">
            <v>21.4506635484608</v>
          </cell>
          <cell r="H57">
            <v>35.2317993378512</v>
          </cell>
          <cell r="I57">
            <v>35.5950137640146</v>
          </cell>
          <cell r="J57">
            <v>37.4876781223806</v>
          </cell>
          <cell r="K57">
            <v>38.6011735121542</v>
          </cell>
          <cell r="L57">
            <v>37.8588432523051</v>
          </cell>
          <cell r="M57">
            <v>37.4876781223806</v>
          </cell>
          <cell r="N57">
            <v>37.4876781223806</v>
          </cell>
          <cell r="O57">
            <v>37.116512992456</v>
          </cell>
          <cell r="P57">
            <v>37.116512992456</v>
          </cell>
          <cell r="Q57">
            <v>35.6318524727578</v>
          </cell>
          <cell r="R57">
            <v>35.6318524727578</v>
          </cell>
          <cell r="S57">
            <v>35.6318524727578</v>
          </cell>
          <cell r="T57">
            <v>35.6318524727578</v>
          </cell>
          <cell r="U57">
            <v>37.116512992456</v>
          </cell>
          <cell r="V57">
            <v>36.3214426163415</v>
          </cell>
          <cell r="W57">
            <v>36.3214426163415</v>
          </cell>
          <cell r="X57">
            <v>21.4506635484608</v>
          </cell>
          <cell r="Y57">
            <v>21.4506635484608</v>
          </cell>
        </row>
        <row r="58">
          <cell r="B58">
            <v>21.4506635484608</v>
          </cell>
          <cell r="C58">
            <v>21.2339901792845</v>
          </cell>
          <cell r="D58">
            <v>21.0173168101081</v>
          </cell>
          <cell r="E58">
            <v>21.0173168101081</v>
          </cell>
          <cell r="F58">
            <v>21.2339901792845</v>
          </cell>
          <cell r="G58">
            <v>21.4506635484608</v>
          </cell>
          <cell r="H58">
            <v>35.2317993378512</v>
          </cell>
          <cell r="I58">
            <v>35.5950137640146</v>
          </cell>
          <cell r="J58">
            <v>37.4876781223806</v>
          </cell>
          <cell r="K58">
            <v>38.6011735121542</v>
          </cell>
          <cell r="L58">
            <v>37.8588432523051</v>
          </cell>
          <cell r="M58">
            <v>37.4876781223806</v>
          </cell>
          <cell r="N58">
            <v>37.4876781223806</v>
          </cell>
          <cell r="O58">
            <v>37.116512992456</v>
          </cell>
          <cell r="P58">
            <v>37.116512992456</v>
          </cell>
          <cell r="Q58">
            <v>35.6318524727578</v>
          </cell>
          <cell r="R58">
            <v>35.6318524727578</v>
          </cell>
          <cell r="S58">
            <v>35.6318524727578</v>
          </cell>
          <cell r="T58">
            <v>35.6318524727578</v>
          </cell>
          <cell r="U58">
            <v>37.116512992456</v>
          </cell>
          <cell r="V58">
            <v>36.3214426163415</v>
          </cell>
          <cell r="W58">
            <v>36.3214426163415</v>
          </cell>
          <cell r="X58">
            <v>21.4506635484608</v>
          </cell>
          <cell r="Y58">
            <v>21.4506635484608</v>
          </cell>
        </row>
        <row r="59">
          <cell r="B59">
            <v>26.6028684210526</v>
          </cell>
          <cell r="C59">
            <v>26.6028684210526</v>
          </cell>
          <cell r="D59">
            <v>26.6028684210526</v>
          </cell>
          <cell r="E59">
            <v>26.6028684210526</v>
          </cell>
          <cell r="F59">
            <v>26.6028684210526</v>
          </cell>
          <cell r="G59">
            <v>26.6028684210526</v>
          </cell>
          <cell r="H59">
            <v>26.6028684210526</v>
          </cell>
          <cell r="I59">
            <v>26.6028684210526</v>
          </cell>
          <cell r="J59">
            <v>26.6028684210526</v>
          </cell>
          <cell r="K59">
            <v>26.6028684210526</v>
          </cell>
          <cell r="L59">
            <v>26.6028684210526</v>
          </cell>
          <cell r="M59">
            <v>26.6028684210526</v>
          </cell>
          <cell r="N59">
            <v>26.6028684210526</v>
          </cell>
          <cell r="O59">
            <v>26.6028684210526</v>
          </cell>
          <cell r="P59">
            <v>26.6028684210526</v>
          </cell>
          <cell r="Q59">
            <v>26.6028684210526</v>
          </cell>
          <cell r="R59">
            <v>26.6028684210526</v>
          </cell>
          <cell r="S59">
            <v>26.6028684210526</v>
          </cell>
          <cell r="T59">
            <v>26.6028684210526</v>
          </cell>
          <cell r="U59">
            <v>26.6028684210526</v>
          </cell>
          <cell r="V59">
            <v>26.6028684210526</v>
          </cell>
          <cell r="W59">
            <v>26.6028684210526</v>
          </cell>
          <cell r="X59">
            <v>26.6028684210526</v>
          </cell>
          <cell r="Y59">
            <v>26.6028684210526</v>
          </cell>
        </row>
        <row r="60">
          <cell r="B60">
            <v>26.6028684210526</v>
          </cell>
          <cell r="C60">
            <v>26.6028684210526</v>
          </cell>
          <cell r="D60">
            <v>26.6028684210526</v>
          </cell>
          <cell r="E60">
            <v>26.6028684210526</v>
          </cell>
          <cell r="F60">
            <v>26.6028684210526</v>
          </cell>
          <cell r="G60">
            <v>26.6028684210526</v>
          </cell>
          <cell r="H60">
            <v>26.6028684210526</v>
          </cell>
          <cell r="I60">
            <v>26.6028684210526</v>
          </cell>
          <cell r="J60">
            <v>26.6028684210526</v>
          </cell>
          <cell r="K60">
            <v>26.6028684210526</v>
          </cell>
          <cell r="L60">
            <v>26.6028684210526</v>
          </cell>
          <cell r="M60">
            <v>26.6028684210526</v>
          </cell>
          <cell r="N60">
            <v>26.6028684210526</v>
          </cell>
          <cell r="O60">
            <v>26.6028684210526</v>
          </cell>
          <cell r="P60">
            <v>26.6028684210526</v>
          </cell>
          <cell r="Q60">
            <v>26.6028684210526</v>
          </cell>
          <cell r="R60">
            <v>26.6028684210526</v>
          </cell>
          <cell r="S60">
            <v>26.6028684210526</v>
          </cell>
          <cell r="T60">
            <v>26.6028684210526</v>
          </cell>
          <cell r="U60">
            <v>26.6028684210526</v>
          </cell>
          <cell r="V60">
            <v>26.6028684210526</v>
          </cell>
          <cell r="W60">
            <v>26.6028684210526</v>
          </cell>
          <cell r="X60">
            <v>26.6028684210526</v>
          </cell>
          <cell r="Y60">
            <v>26.6028684210526</v>
          </cell>
        </row>
        <row r="61">
          <cell r="B61">
            <v>21.4506635484608</v>
          </cell>
          <cell r="C61">
            <v>21.2339901792845</v>
          </cell>
          <cell r="D61">
            <v>21.0173168101081</v>
          </cell>
          <cell r="E61">
            <v>21.0173168101081</v>
          </cell>
          <cell r="F61">
            <v>21.2339901792845</v>
          </cell>
          <cell r="G61">
            <v>21.4506635484608</v>
          </cell>
          <cell r="H61">
            <v>35.2317993378512</v>
          </cell>
          <cell r="I61">
            <v>35.5950137640146</v>
          </cell>
          <cell r="J61">
            <v>37.4876781223806</v>
          </cell>
          <cell r="K61">
            <v>38.6011735121542</v>
          </cell>
          <cell r="L61">
            <v>37.8588432523051</v>
          </cell>
          <cell r="M61">
            <v>37.4876781223806</v>
          </cell>
          <cell r="N61">
            <v>37.4876781223806</v>
          </cell>
          <cell r="O61">
            <v>37.116512992456</v>
          </cell>
          <cell r="P61">
            <v>37.116512992456</v>
          </cell>
          <cell r="Q61">
            <v>35.6318524727578</v>
          </cell>
          <cell r="R61">
            <v>35.6318524727578</v>
          </cell>
          <cell r="S61">
            <v>35.6318524727578</v>
          </cell>
          <cell r="T61">
            <v>35.6318524727578</v>
          </cell>
          <cell r="U61">
            <v>37.116512992456</v>
          </cell>
          <cell r="V61">
            <v>36.3214426163415</v>
          </cell>
          <cell r="W61">
            <v>36.3214426163415</v>
          </cell>
          <cell r="X61">
            <v>21.4506635484608</v>
          </cell>
          <cell r="Y61">
            <v>21.4506635484608</v>
          </cell>
        </row>
        <row r="62">
          <cell r="B62">
            <v>21.4506635484608</v>
          </cell>
          <cell r="C62">
            <v>21.2339901792845</v>
          </cell>
          <cell r="D62">
            <v>21.0173168101081</v>
          </cell>
          <cell r="E62">
            <v>21.0173168101081</v>
          </cell>
          <cell r="F62">
            <v>21.2339901792845</v>
          </cell>
          <cell r="G62">
            <v>21.4506635484608</v>
          </cell>
          <cell r="H62">
            <v>35.2317993378512</v>
          </cell>
          <cell r="I62">
            <v>35.5950137640146</v>
          </cell>
          <cell r="J62">
            <v>37.4876781223806</v>
          </cell>
          <cell r="K62">
            <v>38.6011735121542</v>
          </cell>
          <cell r="L62">
            <v>37.8588432523051</v>
          </cell>
          <cell r="M62">
            <v>37.4876781223806</v>
          </cell>
          <cell r="N62">
            <v>37.4876781223806</v>
          </cell>
          <cell r="O62">
            <v>37.116512992456</v>
          </cell>
          <cell r="P62">
            <v>37.116512992456</v>
          </cell>
          <cell r="Q62">
            <v>35.6318524727578</v>
          </cell>
          <cell r="R62">
            <v>35.6318524727578</v>
          </cell>
          <cell r="S62">
            <v>35.6318524727578</v>
          </cell>
          <cell r="T62">
            <v>35.6318524727578</v>
          </cell>
          <cell r="U62">
            <v>37.116512992456</v>
          </cell>
          <cell r="V62">
            <v>36.3214426163415</v>
          </cell>
          <cell r="W62">
            <v>36.3214426163415</v>
          </cell>
          <cell r="X62">
            <v>21.4506635484608</v>
          </cell>
          <cell r="Y62">
            <v>21.4506635484608</v>
          </cell>
        </row>
        <row r="63">
          <cell r="B63">
            <v>21.4506635484608</v>
          </cell>
          <cell r="C63">
            <v>21.2339901792845</v>
          </cell>
          <cell r="D63">
            <v>21.0173168101081</v>
          </cell>
          <cell r="E63">
            <v>21.0173168101081</v>
          </cell>
          <cell r="F63">
            <v>21.2339901792845</v>
          </cell>
          <cell r="G63">
            <v>21.4506635484608</v>
          </cell>
          <cell r="H63">
            <v>35.2317993378512</v>
          </cell>
          <cell r="I63">
            <v>35.5950137640146</v>
          </cell>
          <cell r="J63">
            <v>37.4876781223806</v>
          </cell>
          <cell r="K63">
            <v>38.6011735121542</v>
          </cell>
          <cell r="L63">
            <v>37.8588432523051</v>
          </cell>
          <cell r="M63">
            <v>37.4876781223806</v>
          </cell>
          <cell r="N63">
            <v>37.4876781223806</v>
          </cell>
          <cell r="O63">
            <v>37.116512992456</v>
          </cell>
          <cell r="P63">
            <v>37.116512992456</v>
          </cell>
          <cell r="Q63">
            <v>35.6318524727578</v>
          </cell>
          <cell r="R63">
            <v>35.6318524727578</v>
          </cell>
          <cell r="S63">
            <v>35.6318524727578</v>
          </cell>
          <cell r="T63">
            <v>35.6318524727578</v>
          </cell>
          <cell r="U63">
            <v>37.116512992456</v>
          </cell>
          <cell r="V63">
            <v>36.3214426163415</v>
          </cell>
          <cell r="W63">
            <v>36.3214426163415</v>
          </cell>
          <cell r="X63">
            <v>21.4506635484608</v>
          </cell>
          <cell r="Y63">
            <v>21.4506635484608</v>
          </cell>
        </row>
        <row r="64">
          <cell r="B64">
            <v>21.4506635484608</v>
          </cell>
          <cell r="C64">
            <v>21.2339901792845</v>
          </cell>
          <cell r="D64">
            <v>21.0173168101081</v>
          </cell>
          <cell r="E64">
            <v>21.0173168101081</v>
          </cell>
          <cell r="F64">
            <v>21.2339901792845</v>
          </cell>
          <cell r="G64">
            <v>21.4506635484608</v>
          </cell>
          <cell r="H64">
            <v>35.2317993378512</v>
          </cell>
          <cell r="I64">
            <v>35.5950137640146</v>
          </cell>
          <cell r="J64">
            <v>37.4876781223806</v>
          </cell>
          <cell r="K64">
            <v>38.6011735121542</v>
          </cell>
          <cell r="L64">
            <v>37.8588432523051</v>
          </cell>
          <cell r="M64">
            <v>37.4876781223806</v>
          </cell>
          <cell r="N64">
            <v>37.4876781223806</v>
          </cell>
          <cell r="O64">
            <v>37.116512992456</v>
          </cell>
          <cell r="P64">
            <v>37.116512992456</v>
          </cell>
          <cell r="Q64">
            <v>35.6318524727578</v>
          </cell>
          <cell r="R64">
            <v>35.6318524727578</v>
          </cell>
          <cell r="S64">
            <v>35.6318524727578</v>
          </cell>
          <cell r="T64">
            <v>35.6318524727578</v>
          </cell>
          <cell r="U64">
            <v>37.116512992456</v>
          </cell>
          <cell r="V64">
            <v>36.3214426163415</v>
          </cell>
          <cell r="W64">
            <v>36.3214426163415</v>
          </cell>
          <cell r="X64">
            <v>21.4506635484608</v>
          </cell>
          <cell r="Y64">
            <v>21.4506635484608</v>
          </cell>
        </row>
        <row r="65">
          <cell r="B65">
            <v>21.4506635484608</v>
          </cell>
          <cell r="C65">
            <v>21.2339901792845</v>
          </cell>
          <cell r="D65">
            <v>21.0173168101081</v>
          </cell>
          <cell r="E65">
            <v>21.0173168101081</v>
          </cell>
          <cell r="F65">
            <v>21.2339901792845</v>
          </cell>
          <cell r="G65">
            <v>21.4506635484608</v>
          </cell>
          <cell r="H65">
            <v>35.2317993378512</v>
          </cell>
          <cell r="I65">
            <v>35.5950137640146</v>
          </cell>
          <cell r="J65">
            <v>37.4876781223806</v>
          </cell>
          <cell r="K65">
            <v>38.6011735121542</v>
          </cell>
          <cell r="L65">
            <v>37.8588432523051</v>
          </cell>
          <cell r="M65">
            <v>37.4876781223806</v>
          </cell>
          <cell r="N65">
            <v>37.4876781223806</v>
          </cell>
          <cell r="O65">
            <v>37.116512992456</v>
          </cell>
          <cell r="P65">
            <v>37.116512992456</v>
          </cell>
          <cell r="Q65">
            <v>35.6318524727578</v>
          </cell>
          <cell r="R65">
            <v>35.6318524727578</v>
          </cell>
          <cell r="S65">
            <v>35.6318524727578</v>
          </cell>
          <cell r="T65">
            <v>35.6318524727578</v>
          </cell>
          <cell r="U65">
            <v>37.116512992456</v>
          </cell>
          <cell r="V65">
            <v>36.3214426163415</v>
          </cell>
          <cell r="W65">
            <v>36.3214426163415</v>
          </cell>
          <cell r="X65">
            <v>21.4506635484608</v>
          </cell>
          <cell r="Y65">
            <v>21.4506635484608</v>
          </cell>
        </row>
        <row r="66">
          <cell r="B66">
            <v>27.2635951219512</v>
          </cell>
          <cell r="C66">
            <v>27.2635951219512</v>
          </cell>
          <cell r="D66">
            <v>27.2635951219512</v>
          </cell>
          <cell r="E66">
            <v>27.2635951219512</v>
          </cell>
          <cell r="F66">
            <v>27.2635951219512</v>
          </cell>
          <cell r="G66">
            <v>27.2635951219512</v>
          </cell>
          <cell r="H66">
            <v>27.2635951219512</v>
          </cell>
          <cell r="I66">
            <v>27.2635951219512</v>
          </cell>
          <cell r="J66">
            <v>27.2635951219512</v>
          </cell>
          <cell r="K66">
            <v>27.2635951219512</v>
          </cell>
          <cell r="L66">
            <v>27.2635951219512</v>
          </cell>
          <cell r="M66">
            <v>27.2635951219512</v>
          </cell>
          <cell r="N66">
            <v>27.2635951219512</v>
          </cell>
          <cell r="O66">
            <v>27.2635951219512</v>
          </cell>
          <cell r="P66">
            <v>27.2635951219512</v>
          </cell>
          <cell r="Q66">
            <v>27.2635951219512</v>
          </cell>
          <cell r="R66">
            <v>27.2635951219512</v>
          </cell>
          <cell r="S66">
            <v>27.2635951219512</v>
          </cell>
          <cell r="T66">
            <v>27.2635951219512</v>
          </cell>
          <cell r="U66">
            <v>27.2635951219512</v>
          </cell>
          <cell r="V66">
            <v>27.2635951219512</v>
          </cell>
          <cell r="W66">
            <v>27.2635951219512</v>
          </cell>
          <cell r="X66">
            <v>27.2635951219512</v>
          </cell>
          <cell r="Y66">
            <v>27.2635951219512</v>
          </cell>
        </row>
        <row r="67">
          <cell r="B67">
            <v>27.2635951219512</v>
          </cell>
          <cell r="C67">
            <v>27.2635951219512</v>
          </cell>
          <cell r="D67">
            <v>27.2635951219512</v>
          </cell>
          <cell r="E67">
            <v>27.2635951219512</v>
          </cell>
          <cell r="F67">
            <v>27.2635951219512</v>
          </cell>
          <cell r="G67">
            <v>27.2635951219512</v>
          </cell>
          <cell r="H67">
            <v>27.2635951219512</v>
          </cell>
          <cell r="I67">
            <v>27.2635951219512</v>
          </cell>
          <cell r="J67">
            <v>27.2635951219512</v>
          </cell>
          <cell r="K67">
            <v>27.2635951219512</v>
          </cell>
          <cell r="L67">
            <v>27.2635951219512</v>
          </cell>
          <cell r="M67">
            <v>27.2635951219512</v>
          </cell>
          <cell r="N67">
            <v>27.2635951219512</v>
          </cell>
          <cell r="O67">
            <v>27.2635951219512</v>
          </cell>
          <cell r="P67">
            <v>27.2635951219512</v>
          </cell>
          <cell r="Q67">
            <v>27.2635951219512</v>
          </cell>
          <cell r="R67">
            <v>27.2635951219512</v>
          </cell>
          <cell r="S67">
            <v>27.2635951219512</v>
          </cell>
          <cell r="T67">
            <v>27.2635951219512</v>
          </cell>
          <cell r="U67">
            <v>27.2635951219512</v>
          </cell>
          <cell r="V67">
            <v>27.2635951219512</v>
          </cell>
          <cell r="W67">
            <v>27.2635951219512</v>
          </cell>
          <cell r="X67">
            <v>27.2635951219512</v>
          </cell>
          <cell r="Y67">
            <v>27.2635951219512</v>
          </cell>
        </row>
        <row r="68">
          <cell r="B68">
            <v>22.4225573276889</v>
          </cell>
          <cell r="C68">
            <v>22.1960668496314</v>
          </cell>
          <cell r="D68">
            <v>21.969576371574</v>
          </cell>
          <cell r="E68">
            <v>21.969576371574</v>
          </cell>
          <cell r="F68">
            <v>22.1960668496314</v>
          </cell>
          <cell r="G68">
            <v>22.4225573276889</v>
          </cell>
          <cell r="H68">
            <v>35.0716139809253</v>
          </cell>
          <cell r="I68">
            <v>35.4331770116565</v>
          </cell>
          <cell r="J68">
            <v>38.8083822296731</v>
          </cell>
          <cell r="K68">
            <v>39.9611064543169</v>
          </cell>
          <cell r="L68">
            <v>39.1926236378877</v>
          </cell>
          <cell r="M68">
            <v>38.8083822296731</v>
          </cell>
          <cell r="N68">
            <v>38.8083822296731</v>
          </cell>
          <cell r="O68">
            <v>38.4241408214585</v>
          </cell>
          <cell r="P68">
            <v>38.4241408214585</v>
          </cell>
          <cell r="Q68">
            <v>36.8871751886002</v>
          </cell>
          <cell r="R68">
            <v>36.8871751886002</v>
          </cell>
          <cell r="S68">
            <v>36.8871751886002</v>
          </cell>
          <cell r="T68">
            <v>36.8871751886002</v>
          </cell>
          <cell r="U68">
            <v>38.4241408214585</v>
          </cell>
          <cell r="V68">
            <v>36.1563030731189</v>
          </cell>
          <cell r="W68">
            <v>36.1563030731189</v>
          </cell>
          <cell r="X68">
            <v>22.4225573276889</v>
          </cell>
          <cell r="Y68">
            <v>22.4225573276889</v>
          </cell>
        </row>
        <row r="69">
          <cell r="B69">
            <v>22.4225573276889</v>
          </cell>
          <cell r="C69">
            <v>22.1960668496314</v>
          </cell>
          <cell r="D69">
            <v>21.969576371574</v>
          </cell>
          <cell r="E69">
            <v>21.969576371574</v>
          </cell>
          <cell r="F69">
            <v>22.1960668496314</v>
          </cell>
          <cell r="G69">
            <v>22.4225573276889</v>
          </cell>
          <cell r="H69">
            <v>35.0716139809253</v>
          </cell>
          <cell r="I69">
            <v>35.4331770116565</v>
          </cell>
          <cell r="J69">
            <v>38.8083822296731</v>
          </cell>
          <cell r="K69">
            <v>39.9611064543169</v>
          </cell>
          <cell r="L69">
            <v>39.1926236378877</v>
          </cell>
          <cell r="M69">
            <v>38.8083822296731</v>
          </cell>
          <cell r="N69">
            <v>38.8083822296731</v>
          </cell>
          <cell r="O69">
            <v>38.4241408214585</v>
          </cell>
          <cell r="P69">
            <v>38.4241408214585</v>
          </cell>
          <cell r="Q69">
            <v>36.8871751886002</v>
          </cell>
          <cell r="R69">
            <v>36.8871751886002</v>
          </cell>
          <cell r="S69">
            <v>36.8871751886002</v>
          </cell>
          <cell r="T69">
            <v>36.8871751886002</v>
          </cell>
          <cell r="U69">
            <v>38.4241408214585</v>
          </cell>
          <cell r="V69">
            <v>36.1563030731189</v>
          </cell>
          <cell r="W69">
            <v>36.1563030731189</v>
          </cell>
          <cell r="X69">
            <v>22.4225573276889</v>
          </cell>
          <cell r="Y69">
            <v>22.4225573276889</v>
          </cell>
        </row>
        <row r="70">
          <cell r="B70">
            <v>22.4225573276889</v>
          </cell>
          <cell r="C70">
            <v>22.1960668496314</v>
          </cell>
          <cell r="D70">
            <v>21.969576371574</v>
          </cell>
          <cell r="E70">
            <v>21.969576371574</v>
          </cell>
          <cell r="F70">
            <v>22.1960668496314</v>
          </cell>
          <cell r="G70">
            <v>22.4225573276889</v>
          </cell>
          <cell r="H70">
            <v>35.0716139809253</v>
          </cell>
          <cell r="I70">
            <v>35.4331770116565</v>
          </cell>
          <cell r="J70">
            <v>38.8083822296731</v>
          </cell>
          <cell r="K70">
            <v>39.9611064543169</v>
          </cell>
          <cell r="L70">
            <v>39.1926236378877</v>
          </cell>
          <cell r="M70">
            <v>38.8083822296731</v>
          </cell>
          <cell r="N70">
            <v>38.8083822296731</v>
          </cell>
          <cell r="O70">
            <v>38.4241408214585</v>
          </cell>
          <cell r="P70">
            <v>38.4241408214585</v>
          </cell>
          <cell r="Q70">
            <v>36.8871751886002</v>
          </cell>
          <cell r="R70">
            <v>36.8871751886002</v>
          </cell>
          <cell r="S70">
            <v>36.8871751886002</v>
          </cell>
          <cell r="T70">
            <v>36.8871751886002</v>
          </cell>
          <cell r="U70">
            <v>38.4241408214585</v>
          </cell>
          <cell r="V70">
            <v>36.1563030731189</v>
          </cell>
          <cell r="W70">
            <v>36.1563030731189</v>
          </cell>
          <cell r="X70">
            <v>22.4225573276889</v>
          </cell>
          <cell r="Y70">
            <v>22.4225573276889</v>
          </cell>
        </row>
        <row r="71">
          <cell r="B71">
            <v>22.4225573276889</v>
          </cell>
          <cell r="C71">
            <v>22.1960668496314</v>
          </cell>
          <cell r="D71">
            <v>21.969576371574</v>
          </cell>
          <cell r="E71">
            <v>21.969576371574</v>
          </cell>
          <cell r="F71">
            <v>22.1960668496314</v>
          </cell>
          <cell r="G71">
            <v>22.4225573276889</v>
          </cell>
          <cell r="H71">
            <v>35.0716139809253</v>
          </cell>
          <cell r="I71">
            <v>35.4331770116565</v>
          </cell>
          <cell r="J71">
            <v>38.8083822296731</v>
          </cell>
          <cell r="K71">
            <v>39.9611064543169</v>
          </cell>
          <cell r="L71">
            <v>39.1926236378877</v>
          </cell>
          <cell r="M71">
            <v>38.8083822296731</v>
          </cell>
          <cell r="N71">
            <v>38.8083822296731</v>
          </cell>
          <cell r="O71">
            <v>38.4241408214585</v>
          </cell>
          <cell r="P71">
            <v>38.4241408214585</v>
          </cell>
          <cell r="Q71">
            <v>36.8871751886002</v>
          </cell>
          <cell r="R71">
            <v>36.8871751886002</v>
          </cell>
          <cell r="S71">
            <v>36.8871751886002</v>
          </cell>
          <cell r="T71">
            <v>36.8871751886002</v>
          </cell>
          <cell r="U71">
            <v>38.4241408214585</v>
          </cell>
          <cell r="V71">
            <v>36.1563030731189</v>
          </cell>
          <cell r="W71">
            <v>36.1563030731189</v>
          </cell>
          <cell r="X71">
            <v>22.4225573276889</v>
          </cell>
          <cell r="Y71">
            <v>22.4225573276889</v>
          </cell>
        </row>
        <row r="72">
          <cell r="B72">
            <v>22.4225573276889</v>
          </cell>
          <cell r="C72">
            <v>22.1960668496314</v>
          </cell>
          <cell r="D72">
            <v>21.969576371574</v>
          </cell>
          <cell r="E72">
            <v>21.969576371574</v>
          </cell>
          <cell r="F72">
            <v>22.1960668496314</v>
          </cell>
          <cell r="G72">
            <v>22.4225573276889</v>
          </cell>
          <cell r="H72">
            <v>35.0716139809253</v>
          </cell>
          <cell r="I72">
            <v>35.4331770116565</v>
          </cell>
          <cell r="J72">
            <v>38.8083822296731</v>
          </cell>
          <cell r="K72">
            <v>39.9611064543169</v>
          </cell>
          <cell r="L72">
            <v>39.1926236378877</v>
          </cell>
          <cell r="M72">
            <v>38.8083822296731</v>
          </cell>
          <cell r="N72">
            <v>38.8083822296731</v>
          </cell>
          <cell r="O72">
            <v>38.4241408214585</v>
          </cell>
          <cell r="P72">
            <v>38.4241408214585</v>
          </cell>
          <cell r="Q72">
            <v>36.8871751886002</v>
          </cell>
          <cell r="R72">
            <v>36.8871751886002</v>
          </cell>
          <cell r="S72">
            <v>36.8871751886002</v>
          </cell>
          <cell r="T72">
            <v>36.8871751886002</v>
          </cell>
          <cell r="U72">
            <v>38.4241408214585</v>
          </cell>
          <cell r="V72">
            <v>36.1563030731189</v>
          </cell>
          <cell r="W72">
            <v>36.1563030731189</v>
          </cell>
          <cell r="X72">
            <v>22.4225573276889</v>
          </cell>
          <cell r="Y72">
            <v>22.4225573276889</v>
          </cell>
        </row>
        <row r="73">
          <cell r="B73">
            <v>27.2635951219512</v>
          </cell>
          <cell r="C73">
            <v>27.2635951219512</v>
          </cell>
          <cell r="D73">
            <v>27.2635951219512</v>
          </cell>
          <cell r="E73">
            <v>27.2635951219512</v>
          </cell>
          <cell r="F73">
            <v>27.2635951219512</v>
          </cell>
          <cell r="G73">
            <v>27.2635951219512</v>
          </cell>
          <cell r="H73">
            <v>27.2635951219512</v>
          </cell>
          <cell r="I73">
            <v>27.2635951219512</v>
          </cell>
          <cell r="J73">
            <v>27.2635951219512</v>
          </cell>
          <cell r="K73">
            <v>27.2635951219512</v>
          </cell>
          <cell r="L73">
            <v>27.2635951219512</v>
          </cell>
          <cell r="M73">
            <v>27.2635951219512</v>
          </cell>
          <cell r="N73">
            <v>27.2635951219512</v>
          </cell>
          <cell r="O73">
            <v>27.2635951219512</v>
          </cell>
          <cell r="P73">
            <v>27.2635951219512</v>
          </cell>
          <cell r="Q73">
            <v>27.2635951219512</v>
          </cell>
          <cell r="R73">
            <v>27.2635951219512</v>
          </cell>
          <cell r="S73">
            <v>27.2635951219512</v>
          </cell>
          <cell r="T73">
            <v>27.2635951219512</v>
          </cell>
          <cell r="U73">
            <v>27.2635951219512</v>
          </cell>
          <cell r="V73">
            <v>27.2635951219512</v>
          </cell>
          <cell r="W73">
            <v>27.2635951219512</v>
          </cell>
          <cell r="X73">
            <v>27.2635951219512</v>
          </cell>
          <cell r="Y73">
            <v>27.2635951219512</v>
          </cell>
        </row>
        <row r="74">
          <cell r="B74">
            <v>27.2635951219512</v>
          </cell>
          <cell r="C74">
            <v>27.2635951219512</v>
          </cell>
          <cell r="D74">
            <v>27.2635951219512</v>
          </cell>
          <cell r="E74">
            <v>27.2635951219512</v>
          </cell>
          <cell r="F74">
            <v>27.2635951219512</v>
          </cell>
          <cell r="G74">
            <v>27.2635951219512</v>
          </cell>
          <cell r="H74">
            <v>27.2635951219512</v>
          </cell>
          <cell r="I74">
            <v>27.2635951219512</v>
          </cell>
          <cell r="J74">
            <v>27.2635951219512</v>
          </cell>
          <cell r="K74">
            <v>27.2635951219512</v>
          </cell>
          <cell r="L74">
            <v>27.2635951219512</v>
          </cell>
          <cell r="M74">
            <v>27.2635951219512</v>
          </cell>
          <cell r="N74">
            <v>27.2635951219512</v>
          </cell>
          <cell r="O74">
            <v>27.2635951219512</v>
          </cell>
          <cell r="P74">
            <v>27.2635951219512</v>
          </cell>
          <cell r="Q74">
            <v>27.2635951219512</v>
          </cell>
          <cell r="R74">
            <v>27.2635951219512</v>
          </cell>
          <cell r="S74">
            <v>27.2635951219512</v>
          </cell>
          <cell r="T74">
            <v>27.2635951219512</v>
          </cell>
          <cell r="U74">
            <v>27.2635951219512</v>
          </cell>
          <cell r="V74">
            <v>27.2635951219512</v>
          </cell>
          <cell r="W74">
            <v>27.2635951219512</v>
          </cell>
          <cell r="X74">
            <v>27.2635951219512</v>
          </cell>
          <cell r="Y74">
            <v>27.2635951219512</v>
          </cell>
        </row>
        <row r="75">
          <cell r="B75">
            <v>22.4225573276889</v>
          </cell>
          <cell r="C75">
            <v>22.1960668496314</v>
          </cell>
          <cell r="D75">
            <v>21.969576371574</v>
          </cell>
          <cell r="E75">
            <v>21.969576371574</v>
          </cell>
          <cell r="F75">
            <v>22.1960668496314</v>
          </cell>
          <cell r="G75">
            <v>22.4225573276889</v>
          </cell>
          <cell r="H75">
            <v>35.0716139809253</v>
          </cell>
          <cell r="I75">
            <v>35.4331770116565</v>
          </cell>
          <cell r="J75">
            <v>38.8083822296731</v>
          </cell>
          <cell r="K75">
            <v>39.9611064543169</v>
          </cell>
          <cell r="L75">
            <v>39.1926236378877</v>
          </cell>
          <cell r="M75">
            <v>38.8083822296731</v>
          </cell>
          <cell r="N75">
            <v>38.8083822296731</v>
          </cell>
          <cell r="O75">
            <v>38.4241408214585</v>
          </cell>
          <cell r="P75">
            <v>38.4241408214585</v>
          </cell>
          <cell r="Q75">
            <v>36.8871751886002</v>
          </cell>
          <cell r="R75">
            <v>36.8871751886002</v>
          </cell>
          <cell r="S75">
            <v>36.8871751886002</v>
          </cell>
          <cell r="T75">
            <v>36.8871751886002</v>
          </cell>
          <cell r="U75">
            <v>38.4241408214585</v>
          </cell>
          <cell r="V75">
            <v>36.1563030731189</v>
          </cell>
          <cell r="W75">
            <v>36.1563030731189</v>
          </cell>
          <cell r="X75">
            <v>22.4225573276889</v>
          </cell>
          <cell r="Y75">
            <v>22.4225573276889</v>
          </cell>
        </row>
        <row r="76">
          <cell r="B76">
            <v>22.4225573276889</v>
          </cell>
          <cell r="C76">
            <v>22.1960668496314</v>
          </cell>
          <cell r="D76">
            <v>21.969576371574</v>
          </cell>
          <cell r="E76">
            <v>21.969576371574</v>
          </cell>
          <cell r="F76">
            <v>22.1960668496314</v>
          </cell>
          <cell r="G76">
            <v>22.4225573276889</v>
          </cell>
          <cell r="H76">
            <v>35.0716139809253</v>
          </cell>
          <cell r="I76">
            <v>35.4331770116565</v>
          </cell>
          <cell r="J76">
            <v>38.8083822296731</v>
          </cell>
          <cell r="K76">
            <v>39.9611064543169</v>
          </cell>
          <cell r="L76">
            <v>39.1926236378877</v>
          </cell>
          <cell r="M76">
            <v>38.8083822296731</v>
          </cell>
          <cell r="N76">
            <v>38.8083822296731</v>
          </cell>
          <cell r="O76">
            <v>38.4241408214585</v>
          </cell>
          <cell r="P76">
            <v>38.4241408214585</v>
          </cell>
          <cell r="Q76">
            <v>36.8871751886002</v>
          </cell>
          <cell r="R76">
            <v>36.8871751886002</v>
          </cell>
          <cell r="S76">
            <v>36.8871751886002</v>
          </cell>
          <cell r="T76">
            <v>36.8871751886002</v>
          </cell>
          <cell r="U76">
            <v>38.4241408214585</v>
          </cell>
          <cell r="V76">
            <v>36.1563030731189</v>
          </cell>
          <cell r="W76">
            <v>36.1563030731189</v>
          </cell>
          <cell r="X76">
            <v>22.4225573276889</v>
          </cell>
          <cell r="Y76">
            <v>22.4225573276889</v>
          </cell>
        </row>
        <row r="77">
          <cell r="B77">
            <v>22.4225573276889</v>
          </cell>
          <cell r="C77">
            <v>22.1960668496314</v>
          </cell>
          <cell r="D77">
            <v>21.969576371574</v>
          </cell>
          <cell r="E77">
            <v>21.969576371574</v>
          </cell>
          <cell r="F77">
            <v>22.1960668496314</v>
          </cell>
          <cell r="G77">
            <v>22.4225573276889</v>
          </cell>
          <cell r="H77">
            <v>35.0716139809253</v>
          </cell>
          <cell r="I77">
            <v>35.4331770116565</v>
          </cell>
          <cell r="J77">
            <v>38.8083822296731</v>
          </cell>
          <cell r="K77">
            <v>39.9611064543169</v>
          </cell>
          <cell r="L77">
            <v>39.1926236378877</v>
          </cell>
          <cell r="M77">
            <v>38.8083822296731</v>
          </cell>
          <cell r="N77">
            <v>38.8083822296731</v>
          </cell>
          <cell r="O77">
            <v>38.4241408214585</v>
          </cell>
          <cell r="P77">
            <v>38.4241408214585</v>
          </cell>
          <cell r="Q77">
            <v>36.8871751886002</v>
          </cell>
          <cell r="R77">
            <v>36.8871751886002</v>
          </cell>
          <cell r="S77">
            <v>36.8871751886002</v>
          </cell>
          <cell r="T77">
            <v>36.8871751886002</v>
          </cell>
          <cell r="U77">
            <v>38.4241408214585</v>
          </cell>
          <cell r="V77">
            <v>36.1563030731189</v>
          </cell>
          <cell r="W77">
            <v>36.1563030731189</v>
          </cell>
          <cell r="X77">
            <v>22.4225573276889</v>
          </cell>
          <cell r="Y77">
            <v>22.4225573276889</v>
          </cell>
        </row>
        <row r="78">
          <cell r="B78">
            <v>22.4225573276889</v>
          </cell>
          <cell r="C78">
            <v>22.1960668496314</v>
          </cell>
          <cell r="D78">
            <v>21.969576371574</v>
          </cell>
          <cell r="E78">
            <v>21.969576371574</v>
          </cell>
          <cell r="F78">
            <v>22.1960668496314</v>
          </cell>
          <cell r="G78">
            <v>22.4225573276889</v>
          </cell>
          <cell r="H78">
            <v>35.0716139809253</v>
          </cell>
          <cell r="I78">
            <v>35.4331770116565</v>
          </cell>
          <cell r="J78">
            <v>38.8083822296731</v>
          </cell>
          <cell r="K78">
            <v>39.9611064543169</v>
          </cell>
          <cell r="L78">
            <v>39.1926236378877</v>
          </cell>
          <cell r="M78">
            <v>38.8083822296731</v>
          </cell>
          <cell r="N78">
            <v>38.8083822296731</v>
          </cell>
          <cell r="O78">
            <v>38.4241408214585</v>
          </cell>
          <cell r="P78">
            <v>38.4241408214585</v>
          </cell>
          <cell r="Q78">
            <v>36.8871751886002</v>
          </cell>
          <cell r="R78">
            <v>36.8871751886002</v>
          </cell>
          <cell r="S78">
            <v>36.8871751886002</v>
          </cell>
          <cell r="T78">
            <v>36.8871751886002</v>
          </cell>
          <cell r="U78">
            <v>38.4241408214585</v>
          </cell>
          <cell r="V78">
            <v>36.1563030731189</v>
          </cell>
          <cell r="W78">
            <v>36.1563030731189</v>
          </cell>
          <cell r="X78">
            <v>22.4225573276889</v>
          </cell>
          <cell r="Y78">
            <v>22.4225573276889</v>
          </cell>
        </row>
        <row r="79">
          <cell r="B79">
            <v>22.4225573276889</v>
          </cell>
          <cell r="C79">
            <v>22.1960668496314</v>
          </cell>
          <cell r="D79">
            <v>21.969576371574</v>
          </cell>
          <cell r="E79">
            <v>21.969576371574</v>
          </cell>
          <cell r="F79">
            <v>22.1960668496314</v>
          </cell>
          <cell r="G79">
            <v>22.4225573276889</v>
          </cell>
          <cell r="H79">
            <v>35.0716139809253</v>
          </cell>
          <cell r="I79">
            <v>35.4331770116565</v>
          </cell>
          <cell r="J79">
            <v>38.8083822296731</v>
          </cell>
          <cell r="K79">
            <v>39.9611064543169</v>
          </cell>
          <cell r="L79">
            <v>39.1926236378877</v>
          </cell>
          <cell r="M79">
            <v>38.8083822296731</v>
          </cell>
          <cell r="N79">
            <v>38.8083822296731</v>
          </cell>
          <cell r="O79">
            <v>38.4241408214585</v>
          </cell>
          <cell r="P79">
            <v>38.4241408214585</v>
          </cell>
          <cell r="Q79">
            <v>36.8871751886002</v>
          </cell>
          <cell r="R79">
            <v>36.8871751886002</v>
          </cell>
          <cell r="S79">
            <v>36.8871751886002</v>
          </cell>
          <cell r="T79">
            <v>36.8871751886002</v>
          </cell>
          <cell r="U79">
            <v>38.4241408214585</v>
          </cell>
          <cell r="V79">
            <v>36.1563030731189</v>
          </cell>
          <cell r="W79">
            <v>36.1563030731189</v>
          </cell>
          <cell r="X79">
            <v>22.4225573276889</v>
          </cell>
          <cell r="Y79">
            <v>22.4225573276889</v>
          </cell>
        </row>
        <row r="80">
          <cell r="B80">
            <v>27.2635951219512</v>
          </cell>
          <cell r="C80">
            <v>27.2635951219512</v>
          </cell>
          <cell r="D80">
            <v>27.2635951219512</v>
          </cell>
          <cell r="E80">
            <v>27.2635951219512</v>
          </cell>
          <cell r="F80">
            <v>27.2635951219512</v>
          </cell>
          <cell r="G80">
            <v>27.2635951219512</v>
          </cell>
          <cell r="H80">
            <v>27.2635951219512</v>
          </cell>
          <cell r="I80">
            <v>27.2635951219512</v>
          </cell>
          <cell r="J80">
            <v>27.2635951219512</v>
          </cell>
          <cell r="K80">
            <v>27.2635951219512</v>
          </cell>
          <cell r="L80">
            <v>27.2635951219512</v>
          </cell>
          <cell r="M80">
            <v>27.2635951219512</v>
          </cell>
          <cell r="N80">
            <v>27.2635951219512</v>
          </cell>
          <cell r="O80">
            <v>27.2635951219512</v>
          </cell>
          <cell r="P80">
            <v>27.2635951219512</v>
          </cell>
          <cell r="Q80">
            <v>27.2635951219512</v>
          </cell>
          <cell r="R80">
            <v>27.2635951219512</v>
          </cell>
          <cell r="S80">
            <v>27.2635951219512</v>
          </cell>
          <cell r="T80">
            <v>27.2635951219512</v>
          </cell>
          <cell r="U80">
            <v>27.2635951219512</v>
          </cell>
          <cell r="V80">
            <v>27.2635951219512</v>
          </cell>
          <cell r="W80">
            <v>27.2635951219512</v>
          </cell>
          <cell r="X80">
            <v>27.2635951219512</v>
          </cell>
          <cell r="Y80">
            <v>27.2635951219512</v>
          </cell>
        </row>
        <row r="81">
          <cell r="B81">
            <v>27.2635951219512</v>
          </cell>
          <cell r="C81">
            <v>27.2635951219512</v>
          </cell>
          <cell r="D81">
            <v>27.2635951219512</v>
          </cell>
          <cell r="E81">
            <v>27.2635951219512</v>
          </cell>
          <cell r="F81">
            <v>27.2635951219512</v>
          </cell>
          <cell r="G81">
            <v>27.2635951219512</v>
          </cell>
          <cell r="H81">
            <v>27.2635951219512</v>
          </cell>
          <cell r="I81">
            <v>27.2635951219512</v>
          </cell>
          <cell r="J81">
            <v>27.2635951219512</v>
          </cell>
          <cell r="K81">
            <v>27.2635951219512</v>
          </cell>
          <cell r="L81">
            <v>27.2635951219512</v>
          </cell>
          <cell r="M81">
            <v>27.2635951219512</v>
          </cell>
          <cell r="N81">
            <v>27.2635951219512</v>
          </cell>
          <cell r="O81">
            <v>27.2635951219512</v>
          </cell>
          <cell r="P81">
            <v>27.2635951219512</v>
          </cell>
          <cell r="Q81">
            <v>27.2635951219512</v>
          </cell>
          <cell r="R81">
            <v>27.2635951219512</v>
          </cell>
          <cell r="S81">
            <v>27.2635951219512</v>
          </cell>
          <cell r="T81">
            <v>27.2635951219512</v>
          </cell>
          <cell r="U81">
            <v>27.2635951219512</v>
          </cell>
          <cell r="V81">
            <v>27.2635951219512</v>
          </cell>
          <cell r="W81">
            <v>27.2635951219512</v>
          </cell>
          <cell r="X81">
            <v>27.2635951219512</v>
          </cell>
          <cell r="Y81">
            <v>27.2635951219512</v>
          </cell>
        </row>
        <row r="82">
          <cell r="B82">
            <v>22.4225573276889</v>
          </cell>
          <cell r="C82">
            <v>22.1960668496314</v>
          </cell>
          <cell r="D82">
            <v>21.969576371574</v>
          </cell>
          <cell r="E82">
            <v>21.969576371574</v>
          </cell>
          <cell r="F82">
            <v>22.1960668496314</v>
          </cell>
          <cell r="G82">
            <v>22.4225573276889</v>
          </cell>
          <cell r="H82">
            <v>35.0716139809253</v>
          </cell>
          <cell r="I82">
            <v>35.4331770116565</v>
          </cell>
          <cell r="J82">
            <v>38.8083822296731</v>
          </cell>
          <cell r="K82">
            <v>39.9611064543169</v>
          </cell>
          <cell r="L82">
            <v>39.1926236378877</v>
          </cell>
          <cell r="M82">
            <v>38.8083822296731</v>
          </cell>
          <cell r="N82">
            <v>38.8083822296731</v>
          </cell>
          <cell r="O82">
            <v>38.4241408214585</v>
          </cell>
          <cell r="P82">
            <v>38.4241408214585</v>
          </cell>
          <cell r="Q82">
            <v>36.8871751886002</v>
          </cell>
          <cell r="R82">
            <v>36.8871751886002</v>
          </cell>
          <cell r="S82">
            <v>36.8871751886002</v>
          </cell>
          <cell r="T82">
            <v>36.8871751886002</v>
          </cell>
          <cell r="U82">
            <v>38.4241408214585</v>
          </cell>
          <cell r="V82">
            <v>36.1563030731189</v>
          </cell>
          <cell r="W82">
            <v>36.1563030731189</v>
          </cell>
          <cell r="X82">
            <v>22.4225573276889</v>
          </cell>
          <cell r="Y82">
            <v>22.4225573276889</v>
          </cell>
        </row>
        <row r="83">
          <cell r="B83">
            <v>22.4225573276889</v>
          </cell>
          <cell r="C83">
            <v>22.1960668496314</v>
          </cell>
          <cell r="D83">
            <v>21.969576371574</v>
          </cell>
          <cell r="E83">
            <v>21.969576371574</v>
          </cell>
          <cell r="F83">
            <v>22.1960668496314</v>
          </cell>
          <cell r="G83">
            <v>22.4225573276889</v>
          </cell>
          <cell r="H83">
            <v>35.0716139809253</v>
          </cell>
          <cell r="I83">
            <v>35.4331770116565</v>
          </cell>
          <cell r="J83">
            <v>38.8083822296731</v>
          </cell>
          <cell r="K83">
            <v>39.9611064543169</v>
          </cell>
          <cell r="L83">
            <v>39.1926236378877</v>
          </cell>
          <cell r="M83">
            <v>38.8083822296731</v>
          </cell>
          <cell r="N83">
            <v>38.8083822296731</v>
          </cell>
          <cell r="O83">
            <v>38.4241408214585</v>
          </cell>
          <cell r="P83">
            <v>38.4241408214585</v>
          </cell>
          <cell r="Q83">
            <v>36.8871751886002</v>
          </cell>
          <cell r="R83">
            <v>36.8871751886002</v>
          </cell>
          <cell r="S83">
            <v>36.8871751886002</v>
          </cell>
          <cell r="T83">
            <v>36.8871751886002</v>
          </cell>
          <cell r="U83">
            <v>38.4241408214585</v>
          </cell>
          <cell r="V83">
            <v>36.1563030731189</v>
          </cell>
          <cell r="W83">
            <v>36.1563030731189</v>
          </cell>
          <cell r="X83">
            <v>22.4225573276889</v>
          </cell>
          <cell r="Y83">
            <v>22.4225573276889</v>
          </cell>
        </row>
        <row r="84">
          <cell r="B84">
            <v>22.4225573276889</v>
          </cell>
          <cell r="C84">
            <v>22.1960668496314</v>
          </cell>
          <cell r="D84">
            <v>21.969576371574</v>
          </cell>
          <cell r="E84">
            <v>21.969576371574</v>
          </cell>
          <cell r="F84">
            <v>22.1960668496314</v>
          </cell>
          <cell r="G84">
            <v>22.4225573276889</v>
          </cell>
          <cell r="H84">
            <v>35.0716139809253</v>
          </cell>
          <cell r="I84">
            <v>35.4331770116565</v>
          </cell>
          <cell r="J84">
            <v>38.8083822296731</v>
          </cell>
          <cell r="K84">
            <v>39.9611064543169</v>
          </cell>
          <cell r="L84">
            <v>39.1926236378877</v>
          </cell>
          <cell r="M84">
            <v>38.8083822296731</v>
          </cell>
          <cell r="N84">
            <v>38.8083822296731</v>
          </cell>
          <cell r="O84">
            <v>38.4241408214585</v>
          </cell>
          <cell r="P84">
            <v>38.4241408214585</v>
          </cell>
          <cell r="Q84">
            <v>36.8871751886002</v>
          </cell>
          <cell r="R84">
            <v>36.8871751886002</v>
          </cell>
          <cell r="S84">
            <v>36.8871751886002</v>
          </cell>
          <cell r="T84">
            <v>36.8871751886002</v>
          </cell>
          <cell r="U84">
            <v>38.4241408214585</v>
          </cell>
          <cell r="V84">
            <v>36.1563030731189</v>
          </cell>
          <cell r="W84">
            <v>36.1563030731189</v>
          </cell>
          <cell r="X84">
            <v>22.4225573276889</v>
          </cell>
          <cell r="Y84">
            <v>22.4225573276889</v>
          </cell>
        </row>
        <row r="85">
          <cell r="B85">
            <v>22.4225573276889</v>
          </cell>
          <cell r="C85">
            <v>22.1960668496314</v>
          </cell>
          <cell r="D85">
            <v>21.969576371574</v>
          </cell>
          <cell r="E85">
            <v>21.969576371574</v>
          </cell>
          <cell r="F85">
            <v>22.1960668496314</v>
          </cell>
          <cell r="G85">
            <v>22.4225573276889</v>
          </cell>
          <cell r="H85">
            <v>35.0716139809253</v>
          </cell>
          <cell r="I85">
            <v>35.4331770116565</v>
          </cell>
          <cell r="J85">
            <v>38.8083822296731</v>
          </cell>
          <cell r="K85">
            <v>39.9611064543169</v>
          </cell>
          <cell r="L85">
            <v>39.1926236378877</v>
          </cell>
          <cell r="M85">
            <v>38.8083822296731</v>
          </cell>
          <cell r="N85">
            <v>38.8083822296731</v>
          </cell>
          <cell r="O85">
            <v>38.4241408214585</v>
          </cell>
          <cell r="P85">
            <v>38.4241408214585</v>
          </cell>
          <cell r="Q85">
            <v>36.8871751886002</v>
          </cell>
          <cell r="R85">
            <v>36.8871751886002</v>
          </cell>
          <cell r="S85">
            <v>36.8871751886002</v>
          </cell>
          <cell r="T85">
            <v>36.8871751886002</v>
          </cell>
          <cell r="U85">
            <v>38.4241408214585</v>
          </cell>
          <cell r="V85">
            <v>36.1563030731189</v>
          </cell>
          <cell r="W85">
            <v>36.1563030731189</v>
          </cell>
          <cell r="X85">
            <v>22.4225573276889</v>
          </cell>
          <cell r="Y85">
            <v>22.4225573276889</v>
          </cell>
        </row>
        <row r="86">
          <cell r="B86">
            <v>22.4225573276889</v>
          </cell>
          <cell r="C86">
            <v>22.1960668496314</v>
          </cell>
          <cell r="D86">
            <v>21.969576371574</v>
          </cell>
          <cell r="E86">
            <v>21.969576371574</v>
          </cell>
          <cell r="F86">
            <v>22.1960668496314</v>
          </cell>
          <cell r="G86">
            <v>22.4225573276889</v>
          </cell>
          <cell r="H86">
            <v>35.0716139809253</v>
          </cell>
          <cell r="I86">
            <v>35.4331770116565</v>
          </cell>
          <cell r="J86">
            <v>38.8083822296731</v>
          </cell>
          <cell r="K86">
            <v>39.9611064543169</v>
          </cell>
          <cell r="L86">
            <v>39.1926236378877</v>
          </cell>
          <cell r="M86">
            <v>38.8083822296731</v>
          </cell>
          <cell r="N86">
            <v>38.8083822296731</v>
          </cell>
          <cell r="O86">
            <v>38.4241408214585</v>
          </cell>
          <cell r="P86">
            <v>38.4241408214585</v>
          </cell>
          <cell r="Q86">
            <v>36.8871751886002</v>
          </cell>
          <cell r="R86">
            <v>36.8871751886002</v>
          </cell>
          <cell r="S86">
            <v>36.8871751886002</v>
          </cell>
          <cell r="T86">
            <v>36.8871751886002</v>
          </cell>
          <cell r="U86">
            <v>38.4241408214585</v>
          </cell>
          <cell r="V86">
            <v>36.1563030731189</v>
          </cell>
          <cell r="W86">
            <v>36.1563030731189</v>
          </cell>
          <cell r="X86">
            <v>22.4225573276889</v>
          </cell>
          <cell r="Y86">
            <v>22.4225573276889</v>
          </cell>
        </row>
        <row r="87">
          <cell r="B87">
            <v>27.2635951219512</v>
          </cell>
          <cell r="C87">
            <v>27.2635951219512</v>
          </cell>
          <cell r="D87">
            <v>27.2635951219512</v>
          </cell>
          <cell r="E87">
            <v>27.2635951219512</v>
          </cell>
          <cell r="F87">
            <v>27.2635951219512</v>
          </cell>
          <cell r="G87">
            <v>27.2635951219512</v>
          </cell>
          <cell r="H87">
            <v>27.2635951219512</v>
          </cell>
          <cell r="I87">
            <v>27.2635951219512</v>
          </cell>
          <cell r="J87">
            <v>27.2635951219512</v>
          </cell>
          <cell r="K87">
            <v>27.2635951219512</v>
          </cell>
          <cell r="L87">
            <v>27.2635951219512</v>
          </cell>
          <cell r="M87">
            <v>27.2635951219512</v>
          </cell>
          <cell r="N87">
            <v>27.2635951219512</v>
          </cell>
          <cell r="O87">
            <v>27.2635951219512</v>
          </cell>
          <cell r="P87">
            <v>27.2635951219512</v>
          </cell>
          <cell r="Q87">
            <v>27.2635951219512</v>
          </cell>
          <cell r="R87">
            <v>27.2635951219512</v>
          </cell>
          <cell r="S87">
            <v>27.2635951219512</v>
          </cell>
          <cell r="T87">
            <v>27.2635951219512</v>
          </cell>
          <cell r="U87">
            <v>27.2635951219512</v>
          </cell>
          <cell r="V87">
            <v>27.2635951219512</v>
          </cell>
          <cell r="W87">
            <v>27.2635951219512</v>
          </cell>
          <cell r="X87">
            <v>27.2635951219512</v>
          </cell>
          <cell r="Y87">
            <v>27.2635951219512</v>
          </cell>
        </row>
        <row r="88">
          <cell r="B88">
            <v>27.2635951219512</v>
          </cell>
          <cell r="C88">
            <v>27.2635951219512</v>
          </cell>
          <cell r="D88">
            <v>27.2635951219512</v>
          </cell>
          <cell r="E88">
            <v>27.2635951219512</v>
          </cell>
          <cell r="F88">
            <v>27.2635951219512</v>
          </cell>
          <cell r="G88">
            <v>27.2635951219512</v>
          </cell>
          <cell r="H88">
            <v>27.2635951219512</v>
          </cell>
          <cell r="I88">
            <v>27.2635951219512</v>
          </cell>
          <cell r="J88">
            <v>27.2635951219512</v>
          </cell>
          <cell r="K88">
            <v>27.2635951219512</v>
          </cell>
          <cell r="L88">
            <v>27.2635951219512</v>
          </cell>
          <cell r="M88">
            <v>27.2635951219512</v>
          </cell>
          <cell r="N88">
            <v>27.2635951219512</v>
          </cell>
          <cell r="O88">
            <v>27.2635951219512</v>
          </cell>
          <cell r="P88">
            <v>27.2635951219512</v>
          </cell>
          <cell r="Q88">
            <v>27.2635951219512</v>
          </cell>
          <cell r="R88">
            <v>27.2635951219512</v>
          </cell>
          <cell r="S88">
            <v>27.2635951219512</v>
          </cell>
          <cell r="T88">
            <v>27.2635951219512</v>
          </cell>
          <cell r="U88">
            <v>27.2635951219512</v>
          </cell>
          <cell r="V88">
            <v>27.2635951219512</v>
          </cell>
          <cell r="W88">
            <v>27.2635951219512</v>
          </cell>
          <cell r="X88">
            <v>27.2635951219512</v>
          </cell>
          <cell r="Y88">
            <v>27.2635951219512</v>
          </cell>
        </row>
        <row r="89">
          <cell r="B89">
            <v>22.4225573276889</v>
          </cell>
          <cell r="C89">
            <v>22.1960668496314</v>
          </cell>
          <cell r="D89">
            <v>21.969576371574</v>
          </cell>
          <cell r="E89">
            <v>21.969576371574</v>
          </cell>
          <cell r="F89">
            <v>22.1960668496314</v>
          </cell>
          <cell r="G89">
            <v>22.4225573276889</v>
          </cell>
          <cell r="H89">
            <v>35.0716139809253</v>
          </cell>
          <cell r="I89">
            <v>35.4331770116565</v>
          </cell>
          <cell r="J89">
            <v>38.8083822296731</v>
          </cell>
          <cell r="K89">
            <v>39.9611064543169</v>
          </cell>
          <cell r="L89">
            <v>39.1926236378877</v>
          </cell>
          <cell r="M89">
            <v>38.8083822296731</v>
          </cell>
          <cell r="N89">
            <v>38.8083822296731</v>
          </cell>
          <cell r="O89">
            <v>38.4241408214585</v>
          </cell>
          <cell r="P89">
            <v>38.4241408214585</v>
          </cell>
          <cell r="Q89">
            <v>36.8871751886002</v>
          </cell>
          <cell r="R89">
            <v>36.8871751886002</v>
          </cell>
          <cell r="S89">
            <v>36.8871751886002</v>
          </cell>
          <cell r="T89">
            <v>36.8871751886002</v>
          </cell>
          <cell r="U89">
            <v>38.4241408214585</v>
          </cell>
          <cell r="V89">
            <v>36.1563030731189</v>
          </cell>
          <cell r="W89">
            <v>36.1563030731189</v>
          </cell>
          <cell r="X89">
            <v>22.4225573276889</v>
          </cell>
          <cell r="Y89">
            <v>22.4225573276889</v>
          </cell>
        </row>
        <row r="90">
          <cell r="B90">
            <v>22.4225573276889</v>
          </cell>
          <cell r="C90">
            <v>22.1960668496314</v>
          </cell>
          <cell r="D90">
            <v>21.969576371574</v>
          </cell>
          <cell r="E90">
            <v>21.969576371574</v>
          </cell>
          <cell r="F90">
            <v>22.1960668496314</v>
          </cell>
          <cell r="G90">
            <v>22.4225573276889</v>
          </cell>
          <cell r="H90">
            <v>35.0716139809253</v>
          </cell>
          <cell r="I90">
            <v>35.4331770116565</v>
          </cell>
          <cell r="J90">
            <v>38.8083822296731</v>
          </cell>
          <cell r="K90">
            <v>39.9611064543169</v>
          </cell>
          <cell r="L90">
            <v>39.1926236378877</v>
          </cell>
          <cell r="M90">
            <v>38.8083822296731</v>
          </cell>
          <cell r="N90">
            <v>38.8083822296731</v>
          </cell>
          <cell r="O90">
            <v>38.4241408214585</v>
          </cell>
          <cell r="P90">
            <v>38.4241408214585</v>
          </cell>
          <cell r="Q90">
            <v>36.8871751886002</v>
          </cell>
          <cell r="R90">
            <v>36.8871751886002</v>
          </cell>
          <cell r="S90">
            <v>36.8871751886002</v>
          </cell>
          <cell r="T90">
            <v>36.8871751886002</v>
          </cell>
          <cell r="U90">
            <v>38.4241408214585</v>
          </cell>
          <cell r="V90">
            <v>36.1563030731189</v>
          </cell>
          <cell r="W90">
            <v>36.1563030731189</v>
          </cell>
          <cell r="X90">
            <v>22.4225573276889</v>
          </cell>
          <cell r="Y90">
            <v>22.4225573276889</v>
          </cell>
        </row>
        <row r="91">
          <cell r="B91">
            <v>22.4225573276889</v>
          </cell>
          <cell r="C91">
            <v>22.1960668496314</v>
          </cell>
          <cell r="D91">
            <v>21.969576371574</v>
          </cell>
          <cell r="E91">
            <v>21.969576371574</v>
          </cell>
          <cell r="F91">
            <v>22.1960668496314</v>
          </cell>
          <cell r="G91">
            <v>22.4225573276889</v>
          </cell>
          <cell r="H91">
            <v>35.0716139809253</v>
          </cell>
          <cell r="I91">
            <v>35.4331770116565</v>
          </cell>
          <cell r="J91">
            <v>38.8083822296731</v>
          </cell>
          <cell r="K91">
            <v>39.9611064543169</v>
          </cell>
          <cell r="L91">
            <v>39.1926236378877</v>
          </cell>
          <cell r="M91">
            <v>38.8083822296731</v>
          </cell>
          <cell r="N91">
            <v>38.8083822296731</v>
          </cell>
          <cell r="O91">
            <v>38.4241408214585</v>
          </cell>
          <cell r="P91">
            <v>38.4241408214585</v>
          </cell>
          <cell r="Q91">
            <v>36.8871751886002</v>
          </cell>
          <cell r="R91">
            <v>36.8871751886002</v>
          </cell>
          <cell r="S91">
            <v>36.8871751886002</v>
          </cell>
          <cell r="T91">
            <v>36.8871751886002</v>
          </cell>
          <cell r="U91">
            <v>38.4241408214585</v>
          </cell>
          <cell r="V91">
            <v>36.1563030731189</v>
          </cell>
          <cell r="W91">
            <v>36.1563030731189</v>
          </cell>
          <cell r="X91">
            <v>22.4225573276889</v>
          </cell>
          <cell r="Y91">
            <v>22.4225573276889</v>
          </cell>
        </row>
        <row r="92">
          <cell r="B92">
            <v>22.4225573276889</v>
          </cell>
          <cell r="C92">
            <v>22.1960668496314</v>
          </cell>
          <cell r="D92">
            <v>21.969576371574</v>
          </cell>
          <cell r="E92">
            <v>21.969576371574</v>
          </cell>
          <cell r="F92">
            <v>22.1960668496314</v>
          </cell>
          <cell r="G92">
            <v>22.4225573276889</v>
          </cell>
          <cell r="H92">
            <v>35.0716139809253</v>
          </cell>
          <cell r="I92">
            <v>35.4331770116565</v>
          </cell>
          <cell r="J92">
            <v>38.8083822296731</v>
          </cell>
          <cell r="K92">
            <v>39.9611064543169</v>
          </cell>
          <cell r="L92">
            <v>39.1926236378877</v>
          </cell>
          <cell r="M92">
            <v>38.8083822296731</v>
          </cell>
          <cell r="N92">
            <v>38.8083822296731</v>
          </cell>
          <cell r="O92">
            <v>38.4241408214585</v>
          </cell>
          <cell r="P92">
            <v>38.4241408214585</v>
          </cell>
          <cell r="Q92">
            <v>36.8871751886002</v>
          </cell>
          <cell r="R92">
            <v>36.8871751886002</v>
          </cell>
          <cell r="S92">
            <v>36.8871751886002</v>
          </cell>
          <cell r="T92">
            <v>36.8871751886002</v>
          </cell>
          <cell r="U92">
            <v>38.4241408214585</v>
          </cell>
          <cell r="V92">
            <v>36.1563030731189</v>
          </cell>
          <cell r="W92">
            <v>36.1563030731189</v>
          </cell>
          <cell r="X92">
            <v>22.4225573276889</v>
          </cell>
          <cell r="Y92">
            <v>22.4225573276889</v>
          </cell>
        </row>
        <row r="93">
          <cell r="B93">
            <v>22.4225573276889</v>
          </cell>
          <cell r="C93">
            <v>22.1960668496314</v>
          </cell>
          <cell r="D93">
            <v>21.969576371574</v>
          </cell>
          <cell r="E93">
            <v>21.969576371574</v>
          </cell>
          <cell r="F93">
            <v>22.1960668496314</v>
          </cell>
          <cell r="G93">
            <v>22.4225573276889</v>
          </cell>
          <cell r="H93">
            <v>35.0716139809253</v>
          </cell>
          <cell r="I93">
            <v>35.4331770116565</v>
          </cell>
          <cell r="J93">
            <v>38.8083822296731</v>
          </cell>
          <cell r="K93">
            <v>39.9611064543169</v>
          </cell>
          <cell r="L93">
            <v>39.1926236378877</v>
          </cell>
          <cell r="M93">
            <v>38.8083822296731</v>
          </cell>
          <cell r="N93">
            <v>38.8083822296731</v>
          </cell>
          <cell r="O93">
            <v>38.4241408214585</v>
          </cell>
          <cell r="P93">
            <v>38.4241408214585</v>
          </cell>
          <cell r="Q93">
            <v>36.8871751886002</v>
          </cell>
          <cell r="R93">
            <v>36.8871751886002</v>
          </cell>
          <cell r="S93">
            <v>36.8871751886002</v>
          </cell>
          <cell r="T93">
            <v>36.8871751886002</v>
          </cell>
          <cell r="U93">
            <v>38.4241408214585</v>
          </cell>
          <cell r="V93">
            <v>36.1563030731189</v>
          </cell>
          <cell r="W93">
            <v>36.1563030731189</v>
          </cell>
          <cell r="X93">
            <v>22.4225573276889</v>
          </cell>
          <cell r="Y93">
            <v>22.4225573276889</v>
          </cell>
        </row>
        <row r="94">
          <cell r="B94">
            <v>27.2635951219512</v>
          </cell>
          <cell r="C94">
            <v>27.2635951219512</v>
          </cell>
          <cell r="D94">
            <v>27.2635951219512</v>
          </cell>
          <cell r="E94">
            <v>27.2635951219512</v>
          </cell>
          <cell r="F94">
            <v>27.2635951219512</v>
          </cell>
          <cell r="G94">
            <v>27.2635951219512</v>
          </cell>
          <cell r="H94">
            <v>27.2635951219512</v>
          </cell>
          <cell r="I94">
            <v>27.2635951219512</v>
          </cell>
          <cell r="J94">
            <v>27.2635951219512</v>
          </cell>
          <cell r="K94">
            <v>27.2635951219512</v>
          </cell>
          <cell r="L94">
            <v>27.2635951219512</v>
          </cell>
          <cell r="M94">
            <v>27.2635951219512</v>
          </cell>
          <cell r="N94">
            <v>27.2635951219512</v>
          </cell>
          <cell r="O94">
            <v>27.2635951219512</v>
          </cell>
          <cell r="P94">
            <v>27.2635951219512</v>
          </cell>
          <cell r="Q94">
            <v>27.2635951219512</v>
          </cell>
          <cell r="R94">
            <v>27.2635951219512</v>
          </cell>
          <cell r="S94">
            <v>27.2635951219512</v>
          </cell>
          <cell r="T94">
            <v>27.2635951219512</v>
          </cell>
          <cell r="U94">
            <v>27.2635951219512</v>
          </cell>
          <cell r="V94">
            <v>27.2635951219512</v>
          </cell>
          <cell r="W94">
            <v>27.2635951219512</v>
          </cell>
          <cell r="X94">
            <v>27.2635951219512</v>
          </cell>
          <cell r="Y94">
            <v>27.2635951219512</v>
          </cell>
        </row>
        <row r="95">
          <cell r="B95">
            <v>27.2635951219512</v>
          </cell>
          <cell r="C95">
            <v>27.2635951219512</v>
          </cell>
          <cell r="D95">
            <v>27.2635951219512</v>
          </cell>
          <cell r="E95">
            <v>27.2635951219512</v>
          </cell>
          <cell r="F95">
            <v>27.2635951219512</v>
          </cell>
          <cell r="G95">
            <v>27.2635951219512</v>
          </cell>
          <cell r="H95">
            <v>27.2635951219512</v>
          </cell>
          <cell r="I95">
            <v>27.2635951219512</v>
          </cell>
          <cell r="J95">
            <v>27.2635951219512</v>
          </cell>
          <cell r="K95">
            <v>27.2635951219512</v>
          </cell>
          <cell r="L95">
            <v>27.2635951219512</v>
          </cell>
          <cell r="M95">
            <v>27.2635951219512</v>
          </cell>
          <cell r="N95">
            <v>27.2635951219512</v>
          </cell>
          <cell r="O95">
            <v>27.2635951219512</v>
          </cell>
          <cell r="P95">
            <v>27.2635951219512</v>
          </cell>
          <cell r="Q95">
            <v>27.2635951219512</v>
          </cell>
          <cell r="R95">
            <v>27.2635951219512</v>
          </cell>
          <cell r="S95">
            <v>27.2635951219512</v>
          </cell>
          <cell r="T95">
            <v>27.2635951219512</v>
          </cell>
          <cell r="U95">
            <v>27.2635951219512</v>
          </cell>
          <cell r="V95">
            <v>27.2635951219512</v>
          </cell>
          <cell r="W95">
            <v>27.2635951219512</v>
          </cell>
          <cell r="X95">
            <v>27.2635951219512</v>
          </cell>
          <cell r="Y95">
            <v>27.2635951219512</v>
          </cell>
        </row>
        <row r="96">
          <cell r="B96">
            <v>22.4225573276889</v>
          </cell>
          <cell r="C96">
            <v>22.1960668496314</v>
          </cell>
          <cell r="D96">
            <v>21.969576371574</v>
          </cell>
          <cell r="E96">
            <v>21.969576371574</v>
          </cell>
          <cell r="F96">
            <v>22.1960668496314</v>
          </cell>
          <cell r="G96">
            <v>22.4225573276889</v>
          </cell>
          <cell r="H96">
            <v>35.0716139809253</v>
          </cell>
          <cell r="I96">
            <v>35.4331770116565</v>
          </cell>
          <cell r="J96">
            <v>38.8083822296731</v>
          </cell>
          <cell r="K96">
            <v>39.9611064543169</v>
          </cell>
          <cell r="L96">
            <v>39.1926236378877</v>
          </cell>
          <cell r="M96">
            <v>38.8083822296731</v>
          </cell>
          <cell r="N96">
            <v>38.8083822296731</v>
          </cell>
          <cell r="O96">
            <v>38.4241408214585</v>
          </cell>
          <cell r="P96">
            <v>38.4241408214585</v>
          </cell>
          <cell r="Q96">
            <v>36.8871751886002</v>
          </cell>
          <cell r="R96">
            <v>36.8871751886002</v>
          </cell>
          <cell r="S96">
            <v>36.8871751886002</v>
          </cell>
          <cell r="T96">
            <v>36.8871751886002</v>
          </cell>
          <cell r="U96">
            <v>38.4241408214585</v>
          </cell>
          <cell r="V96">
            <v>36.1563030731189</v>
          </cell>
          <cell r="W96">
            <v>36.1563030731189</v>
          </cell>
          <cell r="X96">
            <v>22.4225573276889</v>
          </cell>
          <cell r="Y96">
            <v>22.4225573276889</v>
          </cell>
        </row>
        <row r="97">
          <cell r="B97">
            <v>22.2413794932214</v>
          </cell>
          <cell r="C97">
            <v>22.0167190942999</v>
          </cell>
          <cell r="D97">
            <v>21.7920586953785</v>
          </cell>
          <cell r="E97">
            <v>21.7920586953785</v>
          </cell>
          <cell r="F97">
            <v>22.0167190942999</v>
          </cell>
          <cell r="G97">
            <v>22.2413794932214</v>
          </cell>
          <cell r="H97">
            <v>38.3188453474816</v>
          </cell>
          <cell r="I97">
            <v>38.7138849902392</v>
          </cell>
          <cell r="J97">
            <v>39.824308466052</v>
          </cell>
          <cell r="K97">
            <v>41.0072087175189</v>
          </cell>
          <cell r="L97">
            <v>40.2186085498743</v>
          </cell>
          <cell r="M97">
            <v>39.824308466052</v>
          </cell>
          <cell r="N97">
            <v>39.824308466052</v>
          </cell>
          <cell r="O97">
            <v>39.4300083822297</v>
          </cell>
          <cell r="P97">
            <v>39.4300083822297</v>
          </cell>
          <cell r="Q97">
            <v>37.8528080469405</v>
          </cell>
          <cell r="R97">
            <v>37.8528080469405</v>
          </cell>
          <cell r="S97">
            <v>37.8528080469405</v>
          </cell>
          <cell r="T97">
            <v>37.8528080469405</v>
          </cell>
          <cell r="U97">
            <v>39.4300083822297</v>
          </cell>
          <cell r="V97">
            <v>39.5039642757542</v>
          </cell>
          <cell r="W97">
            <v>39.5039642757542</v>
          </cell>
          <cell r="X97">
            <v>22.2413794932214</v>
          </cell>
          <cell r="Y97">
            <v>22.2413794932214</v>
          </cell>
        </row>
        <row r="98">
          <cell r="B98">
            <v>22.2413794932214</v>
          </cell>
          <cell r="C98">
            <v>22.0167190942999</v>
          </cell>
          <cell r="D98">
            <v>21.7920586953785</v>
          </cell>
          <cell r="E98">
            <v>21.7920586953785</v>
          </cell>
          <cell r="F98">
            <v>22.0167190942999</v>
          </cell>
          <cell r="G98">
            <v>22.2413794932214</v>
          </cell>
          <cell r="H98">
            <v>38.3188453474816</v>
          </cell>
          <cell r="I98">
            <v>38.7138849902392</v>
          </cell>
          <cell r="J98">
            <v>39.824308466052</v>
          </cell>
          <cell r="K98">
            <v>41.0072087175189</v>
          </cell>
          <cell r="L98">
            <v>40.2186085498743</v>
          </cell>
          <cell r="M98">
            <v>39.824308466052</v>
          </cell>
          <cell r="N98">
            <v>39.824308466052</v>
          </cell>
          <cell r="O98">
            <v>39.4300083822297</v>
          </cell>
          <cell r="P98">
            <v>39.4300083822297</v>
          </cell>
          <cell r="Q98">
            <v>37.8528080469405</v>
          </cell>
          <cell r="R98">
            <v>37.8528080469405</v>
          </cell>
          <cell r="S98">
            <v>37.8528080469405</v>
          </cell>
          <cell r="T98">
            <v>37.8528080469405</v>
          </cell>
          <cell r="U98">
            <v>39.4300083822297</v>
          </cell>
          <cell r="V98">
            <v>39.5039642757542</v>
          </cell>
          <cell r="W98">
            <v>39.5039642757542</v>
          </cell>
          <cell r="X98">
            <v>22.2413794932214</v>
          </cell>
          <cell r="Y98">
            <v>22.2413794932214</v>
          </cell>
        </row>
        <row r="99">
          <cell r="B99">
            <v>22.2413794932214</v>
          </cell>
          <cell r="C99">
            <v>22.0167190942999</v>
          </cell>
          <cell r="D99">
            <v>21.7920586953785</v>
          </cell>
          <cell r="E99">
            <v>21.7920586953785</v>
          </cell>
          <cell r="F99">
            <v>22.0167190942999</v>
          </cell>
          <cell r="G99">
            <v>22.2413794932214</v>
          </cell>
          <cell r="H99">
            <v>38.3188453474816</v>
          </cell>
          <cell r="I99">
            <v>38.7138849902392</v>
          </cell>
          <cell r="J99">
            <v>39.824308466052</v>
          </cell>
          <cell r="K99">
            <v>41.0072087175189</v>
          </cell>
          <cell r="L99">
            <v>40.2186085498743</v>
          </cell>
          <cell r="M99">
            <v>39.824308466052</v>
          </cell>
          <cell r="N99">
            <v>39.824308466052</v>
          </cell>
          <cell r="O99">
            <v>39.4300083822297</v>
          </cell>
          <cell r="P99">
            <v>39.4300083822297</v>
          </cell>
          <cell r="Q99">
            <v>37.8528080469405</v>
          </cell>
          <cell r="R99">
            <v>37.8528080469405</v>
          </cell>
          <cell r="S99">
            <v>37.8528080469405</v>
          </cell>
          <cell r="T99">
            <v>37.8528080469405</v>
          </cell>
          <cell r="U99">
            <v>39.4300083822297</v>
          </cell>
          <cell r="V99">
            <v>39.5039642757542</v>
          </cell>
          <cell r="W99">
            <v>39.5039642757542</v>
          </cell>
          <cell r="X99">
            <v>22.2413794932214</v>
          </cell>
          <cell r="Y99">
            <v>22.2413794932214</v>
          </cell>
        </row>
        <row r="100">
          <cell r="B100">
            <v>22.2413794932214</v>
          </cell>
          <cell r="C100">
            <v>22.0167190942999</v>
          </cell>
          <cell r="D100">
            <v>21.7920586953785</v>
          </cell>
          <cell r="E100">
            <v>21.7920586953785</v>
          </cell>
          <cell r="F100">
            <v>22.0167190942999</v>
          </cell>
          <cell r="G100">
            <v>22.2413794932214</v>
          </cell>
          <cell r="H100">
            <v>38.3188453474816</v>
          </cell>
          <cell r="I100">
            <v>38.7138849902392</v>
          </cell>
          <cell r="J100">
            <v>39.824308466052</v>
          </cell>
          <cell r="K100">
            <v>41.0072087175189</v>
          </cell>
          <cell r="L100">
            <v>40.2186085498743</v>
          </cell>
          <cell r="M100">
            <v>39.824308466052</v>
          </cell>
          <cell r="N100">
            <v>39.824308466052</v>
          </cell>
          <cell r="O100">
            <v>39.4300083822297</v>
          </cell>
          <cell r="P100">
            <v>39.4300083822297</v>
          </cell>
          <cell r="Q100">
            <v>37.8528080469405</v>
          </cell>
          <cell r="R100">
            <v>37.8528080469405</v>
          </cell>
          <cell r="S100">
            <v>37.8528080469405</v>
          </cell>
          <cell r="T100">
            <v>37.8528080469405</v>
          </cell>
          <cell r="U100">
            <v>39.4300083822297</v>
          </cell>
          <cell r="V100">
            <v>39.5039642757542</v>
          </cell>
          <cell r="W100">
            <v>39.5039642757542</v>
          </cell>
          <cell r="X100">
            <v>22.2413794932214</v>
          </cell>
          <cell r="Y100">
            <v>22.2413794932214</v>
          </cell>
        </row>
        <row r="101">
          <cell r="B101">
            <v>28.1919487179487</v>
          </cell>
          <cell r="C101">
            <v>28.1919487179487</v>
          </cell>
          <cell r="D101">
            <v>28.1919487179487</v>
          </cell>
          <cell r="E101">
            <v>28.1919487179487</v>
          </cell>
          <cell r="F101">
            <v>28.1919487179487</v>
          </cell>
          <cell r="G101">
            <v>28.1919487179487</v>
          </cell>
          <cell r="H101">
            <v>28.1919487179487</v>
          </cell>
          <cell r="I101">
            <v>28.1919487179487</v>
          </cell>
          <cell r="J101">
            <v>28.1919487179487</v>
          </cell>
          <cell r="K101">
            <v>28.1919487179487</v>
          </cell>
          <cell r="L101">
            <v>28.1919487179487</v>
          </cell>
          <cell r="M101">
            <v>28.1919487179487</v>
          </cell>
          <cell r="N101">
            <v>28.1919487179487</v>
          </cell>
          <cell r="O101">
            <v>28.1919487179487</v>
          </cell>
          <cell r="P101">
            <v>28.1919487179487</v>
          </cell>
          <cell r="Q101">
            <v>28.1919487179487</v>
          </cell>
          <cell r="R101">
            <v>28.1919487179487</v>
          </cell>
          <cell r="S101">
            <v>28.1919487179487</v>
          </cell>
          <cell r="T101">
            <v>28.1919487179487</v>
          </cell>
          <cell r="U101">
            <v>28.1919487179487</v>
          </cell>
          <cell r="V101">
            <v>28.1919487179487</v>
          </cell>
          <cell r="W101">
            <v>28.1919487179487</v>
          </cell>
          <cell r="X101">
            <v>28.1919487179487</v>
          </cell>
          <cell r="Y101">
            <v>28.1919487179487</v>
          </cell>
        </row>
        <row r="102">
          <cell r="B102">
            <v>28.1919487179487</v>
          </cell>
          <cell r="C102">
            <v>28.1919487179487</v>
          </cell>
          <cell r="D102">
            <v>28.1919487179487</v>
          </cell>
          <cell r="E102">
            <v>28.1919487179487</v>
          </cell>
          <cell r="F102">
            <v>28.1919487179487</v>
          </cell>
          <cell r="G102">
            <v>28.1919487179487</v>
          </cell>
          <cell r="H102">
            <v>28.1919487179487</v>
          </cell>
          <cell r="I102">
            <v>28.1919487179487</v>
          </cell>
          <cell r="J102">
            <v>28.1919487179487</v>
          </cell>
          <cell r="K102">
            <v>28.1919487179487</v>
          </cell>
          <cell r="L102">
            <v>28.1919487179487</v>
          </cell>
          <cell r="M102">
            <v>28.1919487179487</v>
          </cell>
          <cell r="N102">
            <v>28.1919487179487</v>
          </cell>
          <cell r="O102">
            <v>28.1919487179487</v>
          </cell>
          <cell r="P102">
            <v>28.1919487179487</v>
          </cell>
          <cell r="Q102">
            <v>28.1919487179487</v>
          </cell>
          <cell r="R102">
            <v>28.1919487179487</v>
          </cell>
          <cell r="S102">
            <v>28.1919487179487</v>
          </cell>
          <cell r="T102">
            <v>28.1919487179487</v>
          </cell>
          <cell r="U102">
            <v>28.1919487179487</v>
          </cell>
          <cell r="V102">
            <v>28.1919487179487</v>
          </cell>
          <cell r="W102">
            <v>28.1919487179487</v>
          </cell>
          <cell r="X102">
            <v>28.1919487179487</v>
          </cell>
          <cell r="Y102">
            <v>28.1919487179487</v>
          </cell>
        </row>
        <row r="103">
          <cell r="B103">
            <v>22.2413794932214</v>
          </cell>
          <cell r="C103">
            <v>22.0167190942999</v>
          </cell>
          <cell r="D103">
            <v>21.7920586953785</v>
          </cell>
          <cell r="E103">
            <v>21.7920586953785</v>
          </cell>
          <cell r="F103">
            <v>22.0167190942999</v>
          </cell>
          <cell r="G103">
            <v>22.2413794932214</v>
          </cell>
          <cell r="H103">
            <v>38.3188453474816</v>
          </cell>
          <cell r="I103">
            <v>38.7138849902392</v>
          </cell>
          <cell r="J103">
            <v>39.824308466052</v>
          </cell>
          <cell r="K103">
            <v>41.0072087175189</v>
          </cell>
          <cell r="L103">
            <v>40.2186085498743</v>
          </cell>
          <cell r="M103">
            <v>39.824308466052</v>
          </cell>
          <cell r="N103">
            <v>39.824308466052</v>
          </cell>
          <cell r="O103">
            <v>39.4300083822297</v>
          </cell>
          <cell r="P103">
            <v>39.4300083822297</v>
          </cell>
          <cell r="Q103">
            <v>37.8528080469405</v>
          </cell>
          <cell r="R103">
            <v>37.8528080469405</v>
          </cell>
          <cell r="S103">
            <v>37.8528080469405</v>
          </cell>
          <cell r="T103">
            <v>37.8528080469405</v>
          </cell>
          <cell r="U103">
            <v>39.4300083822297</v>
          </cell>
          <cell r="V103">
            <v>39.5039642757542</v>
          </cell>
          <cell r="W103">
            <v>39.5039642757542</v>
          </cell>
          <cell r="X103">
            <v>22.2413794932214</v>
          </cell>
          <cell r="Y103">
            <v>22.2413794932214</v>
          </cell>
        </row>
        <row r="104">
          <cell r="B104">
            <v>22.2413794932214</v>
          </cell>
          <cell r="C104">
            <v>22.0167190942999</v>
          </cell>
          <cell r="D104">
            <v>21.7920586953785</v>
          </cell>
          <cell r="E104">
            <v>21.7920586953785</v>
          </cell>
          <cell r="F104">
            <v>22.0167190942999</v>
          </cell>
          <cell r="G104">
            <v>22.2413794932214</v>
          </cell>
          <cell r="H104">
            <v>38.3188453474816</v>
          </cell>
          <cell r="I104">
            <v>38.7138849902392</v>
          </cell>
          <cell r="J104">
            <v>39.824308466052</v>
          </cell>
          <cell r="K104">
            <v>41.0072087175189</v>
          </cell>
          <cell r="L104">
            <v>40.2186085498743</v>
          </cell>
          <cell r="M104">
            <v>39.824308466052</v>
          </cell>
          <cell r="N104">
            <v>39.824308466052</v>
          </cell>
          <cell r="O104">
            <v>39.4300083822297</v>
          </cell>
          <cell r="P104">
            <v>39.4300083822297</v>
          </cell>
          <cell r="Q104">
            <v>37.8528080469405</v>
          </cell>
          <cell r="R104">
            <v>37.8528080469405</v>
          </cell>
          <cell r="S104">
            <v>37.8528080469405</v>
          </cell>
          <cell r="T104">
            <v>37.8528080469405</v>
          </cell>
          <cell r="U104">
            <v>39.4300083822297</v>
          </cell>
          <cell r="V104">
            <v>39.5039642757542</v>
          </cell>
          <cell r="W104">
            <v>39.5039642757542</v>
          </cell>
          <cell r="X104">
            <v>22.2413794932214</v>
          </cell>
          <cell r="Y104">
            <v>22.2413794932214</v>
          </cell>
        </row>
        <row r="105">
          <cell r="B105">
            <v>22.2413794932214</v>
          </cell>
          <cell r="C105">
            <v>22.0167190942999</v>
          </cell>
          <cell r="D105">
            <v>21.7920586953785</v>
          </cell>
          <cell r="E105">
            <v>21.7920586953785</v>
          </cell>
          <cell r="F105">
            <v>22.0167190942999</v>
          </cell>
          <cell r="G105">
            <v>22.2413794932214</v>
          </cell>
          <cell r="H105">
            <v>38.3188453474816</v>
          </cell>
          <cell r="I105">
            <v>38.7138849902392</v>
          </cell>
          <cell r="J105">
            <v>39.824308466052</v>
          </cell>
          <cell r="K105">
            <v>41.0072087175189</v>
          </cell>
          <cell r="L105">
            <v>40.2186085498743</v>
          </cell>
          <cell r="M105">
            <v>39.824308466052</v>
          </cell>
          <cell r="N105">
            <v>39.824308466052</v>
          </cell>
          <cell r="O105">
            <v>39.4300083822297</v>
          </cell>
          <cell r="P105">
            <v>39.4300083822297</v>
          </cell>
          <cell r="Q105">
            <v>37.8528080469405</v>
          </cell>
          <cell r="R105">
            <v>37.8528080469405</v>
          </cell>
          <cell r="S105">
            <v>37.8528080469405</v>
          </cell>
          <cell r="T105">
            <v>37.8528080469405</v>
          </cell>
          <cell r="U105">
            <v>39.4300083822297</v>
          </cell>
          <cell r="V105">
            <v>39.5039642757542</v>
          </cell>
          <cell r="W105">
            <v>39.5039642757542</v>
          </cell>
          <cell r="X105">
            <v>22.2413794932214</v>
          </cell>
          <cell r="Y105">
            <v>22.2413794932214</v>
          </cell>
        </row>
        <row r="106">
          <cell r="B106">
            <v>22.2413794932214</v>
          </cell>
          <cell r="C106">
            <v>22.0167190942999</v>
          </cell>
          <cell r="D106">
            <v>21.7920586953785</v>
          </cell>
          <cell r="E106">
            <v>21.7920586953785</v>
          </cell>
          <cell r="F106">
            <v>22.0167190942999</v>
          </cell>
          <cell r="G106">
            <v>22.2413794932214</v>
          </cell>
          <cell r="H106">
            <v>38.3188453474816</v>
          </cell>
          <cell r="I106">
            <v>38.7138849902392</v>
          </cell>
          <cell r="J106">
            <v>39.824308466052</v>
          </cell>
          <cell r="K106">
            <v>41.0072087175189</v>
          </cell>
          <cell r="L106">
            <v>40.2186085498743</v>
          </cell>
          <cell r="M106">
            <v>39.824308466052</v>
          </cell>
          <cell r="N106">
            <v>39.824308466052</v>
          </cell>
          <cell r="O106">
            <v>39.4300083822297</v>
          </cell>
          <cell r="P106">
            <v>39.4300083822297</v>
          </cell>
          <cell r="Q106">
            <v>37.8528080469405</v>
          </cell>
          <cell r="R106">
            <v>37.8528080469405</v>
          </cell>
          <cell r="S106">
            <v>37.8528080469405</v>
          </cell>
          <cell r="T106">
            <v>37.8528080469405</v>
          </cell>
          <cell r="U106">
            <v>39.4300083822297</v>
          </cell>
          <cell r="V106">
            <v>39.5039642757542</v>
          </cell>
          <cell r="W106">
            <v>39.5039642757542</v>
          </cell>
          <cell r="X106">
            <v>22.2413794932214</v>
          </cell>
          <cell r="Y106">
            <v>22.2413794932214</v>
          </cell>
        </row>
        <row r="107">
          <cell r="B107">
            <v>22.2413794932214</v>
          </cell>
          <cell r="C107">
            <v>22.0167190942999</v>
          </cell>
          <cell r="D107">
            <v>21.7920586953785</v>
          </cell>
          <cell r="E107">
            <v>21.7920586953785</v>
          </cell>
          <cell r="F107">
            <v>22.0167190942999</v>
          </cell>
          <cell r="G107">
            <v>22.2413794932214</v>
          </cell>
          <cell r="H107">
            <v>38.3188453474816</v>
          </cell>
          <cell r="I107">
            <v>38.7138849902392</v>
          </cell>
          <cell r="J107">
            <v>39.824308466052</v>
          </cell>
          <cell r="K107">
            <v>41.0072087175189</v>
          </cell>
          <cell r="L107">
            <v>40.2186085498743</v>
          </cell>
          <cell r="M107">
            <v>39.824308466052</v>
          </cell>
          <cell r="N107">
            <v>39.824308466052</v>
          </cell>
          <cell r="O107">
            <v>39.4300083822297</v>
          </cell>
          <cell r="P107">
            <v>39.4300083822297</v>
          </cell>
          <cell r="Q107">
            <v>37.8528080469405</v>
          </cell>
          <cell r="R107">
            <v>37.8528080469405</v>
          </cell>
          <cell r="S107">
            <v>37.8528080469405</v>
          </cell>
          <cell r="T107">
            <v>37.8528080469405</v>
          </cell>
          <cell r="U107">
            <v>39.4300083822297</v>
          </cell>
          <cell r="V107">
            <v>39.5039642757542</v>
          </cell>
          <cell r="W107">
            <v>39.5039642757542</v>
          </cell>
          <cell r="X107">
            <v>22.2413794932214</v>
          </cell>
          <cell r="Y107">
            <v>22.2413794932214</v>
          </cell>
        </row>
        <row r="108">
          <cell r="B108">
            <v>28.1919487179487</v>
          </cell>
          <cell r="C108">
            <v>28.1919487179487</v>
          </cell>
          <cell r="D108">
            <v>28.1919487179487</v>
          </cell>
          <cell r="E108">
            <v>28.1919487179487</v>
          </cell>
          <cell r="F108">
            <v>28.1919487179487</v>
          </cell>
          <cell r="G108">
            <v>28.1919487179487</v>
          </cell>
          <cell r="H108">
            <v>28.1919487179487</v>
          </cell>
          <cell r="I108">
            <v>28.1919487179487</v>
          </cell>
          <cell r="J108">
            <v>28.1919487179487</v>
          </cell>
          <cell r="K108">
            <v>28.1919487179487</v>
          </cell>
          <cell r="L108">
            <v>28.1919487179487</v>
          </cell>
          <cell r="M108">
            <v>28.1919487179487</v>
          </cell>
          <cell r="N108">
            <v>28.1919487179487</v>
          </cell>
          <cell r="O108">
            <v>28.1919487179487</v>
          </cell>
          <cell r="P108">
            <v>28.1919487179487</v>
          </cell>
          <cell r="Q108">
            <v>28.1919487179487</v>
          </cell>
          <cell r="R108">
            <v>28.1919487179487</v>
          </cell>
          <cell r="S108">
            <v>28.1919487179487</v>
          </cell>
          <cell r="T108">
            <v>28.1919487179487</v>
          </cell>
          <cell r="U108">
            <v>28.1919487179487</v>
          </cell>
          <cell r="V108">
            <v>28.1919487179487</v>
          </cell>
          <cell r="W108">
            <v>28.1919487179487</v>
          </cell>
          <cell r="X108">
            <v>28.1919487179487</v>
          </cell>
          <cell r="Y108">
            <v>28.1919487179487</v>
          </cell>
        </row>
        <row r="109">
          <cell r="B109">
            <v>28.1919487179487</v>
          </cell>
          <cell r="C109">
            <v>28.1919487179487</v>
          </cell>
          <cell r="D109">
            <v>28.1919487179487</v>
          </cell>
          <cell r="E109">
            <v>28.1919487179487</v>
          </cell>
          <cell r="F109">
            <v>28.1919487179487</v>
          </cell>
          <cell r="G109">
            <v>28.1919487179487</v>
          </cell>
          <cell r="H109">
            <v>28.1919487179487</v>
          </cell>
          <cell r="I109">
            <v>28.1919487179487</v>
          </cell>
          <cell r="J109">
            <v>28.1919487179487</v>
          </cell>
          <cell r="K109">
            <v>28.1919487179487</v>
          </cell>
          <cell r="L109">
            <v>28.1919487179487</v>
          </cell>
          <cell r="M109">
            <v>28.1919487179487</v>
          </cell>
          <cell r="N109">
            <v>28.1919487179487</v>
          </cell>
          <cell r="O109">
            <v>28.1919487179487</v>
          </cell>
          <cell r="P109">
            <v>28.1919487179487</v>
          </cell>
          <cell r="Q109">
            <v>28.1919487179487</v>
          </cell>
          <cell r="R109">
            <v>28.1919487179487</v>
          </cell>
          <cell r="S109">
            <v>28.1919487179487</v>
          </cell>
          <cell r="T109">
            <v>28.1919487179487</v>
          </cell>
          <cell r="U109">
            <v>28.1919487179487</v>
          </cell>
          <cell r="V109">
            <v>28.1919487179487</v>
          </cell>
          <cell r="W109">
            <v>28.1919487179487</v>
          </cell>
          <cell r="X109">
            <v>28.1919487179487</v>
          </cell>
          <cell r="Y109">
            <v>28.1919487179487</v>
          </cell>
        </row>
        <row r="110">
          <cell r="B110">
            <v>22.2413794932214</v>
          </cell>
          <cell r="C110">
            <v>22.0167190942999</v>
          </cell>
          <cell r="D110">
            <v>21.7920586953785</v>
          </cell>
          <cell r="E110">
            <v>21.7920586953785</v>
          </cell>
          <cell r="F110">
            <v>22.0167190942999</v>
          </cell>
          <cell r="G110">
            <v>22.2413794932214</v>
          </cell>
          <cell r="H110">
            <v>38.3188453474816</v>
          </cell>
          <cell r="I110">
            <v>38.7138849902392</v>
          </cell>
          <cell r="J110">
            <v>39.824308466052</v>
          </cell>
          <cell r="K110">
            <v>41.0072087175189</v>
          </cell>
          <cell r="L110">
            <v>40.2186085498743</v>
          </cell>
          <cell r="M110">
            <v>39.824308466052</v>
          </cell>
          <cell r="N110">
            <v>39.824308466052</v>
          </cell>
          <cell r="O110">
            <v>39.4300083822297</v>
          </cell>
          <cell r="P110">
            <v>39.4300083822297</v>
          </cell>
          <cell r="Q110">
            <v>37.8528080469405</v>
          </cell>
          <cell r="R110">
            <v>37.8528080469405</v>
          </cell>
          <cell r="S110">
            <v>37.8528080469405</v>
          </cell>
          <cell r="T110">
            <v>37.8528080469405</v>
          </cell>
          <cell r="U110">
            <v>39.4300083822297</v>
          </cell>
          <cell r="V110">
            <v>39.5039642757542</v>
          </cell>
          <cell r="W110">
            <v>39.5039642757542</v>
          </cell>
          <cell r="X110">
            <v>22.2413794932214</v>
          </cell>
          <cell r="Y110">
            <v>22.2413794932214</v>
          </cell>
        </row>
        <row r="111">
          <cell r="B111">
            <v>22.2413794932214</v>
          </cell>
          <cell r="C111">
            <v>22.0167190942999</v>
          </cell>
          <cell r="D111">
            <v>21.7920586953785</v>
          </cell>
          <cell r="E111">
            <v>21.7920586953785</v>
          </cell>
          <cell r="F111">
            <v>22.0167190942999</v>
          </cell>
          <cell r="G111">
            <v>22.2413794932214</v>
          </cell>
          <cell r="H111">
            <v>38.3188453474816</v>
          </cell>
          <cell r="I111">
            <v>38.7138849902392</v>
          </cell>
          <cell r="J111">
            <v>39.824308466052</v>
          </cell>
          <cell r="K111">
            <v>41.0072087175189</v>
          </cell>
          <cell r="L111">
            <v>40.2186085498743</v>
          </cell>
          <cell r="M111">
            <v>39.824308466052</v>
          </cell>
          <cell r="N111">
            <v>39.824308466052</v>
          </cell>
          <cell r="O111">
            <v>39.4300083822297</v>
          </cell>
          <cell r="P111">
            <v>39.4300083822297</v>
          </cell>
          <cell r="Q111">
            <v>37.8528080469405</v>
          </cell>
          <cell r="R111">
            <v>37.8528080469405</v>
          </cell>
          <cell r="S111">
            <v>37.8528080469405</v>
          </cell>
          <cell r="T111">
            <v>37.8528080469405</v>
          </cell>
          <cell r="U111">
            <v>39.4300083822297</v>
          </cell>
          <cell r="V111">
            <v>39.5039642757542</v>
          </cell>
          <cell r="W111">
            <v>39.5039642757542</v>
          </cell>
          <cell r="X111">
            <v>22.2413794932214</v>
          </cell>
          <cell r="Y111">
            <v>22.2413794932214</v>
          </cell>
        </row>
        <row r="112">
          <cell r="B112">
            <v>22.2413794932214</v>
          </cell>
          <cell r="C112">
            <v>22.0167190942999</v>
          </cell>
          <cell r="D112">
            <v>21.7920586953785</v>
          </cell>
          <cell r="E112">
            <v>21.7920586953785</v>
          </cell>
          <cell r="F112">
            <v>22.0167190942999</v>
          </cell>
          <cell r="G112">
            <v>22.2413794932214</v>
          </cell>
          <cell r="H112">
            <v>38.3188453474816</v>
          </cell>
          <cell r="I112">
            <v>38.7138849902392</v>
          </cell>
          <cell r="J112">
            <v>39.824308466052</v>
          </cell>
          <cell r="K112">
            <v>41.0072087175189</v>
          </cell>
          <cell r="L112">
            <v>40.2186085498743</v>
          </cell>
          <cell r="M112">
            <v>39.824308466052</v>
          </cell>
          <cell r="N112">
            <v>39.824308466052</v>
          </cell>
          <cell r="O112">
            <v>39.4300083822297</v>
          </cell>
          <cell r="P112">
            <v>39.4300083822297</v>
          </cell>
          <cell r="Q112">
            <v>37.8528080469405</v>
          </cell>
          <cell r="R112">
            <v>37.8528080469405</v>
          </cell>
          <cell r="S112">
            <v>37.8528080469405</v>
          </cell>
          <cell r="T112">
            <v>37.8528080469405</v>
          </cell>
          <cell r="U112">
            <v>39.4300083822297</v>
          </cell>
          <cell r="V112">
            <v>39.5039642757542</v>
          </cell>
          <cell r="W112">
            <v>39.5039642757542</v>
          </cell>
          <cell r="X112">
            <v>22.2413794932214</v>
          </cell>
          <cell r="Y112">
            <v>22.2413794932214</v>
          </cell>
        </row>
        <row r="113">
          <cell r="B113">
            <v>22.2413794932214</v>
          </cell>
          <cell r="C113">
            <v>22.0167190942999</v>
          </cell>
          <cell r="D113">
            <v>21.7920586953785</v>
          </cell>
          <cell r="E113">
            <v>21.7920586953785</v>
          </cell>
          <cell r="F113">
            <v>22.0167190942999</v>
          </cell>
          <cell r="G113">
            <v>22.2413794932214</v>
          </cell>
          <cell r="H113">
            <v>38.3188453474816</v>
          </cell>
          <cell r="I113">
            <v>38.7138849902392</v>
          </cell>
          <cell r="J113">
            <v>39.824308466052</v>
          </cell>
          <cell r="K113">
            <v>41.0072087175189</v>
          </cell>
          <cell r="L113">
            <v>40.2186085498743</v>
          </cell>
          <cell r="M113">
            <v>39.824308466052</v>
          </cell>
          <cell r="N113">
            <v>39.824308466052</v>
          </cell>
          <cell r="O113">
            <v>39.4300083822297</v>
          </cell>
          <cell r="P113">
            <v>39.4300083822297</v>
          </cell>
          <cell r="Q113">
            <v>37.8528080469405</v>
          </cell>
          <cell r="R113">
            <v>37.8528080469405</v>
          </cell>
          <cell r="S113">
            <v>37.8528080469405</v>
          </cell>
          <cell r="T113">
            <v>37.8528080469405</v>
          </cell>
          <cell r="U113">
            <v>39.4300083822297</v>
          </cell>
          <cell r="V113">
            <v>39.5039642757542</v>
          </cell>
          <cell r="W113">
            <v>39.5039642757542</v>
          </cell>
          <cell r="X113">
            <v>22.2413794932214</v>
          </cell>
          <cell r="Y113">
            <v>22.2413794932214</v>
          </cell>
        </row>
        <row r="114">
          <cell r="B114">
            <v>22.2413794932214</v>
          </cell>
          <cell r="C114">
            <v>22.0167190942999</v>
          </cell>
          <cell r="D114">
            <v>21.7920586953785</v>
          </cell>
          <cell r="E114">
            <v>21.7920586953785</v>
          </cell>
          <cell r="F114">
            <v>22.0167190942999</v>
          </cell>
          <cell r="G114">
            <v>22.2413794932214</v>
          </cell>
          <cell r="H114">
            <v>38.3188453474816</v>
          </cell>
          <cell r="I114">
            <v>38.7138849902392</v>
          </cell>
          <cell r="J114">
            <v>39.824308466052</v>
          </cell>
          <cell r="K114">
            <v>41.0072087175189</v>
          </cell>
          <cell r="L114">
            <v>40.2186085498743</v>
          </cell>
          <cell r="M114">
            <v>39.824308466052</v>
          </cell>
          <cell r="N114">
            <v>39.824308466052</v>
          </cell>
          <cell r="O114">
            <v>39.4300083822297</v>
          </cell>
          <cell r="P114">
            <v>39.4300083822297</v>
          </cell>
          <cell r="Q114">
            <v>37.8528080469405</v>
          </cell>
          <cell r="R114">
            <v>37.8528080469405</v>
          </cell>
          <cell r="S114">
            <v>37.8528080469405</v>
          </cell>
          <cell r="T114">
            <v>37.8528080469405</v>
          </cell>
          <cell r="U114">
            <v>39.4300083822297</v>
          </cell>
          <cell r="V114">
            <v>39.5039642757542</v>
          </cell>
          <cell r="W114">
            <v>39.5039642757542</v>
          </cell>
          <cell r="X114">
            <v>22.2413794932214</v>
          </cell>
          <cell r="Y114">
            <v>22.2413794932214</v>
          </cell>
        </row>
        <row r="115">
          <cell r="B115">
            <v>28.1919487179487</v>
          </cell>
          <cell r="C115">
            <v>28.1919487179487</v>
          </cell>
          <cell r="D115">
            <v>28.1919487179487</v>
          </cell>
          <cell r="E115">
            <v>28.1919487179487</v>
          </cell>
          <cell r="F115">
            <v>28.1919487179487</v>
          </cell>
          <cell r="G115">
            <v>28.1919487179487</v>
          </cell>
          <cell r="H115">
            <v>28.1919487179487</v>
          </cell>
          <cell r="I115">
            <v>28.1919487179487</v>
          </cell>
          <cell r="J115">
            <v>28.1919487179487</v>
          </cell>
          <cell r="K115">
            <v>28.1919487179487</v>
          </cell>
          <cell r="L115">
            <v>28.1919487179487</v>
          </cell>
          <cell r="M115">
            <v>28.1919487179487</v>
          </cell>
          <cell r="N115">
            <v>28.1919487179487</v>
          </cell>
          <cell r="O115">
            <v>28.1919487179487</v>
          </cell>
          <cell r="P115">
            <v>28.1919487179487</v>
          </cell>
          <cell r="Q115">
            <v>28.1919487179487</v>
          </cell>
          <cell r="R115">
            <v>28.1919487179487</v>
          </cell>
          <cell r="S115">
            <v>28.1919487179487</v>
          </cell>
          <cell r="T115">
            <v>28.1919487179487</v>
          </cell>
          <cell r="U115">
            <v>28.1919487179487</v>
          </cell>
          <cell r="V115">
            <v>28.1919487179487</v>
          </cell>
          <cell r="W115">
            <v>28.1919487179487</v>
          </cell>
          <cell r="X115">
            <v>28.1919487179487</v>
          </cell>
          <cell r="Y115">
            <v>28.1919487179487</v>
          </cell>
        </row>
        <row r="116">
          <cell r="B116">
            <v>28.1919487179487</v>
          </cell>
          <cell r="C116">
            <v>28.1919487179487</v>
          </cell>
          <cell r="D116">
            <v>28.1919487179487</v>
          </cell>
          <cell r="E116">
            <v>28.1919487179487</v>
          </cell>
          <cell r="F116">
            <v>28.1919487179487</v>
          </cell>
          <cell r="G116">
            <v>28.1919487179487</v>
          </cell>
          <cell r="H116">
            <v>28.1919487179487</v>
          </cell>
          <cell r="I116">
            <v>28.1919487179487</v>
          </cell>
          <cell r="J116">
            <v>28.1919487179487</v>
          </cell>
          <cell r="K116">
            <v>28.1919487179487</v>
          </cell>
          <cell r="L116">
            <v>28.1919487179487</v>
          </cell>
          <cell r="M116">
            <v>28.1919487179487</v>
          </cell>
          <cell r="N116">
            <v>28.1919487179487</v>
          </cell>
          <cell r="O116">
            <v>28.1919487179487</v>
          </cell>
          <cell r="P116">
            <v>28.1919487179487</v>
          </cell>
          <cell r="Q116">
            <v>28.1919487179487</v>
          </cell>
          <cell r="R116">
            <v>28.1919487179487</v>
          </cell>
          <cell r="S116">
            <v>28.1919487179487</v>
          </cell>
          <cell r="T116">
            <v>28.1919487179487</v>
          </cell>
          <cell r="U116">
            <v>28.1919487179487</v>
          </cell>
          <cell r="V116">
            <v>28.1919487179487</v>
          </cell>
          <cell r="W116">
            <v>28.1919487179487</v>
          </cell>
          <cell r="X116">
            <v>28.1919487179487</v>
          </cell>
          <cell r="Y116">
            <v>28.1919487179487</v>
          </cell>
        </row>
        <row r="117">
          <cell r="B117">
            <v>22.2413794932214</v>
          </cell>
          <cell r="C117">
            <v>22.0167190942999</v>
          </cell>
          <cell r="D117">
            <v>21.7920586953785</v>
          </cell>
          <cell r="E117">
            <v>21.7920586953785</v>
          </cell>
          <cell r="F117">
            <v>22.0167190942999</v>
          </cell>
          <cell r="G117">
            <v>22.2413794932214</v>
          </cell>
          <cell r="H117">
            <v>38.3188453474816</v>
          </cell>
          <cell r="I117">
            <v>38.7138849902392</v>
          </cell>
          <cell r="J117">
            <v>39.824308466052</v>
          </cell>
          <cell r="K117">
            <v>41.0072087175189</v>
          </cell>
          <cell r="L117">
            <v>40.2186085498743</v>
          </cell>
          <cell r="M117">
            <v>39.824308466052</v>
          </cell>
          <cell r="N117">
            <v>39.824308466052</v>
          </cell>
          <cell r="O117">
            <v>39.4300083822297</v>
          </cell>
          <cell r="P117">
            <v>39.4300083822297</v>
          </cell>
          <cell r="Q117">
            <v>37.8528080469405</v>
          </cell>
          <cell r="R117">
            <v>37.8528080469405</v>
          </cell>
          <cell r="S117">
            <v>37.8528080469405</v>
          </cell>
          <cell r="T117">
            <v>37.8528080469405</v>
          </cell>
          <cell r="U117">
            <v>39.4300083822297</v>
          </cell>
          <cell r="V117">
            <v>39.5039642757542</v>
          </cell>
          <cell r="W117">
            <v>39.5039642757542</v>
          </cell>
          <cell r="X117">
            <v>22.2413794932214</v>
          </cell>
          <cell r="Y117">
            <v>22.2413794932214</v>
          </cell>
        </row>
        <row r="118">
          <cell r="B118">
            <v>22.2413794932214</v>
          </cell>
          <cell r="C118">
            <v>22.0167190942999</v>
          </cell>
          <cell r="D118">
            <v>21.7920586953785</v>
          </cell>
          <cell r="E118">
            <v>21.7920586953785</v>
          </cell>
          <cell r="F118">
            <v>22.0167190942999</v>
          </cell>
          <cell r="G118">
            <v>22.2413794932214</v>
          </cell>
          <cell r="H118">
            <v>38.3188453474816</v>
          </cell>
          <cell r="I118">
            <v>38.7138849902392</v>
          </cell>
          <cell r="J118">
            <v>39.824308466052</v>
          </cell>
          <cell r="K118">
            <v>41.0072087175189</v>
          </cell>
          <cell r="L118">
            <v>40.2186085498743</v>
          </cell>
          <cell r="M118">
            <v>39.824308466052</v>
          </cell>
          <cell r="N118">
            <v>39.824308466052</v>
          </cell>
          <cell r="O118">
            <v>39.4300083822297</v>
          </cell>
          <cell r="P118">
            <v>39.4300083822297</v>
          </cell>
          <cell r="Q118">
            <v>37.8528080469405</v>
          </cell>
          <cell r="R118">
            <v>37.8528080469405</v>
          </cell>
          <cell r="S118">
            <v>37.8528080469405</v>
          </cell>
          <cell r="T118">
            <v>37.8528080469405</v>
          </cell>
          <cell r="U118">
            <v>39.4300083822297</v>
          </cell>
          <cell r="V118">
            <v>39.5039642757542</v>
          </cell>
          <cell r="W118">
            <v>39.5039642757542</v>
          </cell>
          <cell r="X118">
            <v>22.2413794932214</v>
          </cell>
          <cell r="Y118">
            <v>22.2413794932214</v>
          </cell>
        </row>
        <row r="119">
          <cell r="B119">
            <v>22.2413794932214</v>
          </cell>
          <cell r="C119">
            <v>22.0167190942999</v>
          </cell>
          <cell r="D119">
            <v>21.7920586953785</v>
          </cell>
          <cell r="E119">
            <v>21.7920586953785</v>
          </cell>
          <cell r="F119">
            <v>22.0167190942999</v>
          </cell>
          <cell r="G119">
            <v>22.2413794932214</v>
          </cell>
          <cell r="H119">
            <v>38.3188453474816</v>
          </cell>
          <cell r="I119">
            <v>38.7138849902392</v>
          </cell>
          <cell r="J119">
            <v>39.824308466052</v>
          </cell>
          <cell r="K119">
            <v>41.0072087175189</v>
          </cell>
          <cell r="L119">
            <v>40.2186085498743</v>
          </cell>
          <cell r="M119">
            <v>39.824308466052</v>
          </cell>
          <cell r="N119">
            <v>39.824308466052</v>
          </cell>
          <cell r="O119">
            <v>39.4300083822297</v>
          </cell>
          <cell r="P119">
            <v>39.4300083822297</v>
          </cell>
          <cell r="Q119">
            <v>37.8528080469405</v>
          </cell>
          <cell r="R119">
            <v>37.8528080469405</v>
          </cell>
          <cell r="S119">
            <v>37.8528080469405</v>
          </cell>
          <cell r="T119">
            <v>37.8528080469405</v>
          </cell>
          <cell r="U119">
            <v>39.4300083822297</v>
          </cell>
          <cell r="V119">
            <v>39.5039642757542</v>
          </cell>
          <cell r="W119">
            <v>39.5039642757542</v>
          </cell>
          <cell r="X119">
            <v>22.2413794932214</v>
          </cell>
          <cell r="Y119">
            <v>22.2413794932214</v>
          </cell>
        </row>
        <row r="120">
          <cell r="B120">
            <v>22.2413794932214</v>
          </cell>
          <cell r="C120">
            <v>22.0167190942999</v>
          </cell>
          <cell r="D120">
            <v>21.7920586953785</v>
          </cell>
          <cell r="E120">
            <v>21.7920586953785</v>
          </cell>
          <cell r="F120">
            <v>22.0167190942999</v>
          </cell>
          <cell r="G120">
            <v>22.2413794932214</v>
          </cell>
          <cell r="H120">
            <v>38.3188453474816</v>
          </cell>
          <cell r="I120">
            <v>38.7138849902392</v>
          </cell>
          <cell r="J120">
            <v>39.824308466052</v>
          </cell>
          <cell r="K120">
            <v>41.0072087175189</v>
          </cell>
          <cell r="L120">
            <v>40.2186085498743</v>
          </cell>
          <cell r="M120">
            <v>39.824308466052</v>
          </cell>
          <cell r="N120">
            <v>39.824308466052</v>
          </cell>
          <cell r="O120">
            <v>39.4300083822297</v>
          </cell>
          <cell r="P120">
            <v>39.4300083822297</v>
          </cell>
          <cell r="Q120">
            <v>37.8528080469405</v>
          </cell>
          <cell r="R120">
            <v>37.8528080469405</v>
          </cell>
          <cell r="S120">
            <v>37.8528080469405</v>
          </cell>
          <cell r="T120">
            <v>37.8528080469405</v>
          </cell>
          <cell r="U120">
            <v>39.4300083822297</v>
          </cell>
          <cell r="V120">
            <v>39.5039642757542</v>
          </cell>
          <cell r="W120">
            <v>39.5039642757542</v>
          </cell>
          <cell r="X120">
            <v>22.2413794932214</v>
          </cell>
          <cell r="Y120">
            <v>22.2413794932214</v>
          </cell>
        </row>
        <row r="121">
          <cell r="B121">
            <v>22.2413794932214</v>
          </cell>
          <cell r="C121">
            <v>22.0167190942999</v>
          </cell>
          <cell r="D121">
            <v>21.7920586953785</v>
          </cell>
          <cell r="E121">
            <v>21.7920586953785</v>
          </cell>
          <cell r="F121">
            <v>22.0167190942999</v>
          </cell>
          <cell r="G121">
            <v>22.2413794932214</v>
          </cell>
          <cell r="H121">
            <v>38.3188453474816</v>
          </cell>
          <cell r="I121">
            <v>38.7138849902392</v>
          </cell>
          <cell r="J121">
            <v>39.824308466052</v>
          </cell>
          <cell r="K121">
            <v>41.0072087175189</v>
          </cell>
          <cell r="L121">
            <v>40.2186085498743</v>
          </cell>
          <cell r="M121">
            <v>39.824308466052</v>
          </cell>
          <cell r="N121">
            <v>39.824308466052</v>
          </cell>
          <cell r="O121">
            <v>39.4300083822297</v>
          </cell>
          <cell r="P121">
            <v>39.4300083822297</v>
          </cell>
          <cell r="Q121">
            <v>37.8528080469405</v>
          </cell>
          <cell r="R121">
            <v>37.8528080469405</v>
          </cell>
          <cell r="S121">
            <v>37.8528080469405</v>
          </cell>
          <cell r="T121">
            <v>37.8528080469405</v>
          </cell>
          <cell r="U121">
            <v>39.4300083822297</v>
          </cell>
          <cell r="V121">
            <v>39.5039642757542</v>
          </cell>
          <cell r="W121">
            <v>39.5039642757542</v>
          </cell>
          <cell r="X121">
            <v>22.2413794932214</v>
          </cell>
          <cell r="Y121">
            <v>22.2413794932214</v>
          </cell>
        </row>
        <row r="122">
          <cell r="B122">
            <v>28.1919487179487</v>
          </cell>
          <cell r="C122">
            <v>28.1919487179487</v>
          </cell>
          <cell r="D122">
            <v>28.1919487179487</v>
          </cell>
          <cell r="E122">
            <v>28.1919487179487</v>
          </cell>
          <cell r="F122">
            <v>28.1919487179487</v>
          </cell>
          <cell r="G122">
            <v>28.1919487179487</v>
          </cell>
          <cell r="H122">
            <v>28.1919487179487</v>
          </cell>
          <cell r="I122">
            <v>28.1919487179487</v>
          </cell>
          <cell r="J122">
            <v>28.1919487179487</v>
          </cell>
          <cell r="K122">
            <v>28.1919487179487</v>
          </cell>
          <cell r="L122">
            <v>28.1919487179487</v>
          </cell>
          <cell r="M122">
            <v>28.1919487179487</v>
          </cell>
          <cell r="N122">
            <v>28.1919487179487</v>
          </cell>
          <cell r="O122">
            <v>28.1919487179487</v>
          </cell>
          <cell r="P122">
            <v>28.1919487179487</v>
          </cell>
          <cell r="Q122">
            <v>28.1919487179487</v>
          </cell>
          <cell r="R122">
            <v>28.1919487179487</v>
          </cell>
          <cell r="S122">
            <v>28.1919487179487</v>
          </cell>
          <cell r="T122">
            <v>28.1919487179487</v>
          </cell>
          <cell r="U122">
            <v>28.1919487179487</v>
          </cell>
          <cell r="V122">
            <v>28.1919487179487</v>
          </cell>
          <cell r="W122">
            <v>28.1919487179487</v>
          </cell>
          <cell r="X122">
            <v>28.1919487179487</v>
          </cell>
          <cell r="Y122">
            <v>28.1919487179487</v>
          </cell>
        </row>
        <row r="123">
          <cell r="B123">
            <v>28.1919487179487</v>
          </cell>
          <cell r="C123">
            <v>28.1919487179487</v>
          </cell>
          <cell r="D123">
            <v>28.1919487179487</v>
          </cell>
          <cell r="E123">
            <v>28.1919487179487</v>
          </cell>
          <cell r="F123">
            <v>28.1919487179487</v>
          </cell>
          <cell r="G123">
            <v>28.1919487179487</v>
          </cell>
          <cell r="H123">
            <v>28.1919487179487</v>
          </cell>
          <cell r="I123">
            <v>28.1919487179487</v>
          </cell>
          <cell r="J123">
            <v>28.1919487179487</v>
          </cell>
          <cell r="K123">
            <v>28.1919487179487</v>
          </cell>
          <cell r="L123">
            <v>28.1919487179487</v>
          </cell>
          <cell r="M123">
            <v>28.1919487179487</v>
          </cell>
          <cell r="N123">
            <v>28.1919487179487</v>
          </cell>
          <cell r="O123">
            <v>28.1919487179487</v>
          </cell>
          <cell r="P123">
            <v>28.1919487179487</v>
          </cell>
          <cell r="Q123">
            <v>28.1919487179487</v>
          </cell>
          <cell r="R123">
            <v>28.1919487179487</v>
          </cell>
          <cell r="S123">
            <v>28.1919487179487</v>
          </cell>
          <cell r="T123">
            <v>28.1919487179487</v>
          </cell>
          <cell r="U123">
            <v>28.1919487179487</v>
          </cell>
          <cell r="V123">
            <v>28.1919487179487</v>
          </cell>
          <cell r="W123">
            <v>28.1919487179487</v>
          </cell>
          <cell r="X123">
            <v>28.1919487179487</v>
          </cell>
          <cell r="Y123">
            <v>28.1919487179487</v>
          </cell>
        </row>
        <row r="124">
          <cell r="B124">
            <v>22.2413794932214</v>
          </cell>
          <cell r="C124">
            <v>22.0167190942999</v>
          </cell>
          <cell r="D124">
            <v>21.7920586953785</v>
          </cell>
          <cell r="E124">
            <v>21.7920586953785</v>
          </cell>
          <cell r="F124">
            <v>22.0167190942999</v>
          </cell>
          <cell r="G124">
            <v>22.2413794932214</v>
          </cell>
          <cell r="H124">
            <v>38.3188453474816</v>
          </cell>
          <cell r="I124">
            <v>38.7138849902392</v>
          </cell>
          <cell r="J124">
            <v>39.824308466052</v>
          </cell>
          <cell r="K124">
            <v>41.0072087175189</v>
          </cell>
          <cell r="L124">
            <v>40.2186085498743</v>
          </cell>
          <cell r="M124">
            <v>39.824308466052</v>
          </cell>
          <cell r="N124">
            <v>39.824308466052</v>
          </cell>
          <cell r="O124">
            <v>39.4300083822297</v>
          </cell>
          <cell r="P124">
            <v>39.4300083822297</v>
          </cell>
          <cell r="Q124">
            <v>37.8528080469405</v>
          </cell>
          <cell r="R124">
            <v>37.8528080469405</v>
          </cell>
          <cell r="S124">
            <v>37.8528080469405</v>
          </cell>
          <cell r="T124">
            <v>37.8528080469405</v>
          </cell>
          <cell r="U124">
            <v>39.4300083822297</v>
          </cell>
          <cell r="V124">
            <v>39.5039642757542</v>
          </cell>
          <cell r="W124">
            <v>39.5039642757542</v>
          </cell>
          <cell r="X124">
            <v>22.2413794932214</v>
          </cell>
          <cell r="Y124">
            <v>22.2413794932214</v>
          </cell>
        </row>
        <row r="125">
          <cell r="B125">
            <v>22.2413794932214</v>
          </cell>
          <cell r="C125">
            <v>22.0167190942999</v>
          </cell>
          <cell r="D125">
            <v>21.7920586953785</v>
          </cell>
          <cell r="E125">
            <v>21.7920586953785</v>
          </cell>
          <cell r="F125">
            <v>22.0167190942999</v>
          </cell>
          <cell r="G125">
            <v>22.2413794932214</v>
          </cell>
          <cell r="H125">
            <v>38.3188453474816</v>
          </cell>
          <cell r="I125">
            <v>38.7138849902392</v>
          </cell>
          <cell r="J125">
            <v>39.824308466052</v>
          </cell>
          <cell r="K125">
            <v>41.0072087175189</v>
          </cell>
          <cell r="L125">
            <v>40.2186085498743</v>
          </cell>
          <cell r="M125">
            <v>39.824308466052</v>
          </cell>
          <cell r="N125">
            <v>39.824308466052</v>
          </cell>
          <cell r="O125">
            <v>39.4300083822297</v>
          </cell>
          <cell r="P125">
            <v>39.4300083822297</v>
          </cell>
          <cell r="Q125">
            <v>37.8528080469405</v>
          </cell>
          <cell r="R125">
            <v>37.8528080469405</v>
          </cell>
          <cell r="S125">
            <v>37.8528080469405</v>
          </cell>
          <cell r="T125">
            <v>37.8528080469405</v>
          </cell>
          <cell r="U125">
            <v>39.4300083822297</v>
          </cell>
          <cell r="V125">
            <v>39.5039642757542</v>
          </cell>
          <cell r="W125">
            <v>39.5039642757542</v>
          </cell>
          <cell r="X125">
            <v>22.2413794932214</v>
          </cell>
          <cell r="Y125">
            <v>22.2413794932214</v>
          </cell>
        </row>
        <row r="126">
          <cell r="B126">
            <v>22.2413794932214</v>
          </cell>
          <cell r="C126">
            <v>22.0167190942999</v>
          </cell>
          <cell r="D126">
            <v>21.7920586953785</v>
          </cell>
          <cell r="E126">
            <v>21.7920586953785</v>
          </cell>
          <cell r="F126">
            <v>22.0167190942999</v>
          </cell>
          <cell r="G126">
            <v>22.2413794932214</v>
          </cell>
          <cell r="H126">
            <v>38.3188453474816</v>
          </cell>
          <cell r="I126">
            <v>38.7138849902392</v>
          </cell>
          <cell r="J126">
            <v>39.824308466052</v>
          </cell>
          <cell r="K126">
            <v>41.0072087175189</v>
          </cell>
          <cell r="L126">
            <v>40.2186085498743</v>
          </cell>
          <cell r="M126">
            <v>39.824308466052</v>
          </cell>
          <cell r="N126">
            <v>39.824308466052</v>
          </cell>
          <cell r="O126">
            <v>39.4300083822297</v>
          </cell>
          <cell r="P126">
            <v>39.4300083822297</v>
          </cell>
          <cell r="Q126">
            <v>37.8528080469405</v>
          </cell>
          <cell r="R126">
            <v>37.8528080469405</v>
          </cell>
          <cell r="S126">
            <v>37.8528080469405</v>
          </cell>
          <cell r="T126">
            <v>37.8528080469405</v>
          </cell>
          <cell r="U126">
            <v>39.4300083822297</v>
          </cell>
          <cell r="V126">
            <v>39.5039642757542</v>
          </cell>
          <cell r="W126">
            <v>39.5039642757542</v>
          </cell>
          <cell r="X126">
            <v>22.2413794932214</v>
          </cell>
          <cell r="Y126">
            <v>22.2413794932214</v>
          </cell>
        </row>
        <row r="127">
          <cell r="B127">
            <v>22.2413794932214</v>
          </cell>
          <cell r="C127">
            <v>22.0167190942999</v>
          </cell>
          <cell r="D127">
            <v>21.7920586953785</v>
          </cell>
          <cell r="E127">
            <v>21.7920586953785</v>
          </cell>
          <cell r="F127">
            <v>22.0167190942999</v>
          </cell>
          <cell r="G127">
            <v>22.2413794932214</v>
          </cell>
          <cell r="H127">
            <v>38.3188453474816</v>
          </cell>
          <cell r="I127">
            <v>38.7138849902392</v>
          </cell>
          <cell r="J127">
            <v>39.824308466052</v>
          </cell>
          <cell r="K127">
            <v>41.0072087175189</v>
          </cell>
          <cell r="L127">
            <v>40.2186085498743</v>
          </cell>
          <cell r="M127">
            <v>39.824308466052</v>
          </cell>
          <cell r="N127">
            <v>39.824308466052</v>
          </cell>
          <cell r="O127">
            <v>39.4300083822297</v>
          </cell>
          <cell r="P127">
            <v>39.4300083822297</v>
          </cell>
          <cell r="Q127">
            <v>37.8528080469405</v>
          </cell>
          <cell r="R127">
            <v>37.8528080469405</v>
          </cell>
          <cell r="S127">
            <v>37.8528080469405</v>
          </cell>
          <cell r="T127">
            <v>37.8528080469405</v>
          </cell>
          <cell r="U127">
            <v>39.4300083822297</v>
          </cell>
          <cell r="V127">
            <v>39.5039642757542</v>
          </cell>
          <cell r="W127">
            <v>39.5039642757542</v>
          </cell>
          <cell r="X127">
            <v>22.2413794932214</v>
          </cell>
          <cell r="Y127">
            <v>22.2413794932214</v>
          </cell>
        </row>
        <row r="128">
          <cell r="B128">
            <v>25.1847102802377</v>
          </cell>
          <cell r="C128">
            <v>24.930319267306</v>
          </cell>
          <cell r="D128">
            <v>24.6759282543743</v>
          </cell>
          <cell r="E128">
            <v>24.6759282543743</v>
          </cell>
          <cell r="F128">
            <v>24.930319267306</v>
          </cell>
          <cell r="G128">
            <v>25.1847102802377</v>
          </cell>
          <cell r="H128">
            <v>42.3546186584399</v>
          </cell>
          <cell r="I128">
            <v>42.7912642116197</v>
          </cell>
          <cell r="J128">
            <v>43.5324392288349</v>
          </cell>
          <cell r="K128">
            <v>44.8254819782062</v>
          </cell>
          <cell r="L128">
            <v>43.9634534786253</v>
          </cell>
          <cell r="M128">
            <v>43.5324392288349</v>
          </cell>
          <cell r="N128">
            <v>43.5324392288349</v>
          </cell>
          <cell r="O128">
            <v>43.1014249790444</v>
          </cell>
          <cell r="P128">
            <v>43.1014249790444</v>
          </cell>
          <cell r="Q128">
            <v>41.3773679798827</v>
          </cell>
          <cell r="R128">
            <v>41.3773679798827</v>
          </cell>
          <cell r="S128">
            <v>41.3773679798827</v>
          </cell>
          <cell r="T128">
            <v>41.3773679798827</v>
          </cell>
          <cell r="U128">
            <v>43.1014249790444</v>
          </cell>
          <cell r="V128">
            <v>43.6645553179793</v>
          </cell>
          <cell r="W128">
            <v>43.6645553179793</v>
          </cell>
          <cell r="X128">
            <v>25.1847102802377</v>
          </cell>
          <cell r="Y128">
            <v>25.1847102802377</v>
          </cell>
        </row>
        <row r="129">
          <cell r="B129">
            <v>31.6168846153846</v>
          </cell>
          <cell r="C129">
            <v>31.6168846153846</v>
          </cell>
          <cell r="D129">
            <v>31.6168846153846</v>
          </cell>
          <cell r="E129">
            <v>31.6168846153846</v>
          </cell>
          <cell r="F129">
            <v>31.6168846153846</v>
          </cell>
          <cell r="G129">
            <v>31.6168846153846</v>
          </cell>
          <cell r="H129">
            <v>31.6168846153846</v>
          </cell>
          <cell r="I129">
            <v>31.6168846153846</v>
          </cell>
          <cell r="J129">
            <v>31.6168846153846</v>
          </cell>
          <cell r="K129">
            <v>31.6168846153846</v>
          </cell>
          <cell r="L129">
            <v>31.6168846153846</v>
          </cell>
          <cell r="M129">
            <v>31.6168846153846</v>
          </cell>
          <cell r="N129">
            <v>31.6168846153846</v>
          </cell>
          <cell r="O129">
            <v>31.6168846153846</v>
          </cell>
          <cell r="P129">
            <v>31.6168846153846</v>
          </cell>
          <cell r="Q129">
            <v>31.6168846153846</v>
          </cell>
          <cell r="R129">
            <v>31.6168846153846</v>
          </cell>
          <cell r="S129">
            <v>31.6168846153846</v>
          </cell>
          <cell r="T129">
            <v>31.6168846153846</v>
          </cell>
          <cell r="U129">
            <v>31.6168846153846</v>
          </cell>
          <cell r="V129">
            <v>31.6168846153846</v>
          </cell>
          <cell r="W129">
            <v>31.6168846153846</v>
          </cell>
          <cell r="X129">
            <v>31.6168846153846</v>
          </cell>
          <cell r="Y129">
            <v>31.6168846153846</v>
          </cell>
        </row>
        <row r="130">
          <cell r="B130">
            <v>31.6168846153846</v>
          </cell>
          <cell r="C130">
            <v>31.6168846153846</v>
          </cell>
          <cell r="D130">
            <v>31.6168846153846</v>
          </cell>
          <cell r="E130">
            <v>31.6168846153846</v>
          </cell>
          <cell r="F130">
            <v>31.6168846153846</v>
          </cell>
          <cell r="G130">
            <v>31.6168846153846</v>
          </cell>
          <cell r="H130">
            <v>31.6168846153846</v>
          </cell>
          <cell r="I130">
            <v>31.6168846153846</v>
          </cell>
          <cell r="J130">
            <v>31.6168846153846</v>
          </cell>
          <cell r="K130">
            <v>31.6168846153846</v>
          </cell>
          <cell r="L130">
            <v>31.6168846153846</v>
          </cell>
          <cell r="M130">
            <v>31.6168846153846</v>
          </cell>
          <cell r="N130">
            <v>31.6168846153846</v>
          </cell>
          <cell r="O130">
            <v>31.6168846153846</v>
          </cell>
          <cell r="P130">
            <v>31.6168846153846</v>
          </cell>
          <cell r="Q130">
            <v>31.6168846153846</v>
          </cell>
          <cell r="R130">
            <v>31.6168846153846</v>
          </cell>
          <cell r="S130">
            <v>31.6168846153846</v>
          </cell>
          <cell r="T130">
            <v>31.6168846153846</v>
          </cell>
          <cell r="U130">
            <v>31.6168846153846</v>
          </cell>
          <cell r="V130">
            <v>31.6168846153846</v>
          </cell>
          <cell r="W130">
            <v>31.6168846153846</v>
          </cell>
          <cell r="X130">
            <v>31.6168846153846</v>
          </cell>
          <cell r="Y130">
            <v>31.6168846153846</v>
          </cell>
        </row>
        <row r="131">
          <cell r="B131">
            <v>25.1847102802377</v>
          </cell>
          <cell r="C131">
            <v>24.930319267306</v>
          </cell>
          <cell r="D131">
            <v>24.6759282543743</v>
          </cell>
          <cell r="E131">
            <v>24.6759282543743</v>
          </cell>
          <cell r="F131">
            <v>24.930319267306</v>
          </cell>
          <cell r="G131">
            <v>25.1847102802377</v>
          </cell>
          <cell r="H131">
            <v>42.3546186584399</v>
          </cell>
          <cell r="I131">
            <v>42.7912642116197</v>
          </cell>
          <cell r="J131">
            <v>43.5324392288349</v>
          </cell>
          <cell r="K131">
            <v>44.8254819782062</v>
          </cell>
          <cell r="L131">
            <v>43.9634534786253</v>
          </cell>
          <cell r="M131">
            <v>43.5324392288349</v>
          </cell>
          <cell r="N131">
            <v>43.5324392288349</v>
          </cell>
          <cell r="O131">
            <v>43.1014249790444</v>
          </cell>
          <cell r="P131">
            <v>43.1014249790444</v>
          </cell>
          <cell r="Q131">
            <v>41.3773679798827</v>
          </cell>
          <cell r="R131">
            <v>41.3773679798827</v>
          </cell>
          <cell r="S131">
            <v>41.3773679798827</v>
          </cell>
          <cell r="T131">
            <v>41.3773679798827</v>
          </cell>
          <cell r="U131">
            <v>43.1014249790444</v>
          </cell>
          <cell r="V131">
            <v>43.6645553179793</v>
          </cell>
          <cell r="W131">
            <v>43.6645553179793</v>
          </cell>
          <cell r="X131">
            <v>25.1847102802377</v>
          </cell>
          <cell r="Y131">
            <v>25.1847102802377</v>
          </cell>
        </row>
        <row r="132">
          <cell r="B132">
            <v>25.1847102802377</v>
          </cell>
          <cell r="C132">
            <v>24.930319267306</v>
          </cell>
          <cell r="D132">
            <v>24.6759282543743</v>
          </cell>
          <cell r="E132">
            <v>24.6759282543743</v>
          </cell>
          <cell r="F132">
            <v>24.930319267306</v>
          </cell>
          <cell r="G132">
            <v>25.1847102802377</v>
          </cell>
          <cell r="H132">
            <v>42.3546186584399</v>
          </cell>
          <cell r="I132">
            <v>42.7912642116197</v>
          </cell>
          <cell r="J132">
            <v>43.5324392288349</v>
          </cell>
          <cell r="K132">
            <v>44.8254819782062</v>
          </cell>
          <cell r="L132">
            <v>43.9634534786253</v>
          </cell>
          <cell r="M132">
            <v>43.5324392288349</v>
          </cell>
          <cell r="N132">
            <v>43.5324392288349</v>
          </cell>
          <cell r="O132">
            <v>43.1014249790444</v>
          </cell>
          <cell r="P132">
            <v>43.1014249790444</v>
          </cell>
          <cell r="Q132">
            <v>41.3773679798827</v>
          </cell>
          <cell r="R132">
            <v>41.3773679798827</v>
          </cell>
          <cell r="S132">
            <v>41.3773679798827</v>
          </cell>
          <cell r="T132">
            <v>41.3773679798827</v>
          </cell>
          <cell r="U132">
            <v>43.1014249790444</v>
          </cell>
          <cell r="V132">
            <v>43.6645553179793</v>
          </cell>
          <cell r="W132">
            <v>43.6645553179793</v>
          </cell>
          <cell r="X132">
            <v>25.1847102802377</v>
          </cell>
          <cell r="Y132">
            <v>25.1847102802377</v>
          </cell>
        </row>
        <row r="133">
          <cell r="B133">
            <v>25.1847102802377</v>
          </cell>
          <cell r="C133">
            <v>24.930319267306</v>
          </cell>
          <cell r="D133">
            <v>24.6759282543743</v>
          </cell>
          <cell r="E133">
            <v>24.6759282543743</v>
          </cell>
          <cell r="F133">
            <v>24.930319267306</v>
          </cell>
          <cell r="G133">
            <v>25.1847102802377</v>
          </cell>
          <cell r="H133">
            <v>42.3546186584399</v>
          </cell>
          <cell r="I133">
            <v>42.7912642116197</v>
          </cell>
          <cell r="J133">
            <v>43.5324392288349</v>
          </cell>
          <cell r="K133">
            <v>44.8254819782062</v>
          </cell>
          <cell r="L133">
            <v>43.9634534786253</v>
          </cell>
          <cell r="M133">
            <v>43.5324392288349</v>
          </cell>
          <cell r="N133">
            <v>43.5324392288349</v>
          </cell>
          <cell r="O133">
            <v>43.1014249790444</v>
          </cell>
          <cell r="P133">
            <v>43.1014249790444</v>
          </cell>
          <cell r="Q133">
            <v>41.3773679798827</v>
          </cell>
          <cell r="R133">
            <v>41.3773679798827</v>
          </cell>
          <cell r="S133">
            <v>41.3773679798827</v>
          </cell>
          <cell r="T133">
            <v>41.3773679798827</v>
          </cell>
          <cell r="U133">
            <v>43.1014249790444</v>
          </cell>
          <cell r="V133">
            <v>43.6645553179793</v>
          </cell>
          <cell r="W133">
            <v>43.6645553179793</v>
          </cell>
          <cell r="X133">
            <v>25.1847102802377</v>
          </cell>
          <cell r="Y133">
            <v>25.1847102802377</v>
          </cell>
        </row>
        <row r="134">
          <cell r="B134">
            <v>25.1847102802377</v>
          </cell>
          <cell r="C134">
            <v>24.930319267306</v>
          </cell>
          <cell r="D134">
            <v>24.6759282543743</v>
          </cell>
          <cell r="E134">
            <v>24.6759282543743</v>
          </cell>
          <cell r="F134">
            <v>24.930319267306</v>
          </cell>
          <cell r="G134">
            <v>25.1847102802377</v>
          </cell>
          <cell r="H134">
            <v>42.3546186584399</v>
          </cell>
          <cell r="I134">
            <v>42.7912642116197</v>
          </cell>
          <cell r="J134">
            <v>43.5324392288349</v>
          </cell>
          <cell r="K134">
            <v>44.8254819782062</v>
          </cell>
          <cell r="L134">
            <v>43.9634534786253</v>
          </cell>
          <cell r="M134">
            <v>43.5324392288349</v>
          </cell>
          <cell r="N134">
            <v>43.5324392288349</v>
          </cell>
          <cell r="O134">
            <v>43.1014249790444</v>
          </cell>
          <cell r="P134">
            <v>43.1014249790444</v>
          </cell>
          <cell r="Q134">
            <v>41.3773679798827</v>
          </cell>
          <cell r="R134">
            <v>41.3773679798827</v>
          </cell>
          <cell r="S134">
            <v>41.3773679798827</v>
          </cell>
          <cell r="T134">
            <v>41.3773679798827</v>
          </cell>
          <cell r="U134">
            <v>43.1014249790444</v>
          </cell>
          <cell r="V134">
            <v>43.6645553179793</v>
          </cell>
          <cell r="W134">
            <v>43.6645553179793</v>
          </cell>
          <cell r="X134">
            <v>25.1847102802377</v>
          </cell>
          <cell r="Y134">
            <v>25.1847102802377</v>
          </cell>
        </row>
        <row r="135">
          <cell r="B135">
            <v>25.1847102802377</v>
          </cell>
          <cell r="C135">
            <v>24.930319267306</v>
          </cell>
          <cell r="D135">
            <v>24.6759282543743</v>
          </cell>
          <cell r="E135">
            <v>24.6759282543743</v>
          </cell>
          <cell r="F135">
            <v>24.930319267306</v>
          </cell>
          <cell r="G135">
            <v>25.1847102802377</v>
          </cell>
          <cell r="H135">
            <v>42.3546186584399</v>
          </cell>
          <cell r="I135">
            <v>42.7912642116197</v>
          </cell>
          <cell r="J135">
            <v>43.5324392288349</v>
          </cell>
          <cell r="K135">
            <v>44.8254819782062</v>
          </cell>
          <cell r="L135">
            <v>43.9634534786253</v>
          </cell>
          <cell r="M135">
            <v>43.5324392288349</v>
          </cell>
          <cell r="N135">
            <v>43.5324392288349</v>
          </cell>
          <cell r="O135">
            <v>43.1014249790444</v>
          </cell>
          <cell r="P135">
            <v>43.1014249790444</v>
          </cell>
          <cell r="Q135">
            <v>41.3773679798827</v>
          </cell>
          <cell r="R135">
            <v>41.3773679798827</v>
          </cell>
          <cell r="S135">
            <v>41.3773679798827</v>
          </cell>
          <cell r="T135">
            <v>41.3773679798827</v>
          </cell>
          <cell r="U135">
            <v>43.1014249790444</v>
          </cell>
          <cell r="V135">
            <v>43.6645553179793</v>
          </cell>
          <cell r="W135">
            <v>43.6645553179793</v>
          </cell>
          <cell r="X135">
            <v>25.1847102802377</v>
          </cell>
          <cell r="Y135">
            <v>25.1847102802377</v>
          </cell>
        </row>
        <row r="136">
          <cell r="B136">
            <v>31.6168846153846</v>
          </cell>
          <cell r="C136">
            <v>31.6168846153846</v>
          </cell>
          <cell r="D136">
            <v>31.6168846153846</v>
          </cell>
          <cell r="E136">
            <v>31.6168846153846</v>
          </cell>
          <cell r="F136">
            <v>31.6168846153846</v>
          </cell>
          <cell r="G136">
            <v>31.6168846153846</v>
          </cell>
          <cell r="H136">
            <v>31.6168846153846</v>
          </cell>
          <cell r="I136">
            <v>31.6168846153846</v>
          </cell>
          <cell r="J136">
            <v>31.6168846153846</v>
          </cell>
          <cell r="K136">
            <v>31.6168846153846</v>
          </cell>
          <cell r="L136">
            <v>31.6168846153846</v>
          </cell>
          <cell r="M136">
            <v>31.6168846153846</v>
          </cell>
          <cell r="N136">
            <v>31.6168846153846</v>
          </cell>
          <cell r="O136">
            <v>31.6168846153846</v>
          </cell>
          <cell r="P136">
            <v>31.6168846153846</v>
          </cell>
          <cell r="Q136">
            <v>31.6168846153846</v>
          </cell>
          <cell r="R136">
            <v>31.6168846153846</v>
          </cell>
          <cell r="S136">
            <v>31.6168846153846</v>
          </cell>
          <cell r="T136">
            <v>31.6168846153846</v>
          </cell>
          <cell r="U136">
            <v>31.6168846153846</v>
          </cell>
          <cell r="V136">
            <v>31.6168846153846</v>
          </cell>
          <cell r="W136">
            <v>31.6168846153846</v>
          </cell>
          <cell r="X136">
            <v>31.6168846153846</v>
          </cell>
          <cell r="Y136">
            <v>31.6168846153846</v>
          </cell>
        </row>
        <row r="137">
          <cell r="B137">
            <v>31.6168846153846</v>
          </cell>
          <cell r="C137">
            <v>31.6168846153846</v>
          </cell>
          <cell r="D137">
            <v>31.6168846153846</v>
          </cell>
          <cell r="E137">
            <v>31.6168846153846</v>
          </cell>
          <cell r="F137">
            <v>31.6168846153846</v>
          </cell>
          <cell r="G137">
            <v>31.6168846153846</v>
          </cell>
          <cell r="H137">
            <v>31.6168846153846</v>
          </cell>
          <cell r="I137">
            <v>31.6168846153846</v>
          </cell>
          <cell r="J137">
            <v>31.6168846153846</v>
          </cell>
          <cell r="K137">
            <v>31.6168846153846</v>
          </cell>
          <cell r="L137">
            <v>31.6168846153846</v>
          </cell>
          <cell r="M137">
            <v>31.6168846153846</v>
          </cell>
          <cell r="N137">
            <v>31.6168846153846</v>
          </cell>
          <cell r="O137">
            <v>31.6168846153846</v>
          </cell>
          <cell r="P137">
            <v>31.6168846153846</v>
          </cell>
          <cell r="Q137">
            <v>31.6168846153846</v>
          </cell>
          <cell r="R137">
            <v>31.6168846153846</v>
          </cell>
          <cell r="S137">
            <v>31.6168846153846</v>
          </cell>
          <cell r="T137">
            <v>31.6168846153846</v>
          </cell>
          <cell r="U137">
            <v>31.6168846153846</v>
          </cell>
          <cell r="V137">
            <v>31.6168846153846</v>
          </cell>
          <cell r="W137">
            <v>31.6168846153846</v>
          </cell>
          <cell r="X137">
            <v>31.6168846153846</v>
          </cell>
          <cell r="Y137">
            <v>31.6168846153846</v>
          </cell>
        </row>
        <row r="138">
          <cell r="B138">
            <v>25.1847102802377</v>
          </cell>
          <cell r="C138">
            <v>24.930319267306</v>
          </cell>
          <cell r="D138">
            <v>24.6759282543743</v>
          </cell>
          <cell r="E138">
            <v>24.6759282543743</v>
          </cell>
          <cell r="F138">
            <v>24.930319267306</v>
          </cell>
          <cell r="G138">
            <v>25.1847102802377</v>
          </cell>
          <cell r="H138">
            <v>42.3546186584399</v>
          </cell>
          <cell r="I138">
            <v>42.7912642116197</v>
          </cell>
          <cell r="J138">
            <v>43.5324392288349</v>
          </cell>
          <cell r="K138">
            <v>44.8254819782062</v>
          </cell>
          <cell r="L138">
            <v>43.9634534786253</v>
          </cell>
          <cell r="M138">
            <v>43.5324392288349</v>
          </cell>
          <cell r="N138">
            <v>43.5324392288349</v>
          </cell>
          <cell r="O138">
            <v>43.1014249790444</v>
          </cell>
          <cell r="P138">
            <v>43.1014249790444</v>
          </cell>
          <cell r="Q138">
            <v>41.3773679798827</v>
          </cell>
          <cell r="R138">
            <v>41.3773679798827</v>
          </cell>
          <cell r="S138">
            <v>41.3773679798827</v>
          </cell>
          <cell r="T138">
            <v>41.3773679798827</v>
          </cell>
          <cell r="U138">
            <v>43.1014249790444</v>
          </cell>
          <cell r="V138">
            <v>43.6645553179793</v>
          </cell>
          <cell r="W138">
            <v>43.6645553179793</v>
          </cell>
          <cell r="X138">
            <v>25.1847102802377</v>
          </cell>
          <cell r="Y138">
            <v>25.1847102802377</v>
          </cell>
        </row>
        <row r="139">
          <cell r="B139">
            <v>25.1847102802377</v>
          </cell>
          <cell r="C139">
            <v>24.930319267306</v>
          </cell>
          <cell r="D139">
            <v>24.6759282543743</v>
          </cell>
          <cell r="E139">
            <v>24.6759282543743</v>
          </cell>
          <cell r="F139">
            <v>24.930319267306</v>
          </cell>
          <cell r="G139">
            <v>25.1847102802377</v>
          </cell>
          <cell r="H139">
            <v>42.3546186584399</v>
          </cell>
          <cell r="I139">
            <v>42.7912642116197</v>
          </cell>
          <cell r="J139">
            <v>43.5324392288349</v>
          </cell>
          <cell r="K139">
            <v>44.8254819782062</v>
          </cell>
          <cell r="L139">
            <v>43.9634534786253</v>
          </cell>
          <cell r="M139">
            <v>43.5324392288349</v>
          </cell>
          <cell r="N139">
            <v>43.5324392288349</v>
          </cell>
          <cell r="O139">
            <v>43.1014249790444</v>
          </cell>
          <cell r="P139">
            <v>43.1014249790444</v>
          </cell>
          <cell r="Q139">
            <v>41.3773679798827</v>
          </cell>
          <cell r="R139">
            <v>41.3773679798827</v>
          </cell>
          <cell r="S139">
            <v>41.3773679798827</v>
          </cell>
          <cell r="T139">
            <v>41.3773679798827</v>
          </cell>
          <cell r="U139">
            <v>43.1014249790444</v>
          </cell>
          <cell r="V139">
            <v>43.6645553179793</v>
          </cell>
          <cell r="W139">
            <v>43.6645553179793</v>
          </cell>
          <cell r="X139">
            <v>25.1847102802377</v>
          </cell>
          <cell r="Y139">
            <v>25.1847102802377</v>
          </cell>
        </row>
        <row r="140">
          <cell r="B140">
            <v>25.1847102802377</v>
          </cell>
          <cell r="C140">
            <v>24.930319267306</v>
          </cell>
          <cell r="D140">
            <v>24.6759282543743</v>
          </cell>
          <cell r="E140">
            <v>24.6759282543743</v>
          </cell>
          <cell r="F140">
            <v>24.930319267306</v>
          </cell>
          <cell r="G140">
            <v>25.1847102802377</v>
          </cell>
          <cell r="H140">
            <v>42.3546186584399</v>
          </cell>
          <cell r="I140">
            <v>42.7912642116197</v>
          </cell>
          <cell r="J140">
            <v>43.5324392288349</v>
          </cell>
          <cell r="K140">
            <v>44.8254819782062</v>
          </cell>
          <cell r="L140">
            <v>43.9634534786253</v>
          </cell>
          <cell r="M140">
            <v>43.5324392288349</v>
          </cell>
          <cell r="N140">
            <v>43.5324392288349</v>
          </cell>
          <cell r="O140">
            <v>43.1014249790444</v>
          </cell>
          <cell r="P140">
            <v>43.1014249790444</v>
          </cell>
          <cell r="Q140">
            <v>41.3773679798827</v>
          </cell>
          <cell r="R140">
            <v>41.3773679798827</v>
          </cell>
          <cell r="S140">
            <v>41.3773679798827</v>
          </cell>
          <cell r="T140">
            <v>41.3773679798827</v>
          </cell>
          <cell r="U140">
            <v>43.1014249790444</v>
          </cell>
          <cell r="V140">
            <v>43.6645553179793</v>
          </cell>
          <cell r="W140">
            <v>43.6645553179793</v>
          </cell>
          <cell r="X140">
            <v>25.1847102802377</v>
          </cell>
          <cell r="Y140">
            <v>25.1847102802377</v>
          </cell>
        </row>
        <row r="141">
          <cell r="B141">
            <v>25.1847102802377</v>
          </cell>
          <cell r="C141">
            <v>24.930319267306</v>
          </cell>
          <cell r="D141">
            <v>24.6759282543743</v>
          </cell>
          <cell r="E141">
            <v>24.6759282543743</v>
          </cell>
          <cell r="F141">
            <v>24.930319267306</v>
          </cell>
          <cell r="G141">
            <v>25.1847102802377</v>
          </cell>
          <cell r="H141">
            <v>42.3546186584399</v>
          </cell>
          <cell r="I141">
            <v>42.7912642116197</v>
          </cell>
          <cell r="J141">
            <v>43.5324392288349</v>
          </cell>
          <cell r="K141">
            <v>44.8254819782062</v>
          </cell>
          <cell r="L141">
            <v>43.9634534786253</v>
          </cell>
          <cell r="M141">
            <v>43.5324392288349</v>
          </cell>
          <cell r="N141">
            <v>43.5324392288349</v>
          </cell>
          <cell r="O141">
            <v>43.1014249790444</v>
          </cell>
          <cell r="P141">
            <v>43.1014249790444</v>
          </cell>
          <cell r="Q141">
            <v>41.3773679798827</v>
          </cell>
          <cell r="R141">
            <v>41.3773679798827</v>
          </cell>
          <cell r="S141">
            <v>41.3773679798827</v>
          </cell>
          <cell r="T141">
            <v>41.3773679798827</v>
          </cell>
          <cell r="U141">
            <v>43.1014249790444</v>
          </cell>
          <cell r="V141">
            <v>43.6645553179793</v>
          </cell>
          <cell r="W141">
            <v>43.6645553179793</v>
          </cell>
          <cell r="X141">
            <v>25.1847102802377</v>
          </cell>
          <cell r="Y141">
            <v>25.1847102802377</v>
          </cell>
        </row>
        <row r="142">
          <cell r="B142">
            <v>25.1847102802377</v>
          </cell>
          <cell r="C142">
            <v>24.930319267306</v>
          </cell>
          <cell r="D142">
            <v>24.6759282543743</v>
          </cell>
          <cell r="E142">
            <v>24.6759282543743</v>
          </cell>
          <cell r="F142">
            <v>24.930319267306</v>
          </cell>
          <cell r="G142">
            <v>25.1847102802377</v>
          </cell>
          <cell r="H142">
            <v>42.3546186584399</v>
          </cell>
          <cell r="I142">
            <v>42.7912642116197</v>
          </cell>
          <cell r="J142">
            <v>43.5324392288349</v>
          </cell>
          <cell r="K142">
            <v>44.8254819782062</v>
          </cell>
          <cell r="L142">
            <v>43.9634534786253</v>
          </cell>
          <cell r="M142">
            <v>43.5324392288349</v>
          </cell>
          <cell r="N142">
            <v>43.5324392288349</v>
          </cell>
          <cell r="O142">
            <v>43.1014249790444</v>
          </cell>
          <cell r="P142">
            <v>43.1014249790444</v>
          </cell>
          <cell r="Q142">
            <v>41.3773679798827</v>
          </cell>
          <cell r="R142">
            <v>41.3773679798827</v>
          </cell>
          <cell r="S142">
            <v>41.3773679798827</v>
          </cell>
          <cell r="T142">
            <v>41.3773679798827</v>
          </cell>
          <cell r="U142">
            <v>43.1014249790444</v>
          </cell>
          <cell r="V142">
            <v>43.6645553179793</v>
          </cell>
          <cell r="W142">
            <v>43.6645553179793</v>
          </cell>
          <cell r="X142">
            <v>25.1847102802377</v>
          </cell>
          <cell r="Y142">
            <v>25.1847102802377</v>
          </cell>
        </row>
        <row r="143">
          <cell r="B143">
            <v>31.6168846153846</v>
          </cell>
          <cell r="C143">
            <v>31.6168846153846</v>
          </cell>
          <cell r="D143">
            <v>31.6168846153846</v>
          </cell>
          <cell r="E143">
            <v>31.6168846153846</v>
          </cell>
          <cell r="F143">
            <v>31.6168846153846</v>
          </cell>
          <cell r="G143">
            <v>31.6168846153846</v>
          </cell>
          <cell r="H143">
            <v>31.6168846153846</v>
          </cell>
          <cell r="I143">
            <v>31.6168846153846</v>
          </cell>
          <cell r="J143">
            <v>31.6168846153846</v>
          </cell>
          <cell r="K143">
            <v>31.6168846153846</v>
          </cell>
          <cell r="L143">
            <v>31.6168846153846</v>
          </cell>
          <cell r="M143">
            <v>31.6168846153846</v>
          </cell>
          <cell r="N143">
            <v>31.6168846153846</v>
          </cell>
          <cell r="O143">
            <v>31.6168846153846</v>
          </cell>
          <cell r="P143">
            <v>31.6168846153846</v>
          </cell>
          <cell r="Q143">
            <v>31.6168846153846</v>
          </cell>
          <cell r="R143">
            <v>31.6168846153846</v>
          </cell>
          <cell r="S143">
            <v>31.6168846153846</v>
          </cell>
          <cell r="T143">
            <v>31.6168846153846</v>
          </cell>
          <cell r="U143">
            <v>31.6168846153846</v>
          </cell>
          <cell r="V143">
            <v>31.6168846153846</v>
          </cell>
          <cell r="W143">
            <v>31.6168846153846</v>
          </cell>
          <cell r="X143">
            <v>31.6168846153846</v>
          </cell>
          <cell r="Y143">
            <v>31.6168846153846</v>
          </cell>
        </row>
        <row r="144">
          <cell r="B144">
            <v>31.6168846153846</v>
          </cell>
          <cell r="C144">
            <v>31.6168846153846</v>
          </cell>
          <cell r="D144">
            <v>31.6168846153846</v>
          </cell>
          <cell r="E144">
            <v>31.6168846153846</v>
          </cell>
          <cell r="F144">
            <v>31.6168846153846</v>
          </cell>
          <cell r="G144">
            <v>31.6168846153846</v>
          </cell>
          <cell r="H144">
            <v>31.6168846153846</v>
          </cell>
          <cell r="I144">
            <v>31.6168846153846</v>
          </cell>
          <cell r="J144">
            <v>31.6168846153846</v>
          </cell>
          <cell r="K144">
            <v>31.6168846153846</v>
          </cell>
          <cell r="L144">
            <v>31.6168846153846</v>
          </cell>
          <cell r="M144">
            <v>31.6168846153846</v>
          </cell>
          <cell r="N144">
            <v>31.6168846153846</v>
          </cell>
          <cell r="O144">
            <v>31.6168846153846</v>
          </cell>
          <cell r="P144">
            <v>31.6168846153846</v>
          </cell>
          <cell r="Q144">
            <v>31.6168846153846</v>
          </cell>
          <cell r="R144">
            <v>31.6168846153846</v>
          </cell>
          <cell r="S144">
            <v>31.6168846153846</v>
          </cell>
          <cell r="T144">
            <v>31.6168846153846</v>
          </cell>
          <cell r="U144">
            <v>31.6168846153846</v>
          </cell>
          <cell r="V144">
            <v>31.6168846153846</v>
          </cell>
          <cell r="W144">
            <v>31.6168846153846</v>
          </cell>
          <cell r="X144">
            <v>31.6168846153846</v>
          </cell>
          <cell r="Y144">
            <v>31.6168846153846</v>
          </cell>
        </row>
        <row r="145">
          <cell r="B145">
            <v>25.1847102802377</v>
          </cell>
          <cell r="C145">
            <v>24.930319267306</v>
          </cell>
          <cell r="D145">
            <v>24.6759282543743</v>
          </cell>
          <cell r="E145">
            <v>24.6759282543743</v>
          </cell>
          <cell r="F145">
            <v>24.930319267306</v>
          </cell>
          <cell r="G145">
            <v>25.1847102802377</v>
          </cell>
          <cell r="H145">
            <v>42.3546186584399</v>
          </cell>
          <cell r="I145">
            <v>42.7912642116197</v>
          </cell>
          <cell r="J145">
            <v>43.5324392288349</v>
          </cell>
          <cell r="K145">
            <v>44.8254819782062</v>
          </cell>
          <cell r="L145">
            <v>43.9634534786253</v>
          </cell>
          <cell r="M145">
            <v>43.5324392288349</v>
          </cell>
          <cell r="N145">
            <v>43.5324392288349</v>
          </cell>
          <cell r="O145">
            <v>43.1014249790444</v>
          </cell>
          <cell r="P145">
            <v>43.1014249790444</v>
          </cell>
          <cell r="Q145">
            <v>41.3773679798827</v>
          </cell>
          <cell r="R145">
            <v>41.3773679798827</v>
          </cell>
          <cell r="S145">
            <v>41.3773679798827</v>
          </cell>
          <cell r="T145">
            <v>41.3773679798827</v>
          </cell>
          <cell r="U145">
            <v>43.1014249790444</v>
          </cell>
          <cell r="V145">
            <v>43.6645553179793</v>
          </cell>
          <cell r="W145">
            <v>43.6645553179793</v>
          </cell>
          <cell r="X145">
            <v>25.1847102802377</v>
          </cell>
          <cell r="Y145">
            <v>25.1847102802377</v>
          </cell>
        </row>
        <row r="146">
          <cell r="B146">
            <v>25.1847102802377</v>
          </cell>
          <cell r="C146">
            <v>24.930319267306</v>
          </cell>
          <cell r="D146">
            <v>24.6759282543743</v>
          </cell>
          <cell r="E146">
            <v>24.6759282543743</v>
          </cell>
          <cell r="F146">
            <v>24.930319267306</v>
          </cell>
          <cell r="G146">
            <v>25.1847102802377</v>
          </cell>
          <cell r="H146">
            <v>42.3546186584399</v>
          </cell>
          <cell r="I146">
            <v>42.7912642116197</v>
          </cell>
          <cell r="J146">
            <v>43.5324392288349</v>
          </cell>
          <cell r="K146">
            <v>44.8254819782062</v>
          </cell>
          <cell r="L146">
            <v>43.9634534786253</v>
          </cell>
          <cell r="M146">
            <v>43.5324392288349</v>
          </cell>
          <cell r="N146">
            <v>43.5324392288349</v>
          </cell>
          <cell r="O146">
            <v>43.1014249790444</v>
          </cell>
          <cell r="P146">
            <v>43.1014249790444</v>
          </cell>
          <cell r="Q146">
            <v>41.3773679798827</v>
          </cell>
          <cell r="R146">
            <v>41.3773679798827</v>
          </cell>
          <cell r="S146">
            <v>41.3773679798827</v>
          </cell>
          <cell r="T146">
            <v>41.3773679798827</v>
          </cell>
          <cell r="U146">
            <v>43.1014249790444</v>
          </cell>
          <cell r="V146">
            <v>43.6645553179793</v>
          </cell>
          <cell r="W146">
            <v>43.6645553179793</v>
          </cell>
          <cell r="X146">
            <v>25.1847102802377</v>
          </cell>
          <cell r="Y146">
            <v>25.1847102802377</v>
          </cell>
        </row>
        <row r="147">
          <cell r="B147">
            <v>25.1847102802377</v>
          </cell>
          <cell r="C147">
            <v>24.930319267306</v>
          </cell>
          <cell r="D147">
            <v>24.6759282543743</v>
          </cell>
          <cell r="E147">
            <v>24.6759282543743</v>
          </cell>
          <cell r="F147">
            <v>24.930319267306</v>
          </cell>
          <cell r="G147">
            <v>25.1847102802377</v>
          </cell>
          <cell r="H147">
            <v>42.3546186584399</v>
          </cell>
          <cell r="I147">
            <v>42.7912642116197</v>
          </cell>
          <cell r="J147">
            <v>43.5324392288349</v>
          </cell>
          <cell r="K147">
            <v>44.8254819782062</v>
          </cell>
          <cell r="L147">
            <v>43.9634534786253</v>
          </cell>
          <cell r="M147">
            <v>43.5324392288349</v>
          </cell>
          <cell r="N147">
            <v>43.5324392288349</v>
          </cell>
          <cell r="O147">
            <v>43.1014249790444</v>
          </cell>
          <cell r="P147">
            <v>43.1014249790444</v>
          </cell>
          <cell r="Q147">
            <v>41.3773679798827</v>
          </cell>
          <cell r="R147">
            <v>41.3773679798827</v>
          </cell>
          <cell r="S147">
            <v>41.3773679798827</v>
          </cell>
          <cell r="T147">
            <v>41.3773679798827</v>
          </cell>
          <cell r="U147">
            <v>43.1014249790444</v>
          </cell>
          <cell r="V147">
            <v>43.6645553179793</v>
          </cell>
          <cell r="W147">
            <v>43.6645553179793</v>
          </cell>
          <cell r="X147">
            <v>25.1847102802377</v>
          </cell>
          <cell r="Y147">
            <v>25.1847102802377</v>
          </cell>
        </row>
        <row r="148">
          <cell r="B148">
            <v>25.1847102802377</v>
          </cell>
          <cell r="C148">
            <v>24.930319267306</v>
          </cell>
          <cell r="D148">
            <v>24.6759282543743</v>
          </cell>
          <cell r="E148">
            <v>24.6759282543743</v>
          </cell>
          <cell r="F148">
            <v>24.930319267306</v>
          </cell>
          <cell r="G148">
            <v>25.1847102802377</v>
          </cell>
          <cell r="H148">
            <v>42.3546186584399</v>
          </cell>
          <cell r="I148">
            <v>42.7912642116197</v>
          </cell>
          <cell r="J148">
            <v>43.5324392288349</v>
          </cell>
          <cell r="K148">
            <v>44.8254819782062</v>
          </cell>
          <cell r="L148">
            <v>43.9634534786253</v>
          </cell>
          <cell r="M148">
            <v>43.5324392288349</v>
          </cell>
          <cell r="N148">
            <v>43.5324392288349</v>
          </cell>
          <cell r="O148">
            <v>43.1014249790444</v>
          </cell>
          <cell r="P148">
            <v>43.1014249790444</v>
          </cell>
          <cell r="Q148">
            <v>41.3773679798827</v>
          </cell>
          <cell r="R148">
            <v>41.3773679798827</v>
          </cell>
          <cell r="S148">
            <v>41.3773679798827</v>
          </cell>
          <cell r="T148">
            <v>41.3773679798827</v>
          </cell>
          <cell r="U148">
            <v>43.1014249790444</v>
          </cell>
          <cell r="V148">
            <v>43.6645553179793</v>
          </cell>
          <cell r="W148">
            <v>43.6645553179793</v>
          </cell>
          <cell r="X148">
            <v>25.1847102802377</v>
          </cell>
          <cell r="Y148">
            <v>25.1847102802377</v>
          </cell>
        </row>
        <row r="149">
          <cell r="B149">
            <v>25.1847102802377</v>
          </cell>
          <cell r="C149">
            <v>24.930319267306</v>
          </cell>
          <cell r="D149">
            <v>24.6759282543743</v>
          </cell>
          <cell r="E149">
            <v>24.6759282543743</v>
          </cell>
          <cell r="F149">
            <v>24.930319267306</v>
          </cell>
          <cell r="G149">
            <v>25.1847102802377</v>
          </cell>
          <cell r="H149">
            <v>42.3546186584399</v>
          </cell>
          <cell r="I149">
            <v>42.7912642116197</v>
          </cell>
          <cell r="J149">
            <v>43.5324392288349</v>
          </cell>
          <cell r="K149">
            <v>44.8254819782062</v>
          </cell>
          <cell r="L149">
            <v>43.9634534786253</v>
          </cell>
          <cell r="M149">
            <v>43.5324392288349</v>
          </cell>
          <cell r="N149">
            <v>43.5324392288349</v>
          </cell>
          <cell r="O149">
            <v>43.1014249790444</v>
          </cell>
          <cell r="P149">
            <v>43.1014249790444</v>
          </cell>
          <cell r="Q149">
            <v>41.3773679798827</v>
          </cell>
          <cell r="R149">
            <v>41.3773679798827</v>
          </cell>
          <cell r="S149">
            <v>41.3773679798827</v>
          </cell>
          <cell r="T149">
            <v>41.3773679798827</v>
          </cell>
          <cell r="U149">
            <v>43.1014249790444</v>
          </cell>
          <cell r="V149">
            <v>43.6645553179793</v>
          </cell>
          <cell r="W149">
            <v>43.6645553179793</v>
          </cell>
          <cell r="X149">
            <v>25.1847102802377</v>
          </cell>
          <cell r="Y149">
            <v>25.1847102802377</v>
          </cell>
        </row>
        <row r="150">
          <cell r="B150">
            <v>31.6168846153846</v>
          </cell>
          <cell r="C150">
            <v>31.6168846153846</v>
          </cell>
          <cell r="D150">
            <v>31.6168846153846</v>
          </cell>
          <cell r="E150">
            <v>31.6168846153846</v>
          </cell>
          <cell r="F150">
            <v>31.6168846153846</v>
          </cell>
          <cell r="G150">
            <v>31.6168846153846</v>
          </cell>
          <cell r="H150">
            <v>31.6168846153846</v>
          </cell>
          <cell r="I150">
            <v>31.6168846153846</v>
          </cell>
          <cell r="J150">
            <v>31.6168846153846</v>
          </cell>
          <cell r="K150">
            <v>31.6168846153846</v>
          </cell>
          <cell r="L150">
            <v>31.6168846153846</v>
          </cell>
          <cell r="M150">
            <v>31.6168846153846</v>
          </cell>
          <cell r="N150">
            <v>31.6168846153846</v>
          </cell>
          <cell r="O150">
            <v>31.6168846153846</v>
          </cell>
          <cell r="P150">
            <v>31.6168846153846</v>
          </cell>
          <cell r="Q150">
            <v>31.6168846153846</v>
          </cell>
          <cell r="R150">
            <v>31.6168846153846</v>
          </cell>
          <cell r="S150">
            <v>31.6168846153846</v>
          </cell>
          <cell r="T150">
            <v>31.6168846153846</v>
          </cell>
          <cell r="U150">
            <v>31.6168846153846</v>
          </cell>
          <cell r="V150">
            <v>31.6168846153846</v>
          </cell>
          <cell r="W150">
            <v>31.6168846153846</v>
          </cell>
          <cell r="X150">
            <v>31.6168846153846</v>
          </cell>
          <cell r="Y150">
            <v>31.6168846153846</v>
          </cell>
        </row>
        <row r="151">
          <cell r="B151">
            <v>31.6168846153846</v>
          </cell>
          <cell r="C151">
            <v>31.6168846153846</v>
          </cell>
          <cell r="D151">
            <v>31.6168846153846</v>
          </cell>
          <cell r="E151">
            <v>31.6168846153846</v>
          </cell>
          <cell r="F151">
            <v>31.6168846153846</v>
          </cell>
          <cell r="G151">
            <v>31.6168846153846</v>
          </cell>
          <cell r="H151">
            <v>31.6168846153846</v>
          </cell>
          <cell r="I151">
            <v>31.6168846153846</v>
          </cell>
          <cell r="J151">
            <v>31.6168846153846</v>
          </cell>
          <cell r="K151">
            <v>31.6168846153846</v>
          </cell>
          <cell r="L151">
            <v>31.6168846153846</v>
          </cell>
          <cell r="M151">
            <v>31.6168846153846</v>
          </cell>
          <cell r="N151">
            <v>31.6168846153846</v>
          </cell>
          <cell r="O151">
            <v>31.6168846153846</v>
          </cell>
          <cell r="P151">
            <v>31.6168846153846</v>
          </cell>
          <cell r="Q151">
            <v>31.6168846153846</v>
          </cell>
          <cell r="R151">
            <v>31.6168846153846</v>
          </cell>
          <cell r="S151">
            <v>31.6168846153846</v>
          </cell>
          <cell r="T151">
            <v>31.6168846153846</v>
          </cell>
          <cell r="U151">
            <v>31.6168846153846</v>
          </cell>
          <cell r="V151">
            <v>31.6168846153846</v>
          </cell>
          <cell r="W151">
            <v>31.6168846153846</v>
          </cell>
          <cell r="X151">
            <v>31.6168846153846</v>
          </cell>
          <cell r="Y151">
            <v>31.6168846153846</v>
          </cell>
        </row>
        <row r="152">
          <cell r="B152">
            <v>25.1847102802377</v>
          </cell>
          <cell r="C152">
            <v>24.930319267306</v>
          </cell>
          <cell r="D152">
            <v>24.6759282543743</v>
          </cell>
          <cell r="E152">
            <v>24.6759282543743</v>
          </cell>
          <cell r="F152">
            <v>24.930319267306</v>
          </cell>
          <cell r="G152">
            <v>25.1847102802377</v>
          </cell>
          <cell r="H152">
            <v>42.3546186584399</v>
          </cell>
          <cell r="I152">
            <v>42.7912642116197</v>
          </cell>
          <cell r="J152">
            <v>43.5324392288349</v>
          </cell>
          <cell r="K152">
            <v>44.8254819782062</v>
          </cell>
          <cell r="L152">
            <v>43.9634534786253</v>
          </cell>
          <cell r="M152">
            <v>43.5324392288349</v>
          </cell>
          <cell r="N152">
            <v>43.5324392288349</v>
          </cell>
          <cell r="O152">
            <v>43.1014249790444</v>
          </cell>
          <cell r="P152">
            <v>43.1014249790444</v>
          </cell>
          <cell r="Q152">
            <v>41.3773679798827</v>
          </cell>
          <cell r="R152">
            <v>41.3773679798827</v>
          </cell>
          <cell r="S152">
            <v>41.3773679798827</v>
          </cell>
          <cell r="T152">
            <v>41.3773679798827</v>
          </cell>
          <cell r="U152">
            <v>43.1014249790444</v>
          </cell>
          <cell r="V152">
            <v>43.6645553179793</v>
          </cell>
          <cell r="W152">
            <v>43.6645553179793</v>
          </cell>
          <cell r="X152">
            <v>25.1847102802377</v>
          </cell>
          <cell r="Y152">
            <v>25.1847102802377</v>
          </cell>
        </row>
        <row r="153">
          <cell r="B153">
            <v>25.1847102802377</v>
          </cell>
          <cell r="C153">
            <v>24.930319267306</v>
          </cell>
          <cell r="D153">
            <v>24.6759282543743</v>
          </cell>
          <cell r="E153">
            <v>24.6759282543743</v>
          </cell>
          <cell r="F153">
            <v>24.930319267306</v>
          </cell>
          <cell r="G153">
            <v>25.1847102802377</v>
          </cell>
          <cell r="H153">
            <v>42.3546186584399</v>
          </cell>
          <cell r="I153">
            <v>42.7912642116197</v>
          </cell>
          <cell r="J153">
            <v>43.5324392288349</v>
          </cell>
          <cell r="K153">
            <v>44.8254819782062</v>
          </cell>
          <cell r="L153">
            <v>43.9634534786253</v>
          </cell>
          <cell r="M153">
            <v>43.5324392288349</v>
          </cell>
          <cell r="N153">
            <v>43.5324392288349</v>
          </cell>
          <cell r="O153">
            <v>43.1014249790444</v>
          </cell>
          <cell r="P153">
            <v>43.1014249790444</v>
          </cell>
          <cell r="Q153">
            <v>41.3773679798827</v>
          </cell>
          <cell r="R153">
            <v>41.3773679798827</v>
          </cell>
          <cell r="S153">
            <v>41.3773679798827</v>
          </cell>
          <cell r="T153">
            <v>41.3773679798827</v>
          </cell>
          <cell r="U153">
            <v>43.1014249790444</v>
          </cell>
          <cell r="V153">
            <v>43.6645553179793</v>
          </cell>
          <cell r="W153">
            <v>43.6645553179793</v>
          </cell>
          <cell r="X153">
            <v>25.1847102802377</v>
          </cell>
          <cell r="Y153">
            <v>25.1847102802377</v>
          </cell>
        </row>
        <row r="154">
          <cell r="B154">
            <v>25.1847102802377</v>
          </cell>
          <cell r="C154">
            <v>24.930319267306</v>
          </cell>
          <cell r="D154">
            <v>24.6759282543743</v>
          </cell>
          <cell r="E154">
            <v>24.6759282543743</v>
          </cell>
          <cell r="F154">
            <v>24.930319267306</v>
          </cell>
          <cell r="G154">
            <v>25.1847102802377</v>
          </cell>
          <cell r="H154">
            <v>42.3546186584399</v>
          </cell>
          <cell r="I154">
            <v>42.7912642116197</v>
          </cell>
          <cell r="J154">
            <v>43.5324392288349</v>
          </cell>
          <cell r="K154">
            <v>44.8254819782062</v>
          </cell>
          <cell r="L154">
            <v>43.9634534786253</v>
          </cell>
          <cell r="M154">
            <v>43.5324392288349</v>
          </cell>
          <cell r="N154">
            <v>43.5324392288349</v>
          </cell>
          <cell r="O154">
            <v>43.1014249790444</v>
          </cell>
          <cell r="P154">
            <v>43.1014249790444</v>
          </cell>
          <cell r="Q154">
            <v>41.3773679798827</v>
          </cell>
          <cell r="R154">
            <v>41.3773679798827</v>
          </cell>
          <cell r="S154">
            <v>41.3773679798827</v>
          </cell>
          <cell r="T154">
            <v>41.3773679798827</v>
          </cell>
          <cell r="U154">
            <v>43.1014249790444</v>
          </cell>
          <cell r="V154">
            <v>43.6645553179793</v>
          </cell>
          <cell r="W154">
            <v>43.6645553179793</v>
          </cell>
          <cell r="X154">
            <v>25.1847102802377</v>
          </cell>
          <cell r="Y154">
            <v>25.1847102802377</v>
          </cell>
        </row>
        <row r="155">
          <cell r="B155">
            <v>25.1847102802377</v>
          </cell>
          <cell r="C155">
            <v>24.930319267306</v>
          </cell>
          <cell r="D155">
            <v>24.6759282543743</v>
          </cell>
          <cell r="E155">
            <v>24.6759282543743</v>
          </cell>
          <cell r="F155">
            <v>24.930319267306</v>
          </cell>
          <cell r="G155">
            <v>25.1847102802377</v>
          </cell>
          <cell r="H155">
            <v>42.3546186584399</v>
          </cell>
          <cell r="I155">
            <v>42.7912642116197</v>
          </cell>
          <cell r="J155">
            <v>43.5324392288349</v>
          </cell>
          <cell r="K155">
            <v>44.8254819782062</v>
          </cell>
          <cell r="L155">
            <v>43.9634534786253</v>
          </cell>
          <cell r="M155">
            <v>43.5324392288349</v>
          </cell>
          <cell r="N155">
            <v>43.5324392288349</v>
          </cell>
          <cell r="O155">
            <v>43.1014249790444</v>
          </cell>
          <cell r="P155">
            <v>43.1014249790444</v>
          </cell>
          <cell r="Q155">
            <v>41.3773679798827</v>
          </cell>
          <cell r="R155">
            <v>41.3773679798827</v>
          </cell>
          <cell r="S155">
            <v>41.3773679798827</v>
          </cell>
          <cell r="T155">
            <v>41.3773679798827</v>
          </cell>
          <cell r="U155">
            <v>43.1014249790444</v>
          </cell>
          <cell r="V155">
            <v>43.6645553179793</v>
          </cell>
          <cell r="W155">
            <v>43.6645553179793</v>
          </cell>
          <cell r="X155">
            <v>25.1847102802377</v>
          </cell>
          <cell r="Y155">
            <v>25.1847102802377</v>
          </cell>
        </row>
        <row r="156">
          <cell r="B156">
            <v>25.1847102802377</v>
          </cell>
          <cell r="C156">
            <v>24.930319267306</v>
          </cell>
          <cell r="D156">
            <v>24.6759282543743</v>
          </cell>
          <cell r="E156">
            <v>24.6759282543743</v>
          </cell>
          <cell r="F156">
            <v>24.930319267306</v>
          </cell>
          <cell r="G156">
            <v>25.1847102802377</v>
          </cell>
          <cell r="H156">
            <v>42.3546186584399</v>
          </cell>
          <cell r="I156">
            <v>42.7912642116197</v>
          </cell>
          <cell r="J156">
            <v>43.5324392288349</v>
          </cell>
          <cell r="K156">
            <v>44.8254819782062</v>
          </cell>
          <cell r="L156">
            <v>43.9634534786253</v>
          </cell>
          <cell r="M156">
            <v>43.5324392288349</v>
          </cell>
          <cell r="N156">
            <v>43.5324392288349</v>
          </cell>
          <cell r="O156">
            <v>43.1014249790444</v>
          </cell>
          <cell r="P156">
            <v>43.1014249790444</v>
          </cell>
          <cell r="Q156">
            <v>41.3773679798827</v>
          </cell>
          <cell r="R156">
            <v>41.3773679798827</v>
          </cell>
          <cell r="S156">
            <v>41.3773679798827</v>
          </cell>
          <cell r="T156">
            <v>41.3773679798827</v>
          </cell>
          <cell r="U156">
            <v>43.1014249790444</v>
          </cell>
          <cell r="V156">
            <v>43.6645553179793</v>
          </cell>
          <cell r="W156">
            <v>43.6645553179793</v>
          </cell>
          <cell r="X156">
            <v>25.1847102802377</v>
          </cell>
          <cell r="Y156">
            <v>25.1847102802377</v>
          </cell>
        </row>
        <row r="157">
          <cell r="B157">
            <v>31.6168846153846</v>
          </cell>
          <cell r="C157">
            <v>31.6168846153846</v>
          </cell>
          <cell r="D157">
            <v>31.6168846153846</v>
          </cell>
          <cell r="E157">
            <v>31.6168846153846</v>
          </cell>
          <cell r="F157">
            <v>31.6168846153846</v>
          </cell>
          <cell r="G157">
            <v>31.6168846153846</v>
          </cell>
          <cell r="H157">
            <v>31.6168846153846</v>
          </cell>
          <cell r="I157">
            <v>31.6168846153846</v>
          </cell>
          <cell r="J157">
            <v>31.6168846153846</v>
          </cell>
          <cell r="K157">
            <v>31.6168846153846</v>
          </cell>
          <cell r="L157">
            <v>31.6168846153846</v>
          </cell>
          <cell r="M157">
            <v>31.6168846153846</v>
          </cell>
          <cell r="N157">
            <v>31.6168846153846</v>
          </cell>
          <cell r="O157">
            <v>31.6168846153846</v>
          </cell>
          <cell r="P157">
            <v>31.6168846153846</v>
          </cell>
          <cell r="Q157">
            <v>31.6168846153846</v>
          </cell>
          <cell r="R157">
            <v>31.6168846153846</v>
          </cell>
          <cell r="S157">
            <v>31.6168846153846</v>
          </cell>
          <cell r="T157">
            <v>31.6168846153846</v>
          </cell>
          <cell r="U157">
            <v>31.6168846153846</v>
          </cell>
          <cell r="V157">
            <v>31.6168846153846</v>
          </cell>
          <cell r="W157">
            <v>31.6168846153846</v>
          </cell>
          <cell r="X157">
            <v>31.6168846153846</v>
          </cell>
          <cell r="Y157">
            <v>31.6168846153846</v>
          </cell>
        </row>
        <row r="158">
          <cell r="B158">
            <v>35.20557</v>
          </cell>
          <cell r="C158">
            <v>35.20557</v>
          </cell>
          <cell r="D158">
            <v>35.20557</v>
          </cell>
          <cell r="E158">
            <v>35.20557</v>
          </cell>
          <cell r="F158">
            <v>35.20557</v>
          </cell>
          <cell r="G158">
            <v>35.20557</v>
          </cell>
          <cell r="H158">
            <v>35.20557</v>
          </cell>
          <cell r="I158">
            <v>35.20557</v>
          </cell>
          <cell r="J158">
            <v>35.20557</v>
          </cell>
          <cell r="K158">
            <v>35.20557</v>
          </cell>
          <cell r="L158">
            <v>35.20557</v>
          </cell>
          <cell r="M158">
            <v>35.20557</v>
          </cell>
          <cell r="N158">
            <v>35.20557</v>
          </cell>
          <cell r="O158">
            <v>35.20557</v>
          </cell>
          <cell r="P158">
            <v>35.20557</v>
          </cell>
          <cell r="Q158">
            <v>35.20557</v>
          </cell>
          <cell r="R158">
            <v>35.20557</v>
          </cell>
          <cell r="S158">
            <v>35.20557</v>
          </cell>
          <cell r="T158">
            <v>35.20557</v>
          </cell>
          <cell r="U158">
            <v>35.20557</v>
          </cell>
          <cell r="V158">
            <v>35.20557</v>
          </cell>
          <cell r="W158">
            <v>35.20557</v>
          </cell>
          <cell r="X158">
            <v>35.20557</v>
          </cell>
          <cell r="Y158">
            <v>35.20557</v>
          </cell>
        </row>
        <row r="159">
          <cell r="B159">
            <v>28.5397001558111</v>
          </cell>
          <cell r="C159">
            <v>28.2514203562575</v>
          </cell>
          <cell r="D159">
            <v>27.9631405567038</v>
          </cell>
          <cell r="E159">
            <v>27.9631405567038</v>
          </cell>
          <cell r="F159">
            <v>28.2514203562575</v>
          </cell>
          <cell r="G159">
            <v>28.5397001558111</v>
          </cell>
          <cell r="H159">
            <v>46.234314252414</v>
          </cell>
          <cell r="I159">
            <v>46.7109566673874</v>
          </cell>
          <cell r="J159">
            <v>49.3333780385583</v>
          </cell>
          <cell r="K159">
            <v>50.7987259010897</v>
          </cell>
          <cell r="L159">
            <v>49.8218273260687</v>
          </cell>
          <cell r="M159">
            <v>49.3333780385583</v>
          </cell>
          <cell r="N159">
            <v>49.3333780385583</v>
          </cell>
          <cell r="O159">
            <v>48.8449287510478</v>
          </cell>
          <cell r="P159">
            <v>48.8449287510478</v>
          </cell>
          <cell r="Q159">
            <v>46.8911316010059</v>
          </cell>
          <cell r="R159">
            <v>46.8911316010059</v>
          </cell>
          <cell r="S159">
            <v>46.8911316010059</v>
          </cell>
          <cell r="T159">
            <v>46.8911316010059</v>
          </cell>
          <cell r="U159">
            <v>48.8449287510478</v>
          </cell>
          <cell r="V159">
            <v>47.664241497334</v>
          </cell>
          <cell r="W159">
            <v>47.664241497334</v>
          </cell>
          <cell r="X159">
            <v>28.5397001558111</v>
          </cell>
          <cell r="Y159">
            <v>28.5397001558111</v>
          </cell>
        </row>
        <row r="160">
          <cell r="B160">
            <v>28.5397001558111</v>
          </cell>
          <cell r="C160">
            <v>28.2514203562575</v>
          </cell>
          <cell r="D160">
            <v>27.9631405567038</v>
          </cell>
          <cell r="E160">
            <v>27.9631405567038</v>
          </cell>
          <cell r="F160">
            <v>28.2514203562575</v>
          </cell>
          <cell r="G160">
            <v>28.5397001558111</v>
          </cell>
          <cell r="H160">
            <v>46.234314252414</v>
          </cell>
          <cell r="I160">
            <v>46.7109566673874</v>
          </cell>
          <cell r="J160">
            <v>49.3333780385583</v>
          </cell>
          <cell r="K160">
            <v>50.7987259010897</v>
          </cell>
          <cell r="L160">
            <v>49.8218273260687</v>
          </cell>
          <cell r="M160">
            <v>49.3333780385583</v>
          </cell>
          <cell r="N160">
            <v>49.3333780385583</v>
          </cell>
          <cell r="O160">
            <v>48.8449287510478</v>
          </cell>
          <cell r="P160">
            <v>48.8449287510478</v>
          </cell>
          <cell r="Q160">
            <v>46.8911316010059</v>
          </cell>
          <cell r="R160">
            <v>46.8911316010059</v>
          </cell>
          <cell r="S160">
            <v>46.8911316010059</v>
          </cell>
          <cell r="T160">
            <v>46.8911316010059</v>
          </cell>
          <cell r="U160">
            <v>48.8449287510478</v>
          </cell>
          <cell r="V160">
            <v>47.664241497334</v>
          </cell>
          <cell r="W160">
            <v>47.664241497334</v>
          </cell>
          <cell r="X160">
            <v>28.5397001558111</v>
          </cell>
          <cell r="Y160">
            <v>28.5397001558111</v>
          </cell>
        </row>
        <row r="161">
          <cell r="B161">
            <v>28.5397001558111</v>
          </cell>
          <cell r="C161">
            <v>28.2514203562575</v>
          </cell>
          <cell r="D161">
            <v>27.9631405567038</v>
          </cell>
          <cell r="E161">
            <v>27.9631405567038</v>
          </cell>
          <cell r="F161">
            <v>28.2514203562575</v>
          </cell>
          <cell r="G161">
            <v>28.5397001558111</v>
          </cell>
          <cell r="H161">
            <v>46.234314252414</v>
          </cell>
          <cell r="I161">
            <v>46.7109566673874</v>
          </cell>
          <cell r="J161">
            <v>49.3333780385583</v>
          </cell>
          <cell r="K161">
            <v>50.7987259010897</v>
          </cell>
          <cell r="L161">
            <v>49.8218273260687</v>
          </cell>
          <cell r="M161">
            <v>49.3333780385583</v>
          </cell>
          <cell r="N161">
            <v>49.3333780385583</v>
          </cell>
          <cell r="O161">
            <v>48.8449287510478</v>
          </cell>
          <cell r="P161">
            <v>48.8449287510478</v>
          </cell>
          <cell r="Q161">
            <v>46.8911316010059</v>
          </cell>
          <cell r="R161">
            <v>46.8911316010059</v>
          </cell>
          <cell r="S161">
            <v>46.8911316010059</v>
          </cell>
          <cell r="T161">
            <v>46.8911316010059</v>
          </cell>
          <cell r="U161">
            <v>48.8449287510478</v>
          </cell>
          <cell r="V161">
            <v>47.664241497334</v>
          </cell>
          <cell r="W161">
            <v>47.664241497334</v>
          </cell>
          <cell r="X161">
            <v>28.5397001558111</v>
          </cell>
          <cell r="Y161">
            <v>28.5397001558111</v>
          </cell>
        </row>
        <row r="162">
          <cell r="B162">
            <v>28.5397001558111</v>
          </cell>
          <cell r="C162">
            <v>28.2514203562575</v>
          </cell>
          <cell r="D162">
            <v>27.9631405567038</v>
          </cell>
          <cell r="E162">
            <v>27.9631405567038</v>
          </cell>
          <cell r="F162">
            <v>28.2514203562575</v>
          </cell>
          <cell r="G162">
            <v>28.5397001558111</v>
          </cell>
          <cell r="H162">
            <v>46.234314252414</v>
          </cell>
          <cell r="I162">
            <v>46.7109566673874</v>
          </cell>
          <cell r="J162">
            <v>49.3333780385583</v>
          </cell>
          <cell r="K162">
            <v>50.7987259010897</v>
          </cell>
          <cell r="L162">
            <v>49.8218273260687</v>
          </cell>
          <cell r="M162">
            <v>49.3333780385583</v>
          </cell>
          <cell r="N162">
            <v>49.3333780385583</v>
          </cell>
          <cell r="O162">
            <v>48.8449287510478</v>
          </cell>
          <cell r="P162">
            <v>48.8449287510478</v>
          </cell>
          <cell r="Q162">
            <v>46.8911316010059</v>
          </cell>
          <cell r="R162">
            <v>46.8911316010059</v>
          </cell>
          <cell r="S162">
            <v>46.8911316010059</v>
          </cell>
          <cell r="T162">
            <v>46.8911316010059</v>
          </cell>
          <cell r="U162">
            <v>48.8449287510478</v>
          </cell>
          <cell r="V162">
            <v>47.664241497334</v>
          </cell>
          <cell r="W162">
            <v>47.664241497334</v>
          </cell>
          <cell r="X162">
            <v>28.5397001558111</v>
          </cell>
          <cell r="Y162">
            <v>28.5397001558111</v>
          </cell>
        </row>
        <row r="163">
          <cell r="B163">
            <v>28.5397001558111</v>
          </cell>
          <cell r="C163">
            <v>28.2514203562575</v>
          </cell>
          <cell r="D163">
            <v>27.9631405567038</v>
          </cell>
          <cell r="E163">
            <v>27.9631405567038</v>
          </cell>
          <cell r="F163">
            <v>28.2514203562575</v>
          </cell>
          <cell r="G163">
            <v>28.5397001558111</v>
          </cell>
          <cell r="H163">
            <v>46.234314252414</v>
          </cell>
          <cell r="I163">
            <v>46.7109566673874</v>
          </cell>
          <cell r="J163">
            <v>49.3333780385583</v>
          </cell>
          <cell r="K163">
            <v>50.7987259010897</v>
          </cell>
          <cell r="L163">
            <v>49.8218273260687</v>
          </cell>
          <cell r="M163">
            <v>49.3333780385583</v>
          </cell>
          <cell r="N163">
            <v>49.3333780385583</v>
          </cell>
          <cell r="O163">
            <v>48.8449287510478</v>
          </cell>
          <cell r="P163">
            <v>48.8449287510478</v>
          </cell>
          <cell r="Q163">
            <v>46.8911316010059</v>
          </cell>
          <cell r="R163">
            <v>46.8911316010059</v>
          </cell>
          <cell r="S163">
            <v>46.8911316010059</v>
          </cell>
          <cell r="T163">
            <v>46.8911316010059</v>
          </cell>
          <cell r="U163">
            <v>48.8449287510478</v>
          </cell>
          <cell r="V163">
            <v>47.664241497334</v>
          </cell>
          <cell r="W163">
            <v>47.664241497334</v>
          </cell>
          <cell r="X163">
            <v>28.5397001558111</v>
          </cell>
          <cell r="Y163">
            <v>28.5397001558111</v>
          </cell>
        </row>
        <row r="164">
          <cell r="B164">
            <v>35.20557</v>
          </cell>
          <cell r="C164">
            <v>35.20557</v>
          </cell>
          <cell r="D164">
            <v>35.20557</v>
          </cell>
          <cell r="E164">
            <v>35.20557</v>
          </cell>
          <cell r="F164">
            <v>35.20557</v>
          </cell>
          <cell r="G164">
            <v>35.20557</v>
          </cell>
          <cell r="H164">
            <v>35.20557</v>
          </cell>
          <cell r="I164">
            <v>35.20557</v>
          </cell>
          <cell r="J164">
            <v>35.20557</v>
          </cell>
          <cell r="K164">
            <v>35.20557</v>
          </cell>
          <cell r="L164">
            <v>35.20557</v>
          </cell>
          <cell r="M164">
            <v>35.20557</v>
          </cell>
          <cell r="N164">
            <v>35.20557</v>
          </cell>
          <cell r="O164">
            <v>35.20557</v>
          </cell>
          <cell r="P164">
            <v>35.20557</v>
          </cell>
          <cell r="Q164">
            <v>35.20557</v>
          </cell>
          <cell r="R164">
            <v>35.20557</v>
          </cell>
          <cell r="S164">
            <v>35.20557</v>
          </cell>
          <cell r="T164">
            <v>35.20557</v>
          </cell>
          <cell r="U164">
            <v>35.20557</v>
          </cell>
          <cell r="V164">
            <v>35.20557</v>
          </cell>
          <cell r="W164">
            <v>35.20557</v>
          </cell>
          <cell r="X164">
            <v>35.20557</v>
          </cell>
          <cell r="Y164">
            <v>35.20557</v>
          </cell>
        </row>
        <row r="165">
          <cell r="B165">
            <v>35.20557</v>
          </cell>
          <cell r="C165">
            <v>35.20557</v>
          </cell>
          <cell r="D165">
            <v>35.20557</v>
          </cell>
          <cell r="E165">
            <v>35.20557</v>
          </cell>
          <cell r="F165">
            <v>35.20557</v>
          </cell>
          <cell r="G165">
            <v>35.20557</v>
          </cell>
          <cell r="H165">
            <v>35.20557</v>
          </cell>
          <cell r="I165">
            <v>35.20557</v>
          </cell>
          <cell r="J165">
            <v>35.20557</v>
          </cell>
          <cell r="K165">
            <v>35.20557</v>
          </cell>
          <cell r="L165">
            <v>35.20557</v>
          </cell>
          <cell r="M165">
            <v>35.20557</v>
          </cell>
          <cell r="N165">
            <v>35.20557</v>
          </cell>
          <cell r="O165">
            <v>35.20557</v>
          </cell>
          <cell r="P165">
            <v>35.20557</v>
          </cell>
          <cell r="Q165">
            <v>35.20557</v>
          </cell>
          <cell r="R165">
            <v>35.20557</v>
          </cell>
          <cell r="S165">
            <v>35.20557</v>
          </cell>
          <cell r="T165">
            <v>35.20557</v>
          </cell>
          <cell r="U165">
            <v>35.20557</v>
          </cell>
          <cell r="V165">
            <v>35.20557</v>
          </cell>
          <cell r="W165">
            <v>35.20557</v>
          </cell>
          <cell r="X165">
            <v>35.20557</v>
          </cell>
          <cell r="Y165">
            <v>35.20557</v>
          </cell>
        </row>
        <row r="166">
          <cell r="B166">
            <v>28.5397001558111</v>
          </cell>
          <cell r="C166">
            <v>28.2514203562575</v>
          </cell>
          <cell r="D166">
            <v>27.9631405567038</v>
          </cell>
          <cell r="E166">
            <v>27.9631405567038</v>
          </cell>
          <cell r="F166">
            <v>28.2514203562575</v>
          </cell>
          <cell r="G166">
            <v>28.5397001558111</v>
          </cell>
          <cell r="H166">
            <v>46.234314252414</v>
          </cell>
          <cell r="I166">
            <v>46.7109566673874</v>
          </cell>
          <cell r="J166">
            <v>49.3333780385583</v>
          </cell>
          <cell r="K166">
            <v>50.7987259010897</v>
          </cell>
          <cell r="L166">
            <v>49.8218273260687</v>
          </cell>
          <cell r="M166">
            <v>49.3333780385583</v>
          </cell>
          <cell r="N166">
            <v>49.3333780385583</v>
          </cell>
          <cell r="O166">
            <v>48.8449287510478</v>
          </cell>
          <cell r="P166">
            <v>48.8449287510478</v>
          </cell>
          <cell r="Q166">
            <v>46.8911316010059</v>
          </cell>
          <cell r="R166">
            <v>46.8911316010059</v>
          </cell>
          <cell r="S166">
            <v>46.8911316010059</v>
          </cell>
          <cell r="T166">
            <v>46.8911316010059</v>
          </cell>
          <cell r="U166">
            <v>48.8449287510478</v>
          </cell>
          <cell r="V166">
            <v>47.664241497334</v>
          </cell>
          <cell r="W166">
            <v>47.664241497334</v>
          </cell>
          <cell r="X166">
            <v>28.5397001558111</v>
          </cell>
          <cell r="Y166">
            <v>28.5397001558111</v>
          </cell>
        </row>
        <row r="167">
          <cell r="B167">
            <v>28.5397001558111</v>
          </cell>
          <cell r="C167">
            <v>28.2514203562575</v>
          </cell>
          <cell r="D167">
            <v>27.9631405567038</v>
          </cell>
          <cell r="E167">
            <v>27.9631405567038</v>
          </cell>
          <cell r="F167">
            <v>28.2514203562575</v>
          </cell>
          <cell r="G167">
            <v>28.5397001558111</v>
          </cell>
          <cell r="H167">
            <v>46.234314252414</v>
          </cell>
          <cell r="I167">
            <v>46.7109566673874</v>
          </cell>
          <cell r="J167">
            <v>49.3333780385583</v>
          </cell>
          <cell r="K167">
            <v>50.7987259010897</v>
          </cell>
          <cell r="L167">
            <v>49.8218273260687</v>
          </cell>
          <cell r="M167">
            <v>49.3333780385583</v>
          </cell>
          <cell r="N167">
            <v>49.3333780385583</v>
          </cell>
          <cell r="O167">
            <v>48.8449287510478</v>
          </cell>
          <cell r="P167">
            <v>48.8449287510478</v>
          </cell>
          <cell r="Q167">
            <v>46.8911316010059</v>
          </cell>
          <cell r="R167">
            <v>46.8911316010059</v>
          </cell>
          <cell r="S167">
            <v>46.8911316010059</v>
          </cell>
          <cell r="T167">
            <v>46.8911316010059</v>
          </cell>
          <cell r="U167">
            <v>48.8449287510478</v>
          </cell>
          <cell r="V167">
            <v>47.664241497334</v>
          </cell>
          <cell r="W167">
            <v>47.664241497334</v>
          </cell>
          <cell r="X167">
            <v>28.5397001558111</v>
          </cell>
          <cell r="Y167">
            <v>28.5397001558111</v>
          </cell>
        </row>
        <row r="168">
          <cell r="B168">
            <v>28.5397001558111</v>
          </cell>
          <cell r="C168">
            <v>28.2514203562575</v>
          </cell>
          <cell r="D168">
            <v>27.9631405567038</v>
          </cell>
          <cell r="E168">
            <v>27.9631405567038</v>
          </cell>
          <cell r="F168">
            <v>28.2514203562575</v>
          </cell>
          <cell r="G168">
            <v>28.5397001558111</v>
          </cell>
          <cell r="H168">
            <v>46.234314252414</v>
          </cell>
          <cell r="I168">
            <v>46.7109566673874</v>
          </cell>
          <cell r="J168">
            <v>49.3333780385583</v>
          </cell>
          <cell r="K168">
            <v>50.7987259010897</v>
          </cell>
          <cell r="L168">
            <v>49.8218273260687</v>
          </cell>
          <cell r="M168">
            <v>49.3333780385583</v>
          </cell>
          <cell r="N168">
            <v>49.3333780385583</v>
          </cell>
          <cell r="O168">
            <v>48.8449287510478</v>
          </cell>
          <cell r="P168">
            <v>48.8449287510478</v>
          </cell>
          <cell r="Q168">
            <v>46.8911316010059</v>
          </cell>
          <cell r="R168">
            <v>46.8911316010059</v>
          </cell>
          <cell r="S168">
            <v>46.8911316010059</v>
          </cell>
          <cell r="T168">
            <v>46.8911316010059</v>
          </cell>
          <cell r="U168">
            <v>48.8449287510478</v>
          </cell>
          <cell r="V168">
            <v>47.664241497334</v>
          </cell>
          <cell r="W168">
            <v>47.664241497334</v>
          </cell>
          <cell r="X168">
            <v>28.5397001558111</v>
          </cell>
          <cell r="Y168">
            <v>28.5397001558111</v>
          </cell>
        </row>
        <row r="169">
          <cell r="B169">
            <v>28.5397001558111</v>
          </cell>
          <cell r="C169">
            <v>28.2514203562575</v>
          </cell>
          <cell r="D169">
            <v>27.9631405567038</v>
          </cell>
          <cell r="E169">
            <v>27.9631405567038</v>
          </cell>
          <cell r="F169">
            <v>28.2514203562575</v>
          </cell>
          <cell r="G169">
            <v>28.5397001558111</v>
          </cell>
          <cell r="H169">
            <v>46.234314252414</v>
          </cell>
          <cell r="I169">
            <v>46.7109566673874</v>
          </cell>
          <cell r="J169">
            <v>49.3333780385583</v>
          </cell>
          <cell r="K169">
            <v>50.7987259010897</v>
          </cell>
          <cell r="L169">
            <v>49.8218273260687</v>
          </cell>
          <cell r="M169">
            <v>49.3333780385583</v>
          </cell>
          <cell r="N169">
            <v>49.3333780385583</v>
          </cell>
          <cell r="O169">
            <v>48.8449287510478</v>
          </cell>
          <cell r="P169">
            <v>48.8449287510478</v>
          </cell>
          <cell r="Q169">
            <v>46.8911316010059</v>
          </cell>
          <cell r="R169">
            <v>46.8911316010059</v>
          </cell>
          <cell r="S169">
            <v>46.8911316010059</v>
          </cell>
          <cell r="T169">
            <v>46.8911316010059</v>
          </cell>
          <cell r="U169">
            <v>48.8449287510478</v>
          </cell>
          <cell r="V169">
            <v>47.664241497334</v>
          </cell>
          <cell r="W169">
            <v>47.664241497334</v>
          </cell>
          <cell r="X169">
            <v>28.5397001558111</v>
          </cell>
          <cell r="Y169">
            <v>28.5397001558111</v>
          </cell>
        </row>
        <row r="170">
          <cell r="B170">
            <v>28.5397001558111</v>
          </cell>
          <cell r="C170">
            <v>28.2514203562575</v>
          </cell>
          <cell r="D170">
            <v>27.9631405567038</v>
          </cell>
          <cell r="E170">
            <v>27.9631405567038</v>
          </cell>
          <cell r="F170">
            <v>28.2514203562575</v>
          </cell>
          <cell r="G170">
            <v>28.5397001558111</v>
          </cell>
          <cell r="H170">
            <v>46.234314252414</v>
          </cell>
          <cell r="I170">
            <v>46.7109566673874</v>
          </cell>
          <cell r="J170">
            <v>49.3333780385583</v>
          </cell>
          <cell r="K170">
            <v>50.7987259010897</v>
          </cell>
          <cell r="L170">
            <v>49.8218273260687</v>
          </cell>
          <cell r="M170">
            <v>49.3333780385583</v>
          </cell>
          <cell r="N170">
            <v>49.3333780385583</v>
          </cell>
          <cell r="O170">
            <v>48.8449287510478</v>
          </cell>
          <cell r="P170">
            <v>48.8449287510478</v>
          </cell>
          <cell r="Q170">
            <v>46.8911316010059</v>
          </cell>
          <cell r="R170">
            <v>46.8911316010059</v>
          </cell>
          <cell r="S170">
            <v>46.8911316010059</v>
          </cell>
          <cell r="T170">
            <v>46.8911316010059</v>
          </cell>
          <cell r="U170">
            <v>48.8449287510478</v>
          </cell>
          <cell r="V170">
            <v>47.664241497334</v>
          </cell>
          <cell r="W170">
            <v>47.664241497334</v>
          </cell>
          <cell r="X170">
            <v>28.5397001558111</v>
          </cell>
          <cell r="Y170">
            <v>28.5397001558111</v>
          </cell>
        </row>
        <row r="171">
          <cell r="B171">
            <v>35.20557</v>
          </cell>
          <cell r="C171">
            <v>35.20557</v>
          </cell>
          <cell r="D171">
            <v>35.20557</v>
          </cell>
          <cell r="E171">
            <v>35.20557</v>
          </cell>
          <cell r="F171">
            <v>35.20557</v>
          </cell>
          <cell r="G171">
            <v>35.20557</v>
          </cell>
          <cell r="H171">
            <v>35.20557</v>
          </cell>
          <cell r="I171">
            <v>35.20557</v>
          </cell>
          <cell r="J171">
            <v>35.20557</v>
          </cell>
          <cell r="K171">
            <v>35.20557</v>
          </cell>
          <cell r="L171">
            <v>35.20557</v>
          </cell>
          <cell r="M171">
            <v>35.20557</v>
          </cell>
          <cell r="N171">
            <v>35.20557</v>
          </cell>
          <cell r="O171">
            <v>35.20557</v>
          </cell>
          <cell r="P171">
            <v>35.20557</v>
          </cell>
          <cell r="Q171">
            <v>35.20557</v>
          </cell>
          <cell r="R171">
            <v>35.20557</v>
          </cell>
          <cell r="S171">
            <v>35.20557</v>
          </cell>
          <cell r="T171">
            <v>35.20557</v>
          </cell>
          <cell r="U171">
            <v>35.20557</v>
          </cell>
          <cell r="V171">
            <v>35.20557</v>
          </cell>
          <cell r="W171">
            <v>35.20557</v>
          </cell>
          <cell r="X171">
            <v>35.20557</v>
          </cell>
          <cell r="Y171">
            <v>35.20557</v>
          </cell>
        </row>
        <row r="172">
          <cell r="B172">
            <v>35.20557</v>
          </cell>
          <cell r="C172">
            <v>35.20557</v>
          </cell>
          <cell r="D172">
            <v>35.20557</v>
          </cell>
          <cell r="E172">
            <v>35.20557</v>
          </cell>
          <cell r="F172">
            <v>35.20557</v>
          </cell>
          <cell r="G172">
            <v>35.20557</v>
          </cell>
          <cell r="H172">
            <v>35.20557</v>
          </cell>
          <cell r="I172">
            <v>35.20557</v>
          </cell>
          <cell r="J172">
            <v>35.20557</v>
          </cell>
          <cell r="K172">
            <v>35.20557</v>
          </cell>
          <cell r="L172">
            <v>35.20557</v>
          </cell>
          <cell r="M172">
            <v>35.20557</v>
          </cell>
          <cell r="N172">
            <v>35.20557</v>
          </cell>
          <cell r="O172">
            <v>35.20557</v>
          </cell>
          <cell r="P172">
            <v>35.20557</v>
          </cell>
          <cell r="Q172">
            <v>35.20557</v>
          </cell>
          <cell r="R172">
            <v>35.20557</v>
          </cell>
          <cell r="S172">
            <v>35.20557</v>
          </cell>
          <cell r="T172">
            <v>35.20557</v>
          </cell>
          <cell r="U172">
            <v>35.20557</v>
          </cell>
          <cell r="V172">
            <v>35.20557</v>
          </cell>
          <cell r="W172">
            <v>35.20557</v>
          </cell>
          <cell r="X172">
            <v>35.20557</v>
          </cell>
          <cell r="Y172">
            <v>35.20557</v>
          </cell>
        </row>
        <row r="173">
          <cell r="B173">
            <v>28.5397001558111</v>
          </cell>
          <cell r="C173">
            <v>28.2514203562575</v>
          </cell>
          <cell r="D173">
            <v>27.9631405567038</v>
          </cell>
          <cell r="E173">
            <v>27.9631405567038</v>
          </cell>
          <cell r="F173">
            <v>28.2514203562575</v>
          </cell>
          <cell r="G173">
            <v>28.5397001558111</v>
          </cell>
          <cell r="H173">
            <v>46.234314252414</v>
          </cell>
          <cell r="I173">
            <v>46.7109566673874</v>
          </cell>
          <cell r="J173">
            <v>49.3333780385583</v>
          </cell>
          <cell r="K173">
            <v>50.7987259010897</v>
          </cell>
          <cell r="L173">
            <v>49.8218273260687</v>
          </cell>
          <cell r="M173">
            <v>49.3333780385583</v>
          </cell>
          <cell r="N173">
            <v>49.3333780385583</v>
          </cell>
          <cell r="O173">
            <v>48.8449287510478</v>
          </cell>
          <cell r="P173">
            <v>48.8449287510478</v>
          </cell>
          <cell r="Q173">
            <v>46.8911316010059</v>
          </cell>
          <cell r="R173">
            <v>46.8911316010059</v>
          </cell>
          <cell r="S173">
            <v>46.8911316010059</v>
          </cell>
          <cell r="T173">
            <v>46.8911316010059</v>
          </cell>
          <cell r="U173">
            <v>48.8449287510478</v>
          </cell>
          <cell r="V173">
            <v>47.664241497334</v>
          </cell>
          <cell r="W173">
            <v>47.664241497334</v>
          </cell>
          <cell r="X173">
            <v>28.5397001558111</v>
          </cell>
          <cell r="Y173">
            <v>28.5397001558111</v>
          </cell>
        </row>
        <row r="174">
          <cell r="B174">
            <v>28.5397001558111</v>
          </cell>
          <cell r="C174">
            <v>28.2514203562575</v>
          </cell>
          <cell r="D174">
            <v>27.9631405567038</v>
          </cell>
          <cell r="E174">
            <v>27.9631405567038</v>
          </cell>
          <cell r="F174">
            <v>28.2514203562575</v>
          </cell>
          <cell r="G174">
            <v>28.5397001558111</v>
          </cell>
          <cell r="H174">
            <v>46.234314252414</v>
          </cell>
          <cell r="I174">
            <v>46.7109566673874</v>
          </cell>
          <cell r="J174">
            <v>49.3333780385583</v>
          </cell>
          <cell r="K174">
            <v>50.7987259010897</v>
          </cell>
          <cell r="L174">
            <v>49.8218273260687</v>
          </cell>
          <cell r="M174">
            <v>49.3333780385583</v>
          </cell>
          <cell r="N174">
            <v>49.3333780385583</v>
          </cell>
          <cell r="O174">
            <v>48.8449287510478</v>
          </cell>
          <cell r="P174">
            <v>48.8449287510478</v>
          </cell>
          <cell r="Q174">
            <v>46.8911316010059</v>
          </cell>
          <cell r="R174">
            <v>46.8911316010059</v>
          </cell>
          <cell r="S174">
            <v>46.8911316010059</v>
          </cell>
          <cell r="T174">
            <v>46.8911316010059</v>
          </cell>
          <cell r="U174">
            <v>48.8449287510478</v>
          </cell>
          <cell r="V174">
            <v>47.664241497334</v>
          </cell>
          <cell r="W174">
            <v>47.664241497334</v>
          </cell>
          <cell r="X174">
            <v>28.5397001558111</v>
          </cell>
          <cell r="Y174">
            <v>28.5397001558111</v>
          </cell>
        </row>
        <row r="175">
          <cell r="B175">
            <v>28.5397001558111</v>
          </cell>
          <cell r="C175">
            <v>28.2514203562575</v>
          </cell>
          <cell r="D175">
            <v>27.9631405567038</v>
          </cell>
          <cell r="E175">
            <v>27.9631405567038</v>
          </cell>
          <cell r="F175">
            <v>28.2514203562575</v>
          </cell>
          <cell r="G175">
            <v>28.5397001558111</v>
          </cell>
          <cell r="H175">
            <v>46.234314252414</v>
          </cell>
          <cell r="I175">
            <v>46.7109566673874</v>
          </cell>
          <cell r="J175">
            <v>49.3333780385583</v>
          </cell>
          <cell r="K175">
            <v>50.7987259010897</v>
          </cell>
          <cell r="L175">
            <v>49.8218273260687</v>
          </cell>
          <cell r="M175">
            <v>49.3333780385583</v>
          </cell>
          <cell r="N175">
            <v>49.3333780385583</v>
          </cell>
          <cell r="O175">
            <v>48.8449287510478</v>
          </cell>
          <cell r="P175">
            <v>48.8449287510478</v>
          </cell>
          <cell r="Q175">
            <v>46.8911316010059</v>
          </cell>
          <cell r="R175">
            <v>46.8911316010059</v>
          </cell>
          <cell r="S175">
            <v>46.8911316010059</v>
          </cell>
          <cell r="T175">
            <v>46.8911316010059</v>
          </cell>
          <cell r="U175">
            <v>48.8449287510478</v>
          </cell>
          <cell r="V175">
            <v>47.664241497334</v>
          </cell>
          <cell r="W175">
            <v>47.664241497334</v>
          </cell>
          <cell r="X175">
            <v>28.5397001558111</v>
          </cell>
          <cell r="Y175">
            <v>28.5397001558111</v>
          </cell>
        </row>
        <row r="176">
          <cell r="B176">
            <v>28.5397001558111</v>
          </cell>
          <cell r="C176">
            <v>28.2514203562575</v>
          </cell>
          <cell r="D176">
            <v>27.9631405567038</v>
          </cell>
          <cell r="E176">
            <v>27.9631405567038</v>
          </cell>
          <cell r="F176">
            <v>28.2514203562575</v>
          </cell>
          <cell r="G176">
            <v>28.5397001558111</v>
          </cell>
          <cell r="H176">
            <v>46.234314252414</v>
          </cell>
          <cell r="I176">
            <v>46.7109566673874</v>
          </cell>
          <cell r="J176">
            <v>49.3333780385583</v>
          </cell>
          <cell r="K176">
            <v>50.7987259010897</v>
          </cell>
          <cell r="L176">
            <v>49.8218273260687</v>
          </cell>
          <cell r="M176">
            <v>49.3333780385583</v>
          </cell>
          <cell r="N176">
            <v>49.3333780385583</v>
          </cell>
          <cell r="O176">
            <v>48.8449287510478</v>
          </cell>
          <cell r="P176">
            <v>48.8449287510478</v>
          </cell>
          <cell r="Q176">
            <v>46.8911316010059</v>
          </cell>
          <cell r="R176">
            <v>46.8911316010059</v>
          </cell>
          <cell r="S176">
            <v>46.8911316010059</v>
          </cell>
          <cell r="T176">
            <v>46.8911316010059</v>
          </cell>
          <cell r="U176">
            <v>48.8449287510478</v>
          </cell>
          <cell r="V176">
            <v>47.664241497334</v>
          </cell>
          <cell r="W176">
            <v>47.664241497334</v>
          </cell>
          <cell r="X176">
            <v>28.5397001558111</v>
          </cell>
          <cell r="Y176">
            <v>28.5397001558111</v>
          </cell>
        </row>
        <row r="177">
          <cell r="B177">
            <v>28.5397001558111</v>
          </cell>
          <cell r="C177">
            <v>28.2514203562575</v>
          </cell>
          <cell r="D177">
            <v>27.9631405567038</v>
          </cell>
          <cell r="E177">
            <v>27.9631405567038</v>
          </cell>
          <cell r="F177">
            <v>28.2514203562575</v>
          </cell>
          <cell r="G177">
            <v>28.5397001558111</v>
          </cell>
          <cell r="H177">
            <v>46.234314252414</v>
          </cell>
          <cell r="I177">
            <v>46.7109566673874</v>
          </cell>
          <cell r="J177">
            <v>49.3333780385583</v>
          </cell>
          <cell r="K177">
            <v>50.7987259010897</v>
          </cell>
          <cell r="L177">
            <v>49.8218273260687</v>
          </cell>
          <cell r="M177">
            <v>49.3333780385583</v>
          </cell>
          <cell r="N177">
            <v>49.3333780385583</v>
          </cell>
          <cell r="O177">
            <v>48.8449287510478</v>
          </cell>
          <cell r="P177">
            <v>48.8449287510478</v>
          </cell>
          <cell r="Q177">
            <v>46.8911316010059</v>
          </cell>
          <cell r="R177">
            <v>46.8911316010059</v>
          </cell>
          <cell r="S177">
            <v>46.8911316010059</v>
          </cell>
          <cell r="T177">
            <v>46.8911316010059</v>
          </cell>
          <cell r="U177">
            <v>48.8449287510478</v>
          </cell>
          <cell r="V177">
            <v>47.664241497334</v>
          </cell>
          <cell r="W177">
            <v>47.664241497334</v>
          </cell>
          <cell r="X177">
            <v>28.5397001558111</v>
          </cell>
          <cell r="Y177">
            <v>28.5397001558111</v>
          </cell>
        </row>
        <row r="178">
          <cell r="B178">
            <v>35.20557</v>
          </cell>
          <cell r="C178">
            <v>35.20557</v>
          </cell>
          <cell r="D178">
            <v>35.20557</v>
          </cell>
          <cell r="E178">
            <v>35.20557</v>
          </cell>
          <cell r="F178">
            <v>35.20557</v>
          </cell>
          <cell r="G178">
            <v>35.20557</v>
          </cell>
          <cell r="H178">
            <v>35.20557</v>
          </cell>
          <cell r="I178">
            <v>35.20557</v>
          </cell>
          <cell r="J178">
            <v>35.20557</v>
          </cell>
          <cell r="K178">
            <v>35.20557</v>
          </cell>
          <cell r="L178">
            <v>35.20557</v>
          </cell>
          <cell r="M178">
            <v>35.20557</v>
          </cell>
          <cell r="N178">
            <v>35.20557</v>
          </cell>
          <cell r="O178">
            <v>35.20557</v>
          </cell>
          <cell r="P178">
            <v>35.20557</v>
          </cell>
          <cell r="Q178">
            <v>35.20557</v>
          </cell>
          <cell r="R178">
            <v>35.20557</v>
          </cell>
          <cell r="S178">
            <v>35.20557</v>
          </cell>
          <cell r="T178">
            <v>35.20557</v>
          </cell>
          <cell r="U178">
            <v>35.20557</v>
          </cell>
          <cell r="V178">
            <v>35.20557</v>
          </cell>
          <cell r="W178">
            <v>35.20557</v>
          </cell>
          <cell r="X178">
            <v>35.20557</v>
          </cell>
          <cell r="Y178">
            <v>35.20557</v>
          </cell>
        </row>
        <row r="179">
          <cell r="B179">
            <v>35.20557</v>
          </cell>
          <cell r="C179">
            <v>35.20557</v>
          </cell>
          <cell r="D179">
            <v>35.20557</v>
          </cell>
          <cell r="E179">
            <v>35.20557</v>
          </cell>
          <cell r="F179">
            <v>35.20557</v>
          </cell>
          <cell r="G179">
            <v>35.20557</v>
          </cell>
          <cell r="H179">
            <v>35.20557</v>
          </cell>
          <cell r="I179">
            <v>35.20557</v>
          </cell>
          <cell r="J179">
            <v>35.20557</v>
          </cell>
          <cell r="K179">
            <v>35.20557</v>
          </cell>
          <cell r="L179">
            <v>35.20557</v>
          </cell>
          <cell r="M179">
            <v>35.20557</v>
          </cell>
          <cell r="N179">
            <v>35.20557</v>
          </cell>
          <cell r="O179">
            <v>35.20557</v>
          </cell>
          <cell r="P179">
            <v>35.20557</v>
          </cell>
          <cell r="Q179">
            <v>35.20557</v>
          </cell>
          <cell r="R179">
            <v>35.20557</v>
          </cell>
          <cell r="S179">
            <v>35.20557</v>
          </cell>
          <cell r="T179">
            <v>35.20557</v>
          </cell>
          <cell r="U179">
            <v>35.20557</v>
          </cell>
          <cell r="V179">
            <v>35.20557</v>
          </cell>
          <cell r="W179">
            <v>35.20557</v>
          </cell>
          <cell r="X179">
            <v>35.20557</v>
          </cell>
          <cell r="Y179">
            <v>35.20557</v>
          </cell>
        </row>
        <row r="180">
          <cell r="B180">
            <v>28.5397001558111</v>
          </cell>
          <cell r="C180">
            <v>28.2514203562575</v>
          </cell>
          <cell r="D180">
            <v>27.9631405567038</v>
          </cell>
          <cell r="E180">
            <v>27.9631405567038</v>
          </cell>
          <cell r="F180">
            <v>28.2514203562575</v>
          </cell>
          <cell r="G180">
            <v>28.5397001558111</v>
          </cell>
          <cell r="H180">
            <v>46.234314252414</v>
          </cell>
          <cell r="I180">
            <v>46.7109566673874</v>
          </cell>
          <cell r="J180">
            <v>49.3333780385583</v>
          </cell>
          <cell r="K180">
            <v>50.7987259010897</v>
          </cell>
          <cell r="L180">
            <v>49.8218273260687</v>
          </cell>
          <cell r="M180">
            <v>49.3333780385583</v>
          </cell>
          <cell r="N180">
            <v>49.3333780385583</v>
          </cell>
          <cell r="O180">
            <v>48.8449287510478</v>
          </cell>
          <cell r="P180">
            <v>48.8449287510478</v>
          </cell>
          <cell r="Q180">
            <v>46.8911316010059</v>
          </cell>
          <cell r="R180">
            <v>46.8911316010059</v>
          </cell>
          <cell r="S180">
            <v>46.8911316010059</v>
          </cell>
          <cell r="T180">
            <v>46.8911316010059</v>
          </cell>
          <cell r="U180">
            <v>48.8449287510478</v>
          </cell>
          <cell r="V180">
            <v>47.664241497334</v>
          </cell>
          <cell r="W180">
            <v>47.664241497334</v>
          </cell>
          <cell r="X180">
            <v>28.5397001558111</v>
          </cell>
          <cell r="Y180">
            <v>28.5397001558111</v>
          </cell>
        </row>
        <row r="181">
          <cell r="B181">
            <v>28.5397001558111</v>
          </cell>
          <cell r="C181">
            <v>28.2514203562575</v>
          </cell>
          <cell r="D181">
            <v>27.9631405567038</v>
          </cell>
          <cell r="E181">
            <v>27.9631405567038</v>
          </cell>
          <cell r="F181">
            <v>28.2514203562575</v>
          </cell>
          <cell r="G181">
            <v>28.5397001558111</v>
          </cell>
          <cell r="H181">
            <v>46.234314252414</v>
          </cell>
          <cell r="I181">
            <v>46.7109566673874</v>
          </cell>
          <cell r="J181">
            <v>49.3333780385583</v>
          </cell>
          <cell r="K181">
            <v>50.7987259010897</v>
          </cell>
          <cell r="L181">
            <v>49.8218273260687</v>
          </cell>
          <cell r="M181">
            <v>49.3333780385583</v>
          </cell>
          <cell r="N181">
            <v>49.3333780385583</v>
          </cell>
          <cell r="O181">
            <v>48.8449287510478</v>
          </cell>
          <cell r="P181">
            <v>48.8449287510478</v>
          </cell>
          <cell r="Q181">
            <v>46.8911316010059</v>
          </cell>
          <cell r="R181">
            <v>46.8911316010059</v>
          </cell>
          <cell r="S181">
            <v>46.8911316010059</v>
          </cell>
          <cell r="T181">
            <v>46.8911316010059</v>
          </cell>
          <cell r="U181">
            <v>48.8449287510478</v>
          </cell>
          <cell r="V181">
            <v>47.664241497334</v>
          </cell>
          <cell r="W181">
            <v>47.664241497334</v>
          </cell>
          <cell r="X181">
            <v>28.5397001558111</v>
          </cell>
          <cell r="Y181">
            <v>28.5397001558111</v>
          </cell>
        </row>
        <row r="182">
          <cell r="B182">
            <v>28.5397001558111</v>
          </cell>
          <cell r="C182">
            <v>28.2514203562575</v>
          </cell>
          <cell r="D182">
            <v>27.9631405567038</v>
          </cell>
          <cell r="E182">
            <v>27.9631405567038</v>
          </cell>
          <cell r="F182">
            <v>28.2514203562575</v>
          </cell>
          <cell r="G182">
            <v>28.5397001558111</v>
          </cell>
          <cell r="H182">
            <v>46.234314252414</v>
          </cell>
          <cell r="I182">
            <v>46.7109566673874</v>
          </cell>
          <cell r="J182">
            <v>49.3333780385583</v>
          </cell>
          <cell r="K182">
            <v>50.7987259010897</v>
          </cell>
          <cell r="L182">
            <v>49.8218273260687</v>
          </cell>
          <cell r="M182">
            <v>49.3333780385583</v>
          </cell>
          <cell r="N182">
            <v>49.3333780385583</v>
          </cell>
          <cell r="O182">
            <v>48.8449287510478</v>
          </cell>
          <cell r="P182">
            <v>48.8449287510478</v>
          </cell>
          <cell r="Q182">
            <v>46.8911316010059</v>
          </cell>
          <cell r="R182">
            <v>46.8911316010059</v>
          </cell>
          <cell r="S182">
            <v>46.8911316010059</v>
          </cell>
          <cell r="T182">
            <v>46.8911316010059</v>
          </cell>
          <cell r="U182">
            <v>48.8449287510478</v>
          </cell>
          <cell r="V182">
            <v>47.664241497334</v>
          </cell>
          <cell r="W182">
            <v>47.664241497334</v>
          </cell>
          <cell r="X182">
            <v>28.5397001558111</v>
          </cell>
          <cell r="Y182">
            <v>28.5397001558111</v>
          </cell>
        </row>
        <row r="183">
          <cell r="B183">
            <v>28.5397001558111</v>
          </cell>
          <cell r="C183">
            <v>28.2514203562575</v>
          </cell>
          <cell r="D183">
            <v>27.9631405567038</v>
          </cell>
          <cell r="E183">
            <v>27.9631405567038</v>
          </cell>
          <cell r="F183">
            <v>28.2514203562575</v>
          </cell>
          <cell r="G183">
            <v>28.5397001558111</v>
          </cell>
          <cell r="H183">
            <v>46.234314252414</v>
          </cell>
          <cell r="I183">
            <v>46.7109566673874</v>
          </cell>
          <cell r="J183">
            <v>49.3333780385583</v>
          </cell>
          <cell r="K183">
            <v>50.7987259010897</v>
          </cell>
          <cell r="L183">
            <v>49.8218273260687</v>
          </cell>
          <cell r="M183">
            <v>49.3333780385583</v>
          </cell>
          <cell r="N183">
            <v>49.3333780385583</v>
          </cell>
          <cell r="O183">
            <v>48.8449287510478</v>
          </cell>
          <cell r="P183">
            <v>48.8449287510478</v>
          </cell>
          <cell r="Q183">
            <v>46.8911316010059</v>
          </cell>
          <cell r="R183">
            <v>46.8911316010059</v>
          </cell>
          <cell r="S183">
            <v>46.8911316010059</v>
          </cell>
          <cell r="T183">
            <v>46.8911316010059</v>
          </cell>
          <cell r="U183">
            <v>48.8449287510478</v>
          </cell>
          <cell r="V183">
            <v>47.664241497334</v>
          </cell>
          <cell r="W183">
            <v>47.664241497334</v>
          </cell>
          <cell r="X183">
            <v>28.5397001558111</v>
          </cell>
          <cell r="Y183">
            <v>28.5397001558111</v>
          </cell>
        </row>
        <row r="184">
          <cell r="B184">
            <v>28.5397001558111</v>
          </cell>
          <cell r="C184">
            <v>28.2514203562575</v>
          </cell>
          <cell r="D184">
            <v>27.9631405567038</v>
          </cell>
          <cell r="E184">
            <v>27.9631405567038</v>
          </cell>
          <cell r="F184">
            <v>28.2514203562575</v>
          </cell>
          <cell r="G184">
            <v>28.5397001558111</v>
          </cell>
          <cell r="H184">
            <v>46.234314252414</v>
          </cell>
          <cell r="I184">
            <v>46.7109566673874</v>
          </cell>
          <cell r="J184">
            <v>49.3333780385583</v>
          </cell>
          <cell r="K184">
            <v>50.7987259010897</v>
          </cell>
          <cell r="L184">
            <v>49.8218273260687</v>
          </cell>
          <cell r="M184">
            <v>49.3333780385583</v>
          </cell>
          <cell r="N184">
            <v>49.3333780385583</v>
          </cell>
          <cell r="O184">
            <v>48.8449287510478</v>
          </cell>
          <cell r="P184">
            <v>48.8449287510478</v>
          </cell>
          <cell r="Q184">
            <v>46.8911316010059</v>
          </cell>
          <cell r="R184">
            <v>46.8911316010059</v>
          </cell>
          <cell r="S184">
            <v>46.8911316010059</v>
          </cell>
          <cell r="T184">
            <v>46.8911316010059</v>
          </cell>
          <cell r="U184">
            <v>48.8449287510478</v>
          </cell>
          <cell r="V184">
            <v>47.664241497334</v>
          </cell>
          <cell r="W184">
            <v>47.664241497334</v>
          </cell>
          <cell r="X184">
            <v>28.5397001558111</v>
          </cell>
          <cell r="Y184">
            <v>28.5397001558111</v>
          </cell>
        </row>
        <row r="185">
          <cell r="B185">
            <v>35.20557</v>
          </cell>
          <cell r="C185">
            <v>35.20557</v>
          </cell>
          <cell r="D185">
            <v>35.20557</v>
          </cell>
          <cell r="E185">
            <v>35.20557</v>
          </cell>
          <cell r="F185">
            <v>35.20557</v>
          </cell>
          <cell r="G185">
            <v>35.20557</v>
          </cell>
          <cell r="H185">
            <v>35.20557</v>
          </cell>
          <cell r="I185">
            <v>35.20557</v>
          </cell>
          <cell r="J185">
            <v>35.20557</v>
          </cell>
          <cell r="K185">
            <v>35.20557</v>
          </cell>
          <cell r="L185">
            <v>35.20557</v>
          </cell>
          <cell r="M185">
            <v>35.20557</v>
          </cell>
          <cell r="N185">
            <v>35.20557</v>
          </cell>
          <cell r="O185">
            <v>35.20557</v>
          </cell>
          <cell r="P185">
            <v>35.20557</v>
          </cell>
          <cell r="Q185">
            <v>35.20557</v>
          </cell>
          <cell r="R185">
            <v>35.20557</v>
          </cell>
          <cell r="S185">
            <v>35.20557</v>
          </cell>
          <cell r="T185">
            <v>35.20557</v>
          </cell>
          <cell r="U185">
            <v>35.20557</v>
          </cell>
          <cell r="V185">
            <v>35.20557</v>
          </cell>
          <cell r="W185">
            <v>35.20557</v>
          </cell>
          <cell r="X185">
            <v>35.20557</v>
          </cell>
          <cell r="Y185">
            <v>35.20557</v>
          </cell>
        </row>
        <row r="278">
          <cell r="B278">
            <v>33.398187179398</v>
          </cell>
          <cell r="C278">
            <v>33.0608317533435</v>
          </cell>
          <cell r="D278">
            <v>32.723476327289</v>
          </cell>
          <cell r="E278">
            <v>32.723476327289</v>
          </cell>
          <cell r="F278">
            <v>33.0608317533435</v>
          </cell>
          <cell r="G278">
            <v>33.398187179398</v>
          </cell>
          <cell r="H278">
            <v>44.8283579392787</v>
          </cell>
          <cell r="I278">
            <v>45.2905059592713</v>
          </cell>
          <cell r="J278">
            <v>56.6378876781224</v>
          </cell>
          <cell r="K278">
            <v>58.3202011735122</v>
          </cell>
          <cell r="L278">
            <v>57.1986588432523</v>
          </cell>
          <cell r="M278">
            <v>56.6378876781224</v>
          </cell>
          <cell r="N278">
            <v>56.6378876781224</v>
          </cell>
          <cell r="O278">
            <v>56.0771165129925</v>
          </cell>
          <cell r="P278">
            <v>56.0771165129925</v>
          </cell>
          <cell r="Q278">
            <v>53.8340318524728</v>
          </cell>
          <cell r="R278">
            <v>53.8340318524728</v>
          </cell>
          <cell r="S278">
            <v>53.8340318524728</v>
          </cell>
          <cell r="T278">
            <v>53.8340318524728</v>
          </cell>
          <cell r="U278">
            <v>56.0771165129925</v>
          </cell>
          <cell r="V278">
            <v>46.2148019992564</v>
          </cell>
          <cell r="W278">
            <v>46.2148019992564</v>
          </cell>
          <cell r="X278">
            <v>33.398187179398</v>
          </cell>
          <cell r="Y278">
            <v>33.398187179398</v>
          </cell>
        </row>
        <row r="279">
          <cell r="B279">
            <v>33.398187179398</v>
          </cell>
          <cell r="C279">
            <v>33.0608317533435</v>
          </cell>
          <cell r="D279">
            <v>32.723476327289</v>
          </cell>
          <cell r="E279">
            <v>32.723476327289</v>
          </cell>
          <cell r="F279">
            <v>33.0608317533435</v>
          </cell>
          <cell r="G279">
            <v>33.398187179398</v>
          </cell>
          <cell r="H279">
            <v>44.8283579392787</v>
          </cell>
          <cell r="I279">
            <v>45.2905059592713</v>
          </cell>
          <cell r="J279">
            <v>56.6378876781224</v>
          </cell>
          <cell r="K279">
            <v>58.3202011735122</v>
          </cell>
          <cell r="L279">
            <v>57.1986588432523</v>
          </cell>
          <cell r="M279">
            <v>56.6378876781224</v>
          </cell>
          <cell r="N279">
            <v>56.6378876781224</v>
          </cell>
          <cell r="O279">
            <v>56.0771165129925</v>
          </cell>
          <cell r="P279">
            <v>56.0771165129925</v>
          </cell>
          <cell r="Q279">
            <v>53.8340318524728</v>
          </cell>
          <cell r="R279">
            <v>53.8340318524728</v>
          </cell>
          <cell r="S279">
            <v>53.8340318524728</v>
          </cell>
          <cell r="T279">
            <v>53.8340318524728</v>
          </cell>
          <cell r="U279">
            <v>56.0771165129925</v>
          </cell>
          <cell r="V279">
            <v>46.2148019992564</v>
          </cell>
          <cell r="W279">
            <v>46.2148019992564</v>
          </cell>
          <cell r="X279">
            <v>33.398187179398</v>
          </cell>
          <cell r="Y279">
            <v>33.398187179398</v>
          </cell>
        </row>
        <row r="280">
          <cell r="B280">
            <v>33.398187179398</v>
          </cell>
          <cell r="C280">
            <v>33.0608317533435</v>
          </cell>
          <cell r="D280">
            <v>32.723476327289</v>
          </cell>
          <cell r="E280">
            <v>32.723476327289</v>
          </cell>
          <cell r="F280">
            <v>33.0608317533435</v>
          </cell>
          <cell r="G280">
            <v>33.398187179398</v>
          </cell>
          <cell r="H280">
            <v>44.8283579392787</v>
          </cell>
          <cell r="I280">
            <v>45.2905059592713</v>
          </cell>
          <cell r="J280">
            <v>56.6378876781224</v>
          </cell>
          <cell r="K280">
            <v>58.3202011735122</v>
          </cell>
          <cell r="L280">
            <v>57.1986588432523</v>
          </cell>
          <cell r="M280">
            <v>56.6378876781224</v>
          </cell>
          <cell r="N280">
            <v>56.6378876781224</v>
          </cell>
          <cell r="O280">
            <v>56.0771165129925</v>
          </cell>
          <cell r="P280">
            <v>56.0771165129925</v>
          </cell>
          <cell r="Q280">
            <v>53.8340318524728</v>
          </cell>
          <cell r="R280">
            <v>53.8340318524728</v>
          </cell>
          <cell r="S280">
            <v>53.8340318524728</v>
          </cell>
          <cell r="T280">
            <v>53.8340318524728</v>
          </cell>
          <cell r="U280">
            <v>56.0771165129925</v>
          </cell>
          <cell r="V280">
            <v>46.2148019992564</v>
          </cell>
          <cell r="W280">
            <v>46.2148019992564</v>
          </cell>
          <cell r="X280">
            <v>33.398187179398</v>
          </cell>
          <cell r="Y280">
            <v>33.398187179398</v>
          </cell>
        </row>
        <row r="281">
          <cell r="B281">
            <v>33.8053785986027</v>
          </cell>
          <cell r="C281">
            <v>33.4639101279097</v>
          </cell>
          <cell r="D281">
            <v>33.1224416572168</v>
          </cell>
          <cell r="E281">
            <v>33.1224416572168</v>
          </cell>
          <cell r="F281">
            <v>33.4639101279097</v>
          </cell>
          <cell r="G281">
            <v>33.8053785986027</v>
          </cell>
          <cell r="H281">
            <v>43.2743231833611</v>
          </cell>
          <cell r="I281">
            <v>43.7204502264886</v>
          </cell>
          <cell r="J281">
            <v>56.6378876781224</v>
          </cell>
          <cell r="K281">
            <v>58.3202011735122</v>
          </cell>
          <cell r="L281">
            <v>57.1986588432523</v>
          </cell>
          <cell r="M281">
            <v>56.6378876781224</v>
          </cell>
          <cell r="N281">
            <v>56.6378876781224</v>
          </cell>
          <cell r="O281">
            <v>56.0771165129925</v>
          </cell>
          <cell r="P281">
            <v>56.0771165129925</v>
          </cell>
          <cell r="Q281">
            <v>53.8340318524728</v>
          </cell>
          <cell r="R281">
            <v>53.8340318524728</v>
          </cell>
          <cell r="S281">
            <v>53.8340318524728</v>
          </cell>
          <cell r="T281">
            <v>53.8340318524728</v>
          </cell>
          <cell r="U281">
            <v>56.0771165129925</v>
          </cell>
          <cell r="V281">
            <v>44.6127043127434</v>
          </cell>
          <cell r="W281">
            <v>44.6127043127434</v>
          </cell>
          <cell r="X281">
            <v>33.8053785986027</v>
          </cell>
          <cell r="Y281">
            <v>33.8053785986027</v>
          </cell>
        </row>
        <row r="282">
          <cell r="B282">
            <v>33.8053785986027</v>
          </cell>
          <cell r="C282">
            <v>33.4639101279097</v>
          </cell>
          <cell r="D282">
            <v>33.1224416572168</v>
          </cell>
          <cell r="E282">
            <v>33.1224416572168</v>
          </cell>
          <cell r="F282">
            <v>33.4639101279097</v>
          </cell>
          <cell r="G282">
            <v>33.8053785986027</v>
          </cell>
          <cell r="H282">
            <v>43.2743231833611</v>
          </cell>
          <cell r="I282">
            <v>43.7204502264886</v>
          </cell>
          <cell r="J282">
            <v>56.6378876781224</v>
          </cell>
          <cell r="K282">
            <v>58.3202011735122</v>
          </cell>
          <cell r="L282">
            <v>57.1986588432523</v>
          </cell>
          <cell r="M282">
            <v>56.6378876781224</v>
          </cell>
          <cell r="N282">
            <v>56.6378876781224</v>
          </cell>
          <cell r="O282">
            <v>56.0771165129925</v>
          </cell>
          <cell r="P282">
            <v>56.0771165129925</v>
          </cell>
          <cell r="Q282">
            <v>53.8340318524728</v>
          </cell>
          <cell r="R282">
            <v>53.8340318524728</v>
          </cell>
          <cell r="S282">
            <v>53.8340318524728</v>
          </cell>
          <cell r="T282">
            <v>53.8340318524728</v>
          </cell>
          <cell r="U282">
            <v>56.0771165129925</v>
          </cell>
          <cell r="V282">
            <v>44.6127043127434</v>
          </cell>
          <cell r="W282">
            <v>44.6127043127434</v>
          </cell>
          <cell r="X282">
            <v>33.8053785986027</v>
          </cell>
          <cell r="Y282">
            <v>33.8053785986027</v>
          </cell>
        </row>
        <row r="283">
          <cell r="B283">
            <v>37.7235</v>
          </cell>
          <cell r="C283">
            <v>37.7235</v>
          </cell>
          <cell r="D283">
            <v>37.7235</v>
          </cell>
          <cell r="E283">
            <v>37.7235</v>
          </cell>
          <cell r="F283">
            <v>37.7235</v>
          </cell>
          <cell r="G283">
            <v>37.7235</v>
          </cell>
          <cell r="H283">
            <v>37.7235</v>
          </cell>
          <cell r="I283">
            <v>37.7235</v>
          </cell>
          <cell r="J283">
            <v>37.7235</v>
          </cell>
          <cell r="K283">
            <v>37.7235</v>
          </cell>
          <cell r="L283">
            <v>37.7235</v>
          </cell>
          <cell r="M283">
            <v>37.7235</v>
          </cell>
          <cell r="N283">
            <v>37.7235</v>
          </cell>
          <cell r="O283">
            <v>37.7235</v>
          </cell>
          <cell r="P283">
            <v>37.7235</v>
          </cell>
          <cell r="Q283">
            <v>37.7235</v>
          </cell>
          <cell r="R283">
            <v>37.7235</v>
          </cell>
          <cell r="S283">
            <v>37.7235</v>
          </cell>
          <cell r="T283">
            <v>37.7235</v>
          </cell>
          <cell r="U283">
            <v>37.7235</v>
          </cell>
          <cell r="V283">
            <v>37.7235</v>
          </cell>
          <cell r="W283">
            <v>37.7235</v>
          </cell>
          <cell r="X283">
            <v>37.7235</v>
          </cell>
          <cell r="Y283">
            <v>37.7235</v>
          </cell>
        </row>
        <row r="284">
          <cell r="B284">
            <v>37.7235</v>
          </cell>
          <cell r="C284">
            <v>37.7235</v>
          </cell>
          <cell r="D284">
            <v>37.7235</v>
          </cell>
          <cell r="E284">
            <v>37.7235</v>
          </cell>
          <cell r="F284">
            <v>37.7235</v>
          </cell>
          <cell r="G284">
            <v>37.7235</v>
          </cell>
          <cell r="H284">
            <v>37.7235</v>
          </cell>
          <cell r="I284">
            <v>37.7235</v>
          </cell>
          <cell r="J284">
            <v>37.7235</v>
          </cell>
          <cell r="K284">
            <v>37.7235</v>
          </cell>
          <cell r="L284">
            <v>37.7235</v>
          </cell>
          <cell r="M284">
            <v>37.7235</v>
          </cell>
          <cell r="N284">
            <v>37.7235</v>
          </cell>
          <cell r="O284">
            <v>37.7235</v>
          </cell>
          <cell r="P284">
            <v>37.7235</v>
          </cell>
          <cell r="Q284">
            <v>37.7235</v>
          </cell>
          <cell r="R284">
            <v>37.7235</v>
          </cell>
          <cell r="S284">
            <v>37.7235</v>
          </cell>
          <cell r="T284">
            <v>37.7235</v>
          </cell>
          <cell r="U284">
            <v>37.7235</v>
          </cell>
          <cell r="V284">
            <v>37.7235</v>
          </cell>
          <cell r="W284">
            <v>37.7235</v>
          </cell>
          <cell r="X284">
            <v>37.7235</v>
          </cell>
          <cell r="Y284">
            <v>37.7235</v>
          </cell>
        </row>
        <row r="285">
          <cell r="B285">
            <v>33.8053785986027</v>
          </cell>
          <cell r="C285">
            <v>33.4639101279097</v>
          </cell>
          <cell r="D285">
            <v>33.1224416572168</v>
          </cell>
          <cell r="E285">
            <v>33.1224416572168</v>
          </cell>
          <cell r="F285">
            <v>33.4639101279097</v>
          </cell>
          <cell r="G285">
            <v>33.8053785986027</v>
          </cell>
          <cell r="H285">
            <v>43.2743231833611</v>
          </cell>
          <cell r="I285">
            <v>43.7204502264886</v>
          </cell>
          <cell r="J285">
            <v>56.6378876781224</v>
          </cell>
          <cell r="K285">
            <v>58.3202011735122</v>
          </cell>
          <cell r="L285">
            <v>57.1986588432523</v>
          </cell>
          <cell r="M285">
            <v>56.6378876781224</v>
          </cell>
          <cell r="N285">
            <v>56.6378876781224</v>
          </cell>
          <cell r="O285">
            <v>56.0771165129925</v>
          </cell>
          <cell r="P285">
            <v>56.0771165129925</v>
          </cell>
          <cell r="Q285">
            <v>53.8340318524728</v>
          </cell>
          <cell r="R285">
            <v>53.8340318524728</v>
          </cell>
          <cell r="S285">
            <v>53.8340318524728</v>
          </cell>
          <cell r="T285">
            <v>53.8340318524728</v>
          </cell>
          <cell r="U285">
            <v>56.0771165129925</v>
          </cell>
          <cell r="V285">
            <v>44.6127043127434</v>
          </cell>
          <cell r="W285">
            <v>44.6127043127434</v>
          </cell>
          <cell r="X285">
            <v>33.8053785986027</v>
          </cell>
          <cell r="Y285">
            <v>33.8053785986027</v>
          </cell>
        </row>
        <row r="286">
          <cell r="B286">
            <v>33.8053785986027</v>
          </cell>
          <cell r="C286">
            <v>33.4639101279097</v>
          </cell>
          <cell r="D286">
            <v>33.1224416572168</v>
          </cell>
          <cell r="E286">
            <v>33.1224416572168</v>
          </cell>
          <cell r="F286">
            <v>33.4639101279097</v>
          </cell>
          <cell r="G286">
            <v>33.8053785986027</v>
          </cell>
          <cell r="H286">
            <v>43.2743231833611</v>
          </cell>
          <cell r="I286">
            <v>43.7204502264886</v>
          </cell>
          <cell r="J286">
            <v>56.6378876781224</v>
          </cell>
          <cell r="K286">
            <v>58.3202011735122</v>
          </cell>
          <cell r="L286">
            <v>57.1986588432523</v>
          </cell>
          <cell r="M286">
            <v>56.6378876781224</v>
          </cell>
          <cell r="N286">
            <v>56.6378876781224</v>
          </cell>
          <cell r="O286">
            <v>56.0771165129925</v>
          </cell>
          <cell r="P286">
            <v>56.0771165129925</v>
          </cell>
          <cell r="Q286">
            <v>53.8340318524728</v>
          </cell>
          <cell r="R286">
            <v>53.8340318524728</v>
          </cell>
          <cell r="S286">
            <v>53.8340318524728</v>
          </cell>
          <cell r="T286">
            <v>53.8340318524728</v>
          </cell>
          <cell r="U286">
            <v>56.0771165129925</v>
          </cell>
          <cell r="V286">
            <v>44.6127043127434</v>
          </cell>
          <cell r="W286">
            <v>44.6127043127434</v>
          </cell>
          <cell r="X286">
            <v>33.8053785986027</v>
          </cell>
          <cell r="Y286">
            <v>33.8053785986027</v>
          </cell>
        </row>
        <row r="287">
          <cell r="B287">
            <v>33.8053785986027</v>
          </cell>
          <cell r="C287">
            <v>33.4639101279097</v>
          </cell>
          <cell r="D287">
            <v>33.1224416572168</v>
          </cell>
          <cell r="E287">
            <v>33.1224416572168</v>
          </cell>
          <cell r="F287">
            <v>33.4639101279097</v>
          </cell>
          <cell r="G287">
            <v>33.8053785986027</v>
          </cell>
          <cell r="H287">
            <v>43.2743231833611</v>
          </cell>
          <cell r="I287">
            <v>43.7204502264886</v>
          </cell>
          <cell r="J287">
            <v>56.6378876781224</v>
          </cell>
          <cell r="K287">
            <v>58.3202011735122</v>
          </cell>
          <cell r="L287">
            <v>57.1986588432523</v>
          </cell>
          <cell r="M287">
            <v>56.6378876781224</v>
          </cell>
          <cell r="N287">
            <v>56.6378876781224</v>
          </cell>
          <cell r="O287">
            <v>56.0771165129925</v>
          </cell>
          <cell r="P287">
            <v>56.0771165129925</v>
          </cell>
          <cell r="Q287">
            <v>53.8340318524728</v>
          </cell>
          <cell r="R287">
            <v>53.8340318524728</v>
          </cell>
          <cell r="S287">
            <v>53.8340318524728</v>
          </cell>
          <cell r="T287">
            <v>53.8340318524728</v>
          </cell>
          <cell r="U287">
            <v>56.0771165129925</v>
          </cell>
          <cell r="V287">
            <v>44.6127043127434</v>
          </cell>
          <cell r="W287">
            <v>44.6127043127434</v>
          </cell>
          <cell r="X287">
            <v>33.8053785986027</v>
          </cell>
          <cell r="Y287">
            <v>33.8053785986027</v>
          </cell>
        </row>
        <row r="288">
          <cell r="B288">
            <v>33.8053785986027</v>
          </cell>
          <cell r="C288">
            <v>33.4639101279097</v>
          </cell>
          <cell r="D288">
            <v>33.1224416572168</v>
          </cell>
          <cell r="E288">
            <v>33.1224416572168</v>
          </cell>
          <cell r="F288">
            <v>33.4639101279097</v>
          </cell>
          <cell r="G288">
            <v>33.8053785986027</v>
          </cell>
          <cell r="H288">
            <v>43.2743231833611</v>
          </cell>
          <cell r="I288">
            <v>43.7204502264886</v>
          </cell>
          <cell r="J288">
            <v>56.6378876781224</v>
          </cell>
          <cell r="K288">
            <v>58.3202011735122</v>
          </cell>
          <cell r="L288">
            <v>57.1986588432523</v>
          </cell>
          <cell r="M288">
            <v>56.6378876781224</v>
          </cell>
          <cell r="N288">
            <v>56.6378876781224</v>
          </cell>
          <cell r="O288">
            <v>56.0771165129925</v>
          </cell>
          <cell r="P288">
            <v>56.0771165129925</v>
          </cell>
          <cell r="Q288">
            <v>53.8340318524728</v>
          </cell>
          <cell r="R288">
            <v>53.8340318524728</v>
          </cell>
          <cell r="S288">
            <v>53.8340318524728</v>
          </cell>
          <cell r="T288">
            <v>53.8340318524728</v>
          </cell>
          <cell r="U288">
            <v>56.0771165129925</v>
          </cell>
          <cell r="V288">
            <v>44.6127043127434</v>
          </cell>
          <cell r="W288">
            <v>44.6127043127434</v>
          </cell>
          <cell r="X288">
            <v>33.8053785986027</v>
          </cell>
          <cell r="Y288">
            <v>33.8053785986027</v>
          </cell>
        </row>
        <row r="289">
          <cell r="B289">
            <v>33.8053785986027</v>
          </cell>
          <cell r="C289">
            <v>33.4639101279097</v>
          </cell>
          <cell r="D289">
            <v>33.1224416572168</v>
          </cell>
          <cell r="E289">
            <v>33.1224416572168</v>
          </cell>
          <cell r="F289">
            <v>33.4639101279097</v>
          </cell>
          <cell r="G289">
            <v>33.8053785986027</v>
          </cell>
          <cell r="H289">
            <v>43.2743231833611</v>
          </cell>
          <cell r="I289">
            <v>43.7204502264886</v>
          </cell>
          <cell r="J289">
            <v>56.6378876781224</v>
          </cell>
          <cell r="K289">
            <v>58.3202011735122</v>
          </cell>
          <cell r="L289">
            <v>57.1986588432523</v>
          </cell>
          <cell r="M289">
            <v>56.6378876781224</v>
          </cell>
          <cell r="N289">
            <v>56.6378876781224</v>
          </cell>
          <cell r="O289">
            <v>56.0771165129925</v>
          </cell>
          <cell r="P289">
            <v>56.0771165129925</v>
          </cell>
          <cell r="Q289">
            <v>53.8340318524728</v>
          </cell>
          <cell r="R289">
            <v>53.8340318524728</v>
          </cell>
          <cell r="S289">
            <v>53.8340318524728</v>
          </cell>
          <cell r="T289">
            <v>53.8340318524728</v>
          </cell>
          <cell r="U289">
            <v>56.0771165129925</v>
          </cell>
          <cell r="V289">
            <v>44.6127043127434</v>
          </cell>
          <cell r="W289">
            <v>44.6127043127434</v>
          </cell>
          <cell r="X289">
            <v>33.8053785986027</v>
          </cell>
          <cell r="Y289">
            <v>33.8053785986027</v>
          </cell>
        </row>
        <row r="290">
          <cell r="B290">
            <v>37.7235</v>
          </cell>
          <cell r="C290">
            <v>37.7235</v>
          </cell>
          <cell r="D290">
            <v>37.7235</v>
          </cell>
          <cell r="E290">
            <v>37.7235</v>
          </cell>
          <cell r="F290">
            <v>37.7235</v>
          </cell>
          <cell r="G290">
            <v>37.7235</v>
          </cell>
          <cell r="H290">
            <v>37.7235</v>
          </cell>
          <cell r="I290">
            <v>37.7235</v>
          </cell>
          <cell r="J290">
            <v>37.7235</v>
          </cell>
          <cell r="K290">
            <v>37.7235</v>
          </cell>
          <cell r="L290">
            <v>37.7235</v>
          </cell>
          <cell r="M290">
            <v>37.7235</v>
          </cell>
          <cell r="N290">
            <v>37.7235</v>
          </cell>
          <cell r="O290">
            <v>37.7235</v>
          </cell>
          <cell r="P290">
            <v>37.7235</v>
          </cell>
          <cell r="Q290">
            <v>37.7235</v>
          </cell>
          <cell r="R290">
            <v>37.7235</v>
          </cell>
          <cell r="S290">
            <v>37.7235</v>
          </cell>
          <cell r="T290">
            <v>37.7235</v>
          </cell>
          <cell r="U290">
            <v>37.7235</v>
          </cell>
          <cell r="V290">
            <v>37.7235</v>
          </cell>
          <cell r="W290">
            <v>37.7235</v>
          </cell>
          <cell r="X290">
            <v>37.7235</v>
          </cell>
          <cell r="Y290">
            <v>37.7235</v>
          </cell>
        </row>
        <row r="291">
          <cell r="B291">
            <v>37.7235</v>
          </cell>
          <cell r="C291">
            <v>37.7235</v>
          </cell>
          <cell r="D291">
            <v>37.7235</v>
          </cell>
          <cell r="E291">
            <v>37.7235</v>
          </cell>
          <cell r="F291">
            <v>37.7235</v>
          </cell>
          <cell r="G291">
            <v>37.7235</v>
          </cell>
          <cell r="H291">
            <v>37.7235</v>
          </cell>
          <cell r="I291">
            <v>37.7235</v>
          </cell>
          <cell r="J291">
            <v>37.7235</v>
          </cell>
          <cell r="K291">
            <v>37.7235</v>
          </cell>
          <cell r="L291">
            <v>37.7235</v>
          </cell>
          <cell r="M291">
            <v>37.7235</v>
          </cell>
          <cell r="N291">
            <v>37.7235</v>
          </cell>
          <cell r="O291">
            <v>37.7235</v>
          </cell>
          <cell r="P291">
            <v>37.7235</v>
          </cell>
          <cell r="Q291">
            <v>37.7235</v>
          </cell>
          <cell r="R291">
            <v>37.7235</v>
          </cell>
          <cell r="S291">
            <v>37.7235</v>
          </cell>
          <cell r="T291">
            <v>37.7235</v>
          </cell>
          <cell r="U291">
            <v>37.7235</v>
          </cell>
          <cell r="V291">
            <v>37.7235</v>
          </cell>
          <cell r="W291">
            <v>37.7235</v>
          </cell>
          <cell r="X291">
            <v>37.7235</v>
          </cell>
          <cell r="Y291">
            <v>37.7235</v>
          </cell>
        </row>
        <row r="292">
          <cell r="B292">
            <v>33.8053785986027</v>
          </cell>
          <cell r="C292">
            <v>33.4639101279097</v>
          </cell>
          <cell r="D292">
            <v>33.1224416572168</v>
          </cell>
          <cell r="E292">
            <v>33.1224416572168</v>
          </cell>
          <cell r="F292">
            <v>33.4639101279097</v>
          </cell>
          <cell r="G292">
            <v>33.8053785986027</v>
          </cell>
          <cell r="H292">
            <v>43.2743231833611</v>
          </cell>
          <cell r="I292">
            <v>43.7204502264886</v>
          </cell>
          <cell r="J292">
            <v>56.6378876781224</v>
          </cell>
          <cell r="K292">
            <v>58.3202011735122</v>
          </cell>
          <cell r="L292">
            <v>57.1986588432523</v>
          </cell>
          <cell r="M292">
            <v>56.6378876781224</v>
          </cell>
          <cell r="N292">
            <v>56.6378876781224</v>
          </cell>
          <cell r="O292">
            <v>56.0771165129925</v>
          </cell>
          <cell r="P292">
            <v>56.0771165129925</v>
          </cell>
          <cell r="Q292">
            <v>53.8340318524728</v>
          </cell>
          <cell r="R292">
            <v>53.8340318524728</v>
          </cell>
          <cell r="S292">
            <v>53.8340318524728</v>
          </cell>
          <cell r="T292">
            <v>53.8340318524728</v>
          </cell>
          <cell r="U292">
            <v>56.0771165129925</v>
          </cell>
          <cell r="V292">
            <v>44.6127043127434</v>
          </cell>
          <cell r="W292">
            <v>44.6127043127434</v>
          </cell>
          <cell r="X292">
            <v>33.8053785986027</v>
          </cell>
          <cell r="Y292">
            <v>33.8053785986027</v>
          </cell>
        </row>
        <row r="293">
          <cell r="B293">
            <v>33.8053785986027</v>
          </cell>
          <cell r="C293">
            <v>33.4639101279097</v>
          </cell>
          <cell r="D293">
            <v>33.1224416572168</v>
          </cell>
          <cell r="E293">
            <v>33.1224416572168</v>
          </cell>
          <cell r="F293">
            <v>33.4639101279097</v>
          </cell>
          <cell r="G293">
            <v>33.8053785986027</v>
          </cell>
          <cell r="H293">
            <v>43.2743231833611</v>
          </cell>
          <cell r="I293">
            <v>43.7204502264886</v>
          </cell>
          <cell r="J293">
            <v>56.6378876781224</v>
          </cell>
          <cell r="K293">
            <v>58.3202011735122</v>
          </cell>
          <cell r="L293">
            <v>57.1986588432523</v>
          </cell>
          <cell r="M293">
            <v>56.6378876781224</v>
          </cell>
          <cell r="N293">
            <v>56.6378876781224</v>
          </cell>
          <cell r="O293">
            <v>56.0771165129925</v>
          </cell>
          <cell r="P293">
            <v>56.0771165129925</v>
          </cell>
          <cell r="Q293">
            <v>53.8340318524728</v>
          </cell>
          <cell r="R293">
            <v>53.8340318524728</v>
          </cell>
          <cell r="S293">
            <v>53.8340318524728</v>
          </cell>
          <cell r="T293">
            <v>53.8340318524728</v>
          </cell>
          <cell r="U293">
            <v>56.0771165129925</v>
          </cell>
          <cell r="V293">
            <v>44.6127043127434</v>
          </cell>
          <cell r="W293">
            <v>44.6127043127434</v>
          </cell>
          <cell r="X293">
            <v>33.8053785986027</v>
          </cell>
          <cell r="Y293">
            <v>33.8053785986027</v>
          </cell>
        </row>
        <row r="294">
          <cell r="B294">
            <v>33.8053785986027</v>
          </cell>
          <cell r="C294">
            <v>33.4639101279097</v>
          </cell>
          <cell r="D294">
            <v>33.1224416572168</v>
          </cell>
          <cell r="E294">
            <v>33.1224416572168</v>
          </cell>
          <cell r="F294">
            <v>33.4639101279097</v>
          </cell>
          <cell r="G294">
            <v>33.8053785986027</v>
          </cell>
          <cell r="H294">
            <v>43.2743231833611</v>
          </cell>
          <cell r="I294">
            <v>43.7204502264886</v>
          </cell>
          <cell r="J294">
            <v>56.6378876781224</v>
          </cell>
          <cell r="K294">
            <v>58.3202011735122</v>
          </cell>
          <cell r="L294">
            <v>57.1986588432523</v>
          </cell>
          <cell r="M294">
            <v>56.6378876781224</v>
          </cell>
          <cell r="N294">
            <v>56.6378876781224</v>
          </cell>
          <cell r="O294">
            <v>56.0771165129925</v>
          </cell>
          <cell r="P294">
            <v>56.0771165129925</v>
          </cell>
          <cell r="Q294">
            <v>53.8340318524728</v>
          </cell>
          <cell r="R294">
            <v>53.8340318524728</v>
          </cell>
          <cell r="S294">
            <v>53.8340318524728</v>
          </cell>
          <cell r="T294">
            <v>53.8340318524728</v>
          </cell>
          <cell r="U294">
            <v>56.0771165129925</v>
          </cell>
          <cell r="V294">
            <v>44.6127043127434</v>
          </cell>
          <cell r="W294">
            <v>44.6127043127434</v>
          </cell>
          <cell r="X294">
            <v>33.8053785986027</v>
          </cell>
          <cell r="Y294">
            <v>33.8053785986027</v>
          </cell>
        </row>
        <row r="295">
          <cell r="B295">
            <v>33.8053785986027</v>
          </cell>
          <cell r="C295">
            <v>33.4639101279097</v>
          </cell>
          <cell r="D295">
            <v>33.1224416572168</v>
          </cell>
          <cell r="E295">
            <v>33.1224416572168</v>
          </cell>
          <cell r="F295">
            <v>33.4639101279097</v>
          </cell>
          <cell r="G295">
            <v>33.8053785986027</v>
          </cell>
          <cell r="H295">
            <v>43.2743231833611</v>
          </cell>
          <cell r="I295">
            <v>43.7204502264886</v>
          </cell>
          <cell r="J295">
            <v>56.6378876781224</v>
          </cell>
          <cell r="K295">
            <v>58.3202011735122</v>
          </cell>
          <cell r="L295">
            <v>57.1986588432523</v>
          </cell>
          <cell r="M295">
            <v>56.6378876781224</v>
          </cell>
          <cell r="N295">
            <v>56.6378876781224</v>
          </cell>
          <cell r="O295">
            <v>56.0771165129925</v>
          </cell>
          <cell r="P295">
            <v>56.0771165129925</v>
          </cell>
          <cell r="Q295">
            <v>53.8340318524728</v>
          </cell>
          <cell r="R295">
            <v>53.8340318524728</v>
          </cell>
          <cell r="S295">
            <v>53.8340318524728</v>
          </cell>
          <cell r="T295">
            <v>53.8340318524728</v>
          </cell>
          <cell r="U295">
            <v>56.0771165129925</v>
          </cell>
          <cell r="V295">
            <v>44.6127043127434</v>
          </cell>
          <cell r="W295">
            <v>44.6127043127434</v>
          </cell>
          <cell r="X295">
            <v>33.8053785986027</v>
          </cell>
          <cell r="Y295">
            <v>33.8053785986027</v>
          </cell>
        </row>
        <row r="296">
          <cell r="B296">
            <v>33.8053785986027</v>
          </cell>
          <cell r="C296">
            <v>33.4639101279097</v>
          </cell>
          <cell r="D296">
            <v>33.1224416572168</v>
          </cell>
          <cell r="E296">
            <v>33.1224416572168</v>
          </cell>
          <cell r="F296">
            <v>33.4639101279097</v>
          </cell>
          <cell r="G296">
            <v>33.8053785986027</v>
          </cell>
          <cell r="H296">
            <v>43.2743231833611</v>
          </cell>
          <cell r="I296">
            <v>43.7204502264886</v>
          </cell>
          <cell r="J296">
            <v>56.6378876781224</v>
          </cell>
          <cell r="K296">
            <v>58.3202011735122</v>
          </cell>
          <cell r="L296">
            <v>57.1986588432523</v>
          </cell>
          <cell r="M296">
            <v>56.6378876781224</v>
          </cell>
          <cell r="N296">
            <v>56.6378876781224</v>
          </cell>
          <cell r="O296">
            <v>56.0771165129925</v>
          </cell>
          <cell r="P296">
            <v>56.0771165129925</v>
          </cell>
          <cell r="Q296">
            <v>53.8340318524728</v>
          </cell>
          <cell r="R296">
            <v>53.8340318524728</v>
          </cell>
          <cell r="S296">
            <v>53.8340318524728</v>
          </cell>
          <cell r="T296">
            <v>53.8340318524728</v>
          </cell>
          <cell r="U296">
            <v>56.0771165129925</v>
          </cell>
          <cell r="V296">
            <v>44.6127043127434</v>
          </cell>
          <cell r="W296">
            <v>44.6127043127434</v>
          </cell>
          <cell r="X296">
            <v>33.8053785986027</v>
          </cell>
          <cell r="Y296">
            <v>33.8053785986027</v>
          </cell>
        </row>
        <row r="297">
          <cell r="B297">
            <v>37.7235</v>
          </cell>
          <cell r="C297">
            <v>37.7235</v>
          </cell>
          <cell r="D297">
            <v>37.7235</v>
          </cell>
          <cell r="E297">
            <v>37.7235</v>
          </cell>
          <cell r="F297">
            <v>37.7235</v>
          </cell>
          <cell r="G297">
            <v>37.7235</v>
          </cell>
          <cell r="H297">
            <v>37.7235</v>
          </cell>
          <cell r="I297">
            <v>37.7235</v>
          </cell>
          <cell r="J297">
            <v>37.7235</v>
          </cell>
          <cell r="K297">
            <v>37.7235</v>
          </cell>
          <cell r="L297">
            <v>37.7235</v>
          </cell>
          <cell r="M297">
            <v>37.7235</v>
          </cell>
          <cell r="N297">
            <v>37.7235</v>
          </cell>
          <cell r="O297">
            <v>37.7235</v>
          </cell>
          <cell r="P297">
            <v>37.7235</v>
          </cell>
          <cell r="Q297">
            <v>37.7235</v>
          </cell>
          <cell r="R297">
            <v>37.7235</v>
          </cell>
          <cell r="S297">
            <v>37.7235</v>
          </cell>
          <cell r="T297">
            <v>37.7235</v>
          </cell>
          <cell r="U297">
            <v>37.7235</v>
          </cell>
          <cell r="V297">
            <v>37.7235</v>
          </cell>
          <cell r="W297">
            <v>37.7235</v>
          </cell>
          <cell r="X297">
            <v>37.7235</v>
          </cell>
          <cell r="Y297">
            <v>37.7235</v>
          </cell>
        </row>
        <row r="298">
          <cell r="B298">
            <v>37.7235</v>
          </cell>
          <cell r="C298">
            <v>37.7235</v>
          </cell>
          <cell r="D298">
            <v>37.7235</v>
          </cell>
          <cell r="E298">
            <v>37.7235</v>
          </cell>
          <cell r="F298">
            <v>37.7235</v>
          </cell>
          <cell r="G298">
            <v>37.7235</v>
          </cell>
          <cell r="H298">
            <v>37.7235</v>
          </cell>
          <cell r="I298">
            <v>37.7235</v>
          </cell>
          <cell r="J298">
            <v>37.7235</v>
          </cell>
          <cell r="K298">
            <v>37.7235</v>
          </cell>
          <cell r="L298">
            <v>37.7235</v>
          </cell>
          <cell r="M298">
            <v>37.7235</v>
          </cell>
          <cell r="N298">
            <v>37.7235</v>
          </cell>
          <cell r="O298">
            <v>37.7235</v>
          </cell>
          <cell r="P298">
            <v>37.7235</v>
          </cell>
          <cell r="Q298">
            <v>37.7235</v>
          </cell>
          <cell r="R298">
            <v>37.7235</v>
          </cell>
          <cell r="S298">
            <v>37.7235</v>
          </cell>
          <cell r="T298">
            <v>37.7235</v>
          </cell>
          <cell r="U298">
            <v>37.7235</v>
          </cell>
          <cell r="V298">
            <v>37.7235</v>
          </cell>
          <cell r="W298">
            <v>37.7235</v>
          </cell>
          <cell r="X298">
            <v>37.7235</v>
          </cell>
          <cell r="Y298">
            <v>37.7235</v>
          </cell>
        </row>
        <row r="299">
          <cell r="B299">
            <v>33.8053785986027</v>
          </cell>
          <cell r="C299">
            <v>33.4639101279097</v>
          </cell>
          <cell r="D299">
            <v>33.1224416572168</v>
          </cell>
          <cell r="E299">
            <v>33.1224416572168</v>
          </cell>
          <cell r="F299">
            <v>33.4639101279097</v>
          </cell>
          <cell r="G299">
            <v>33.8053785986027</v>
          </cell>
          <cell r="H299">
            <v>43.2743231833611</v>
          </cell>
          <cell r="I299">
            <v>43.7204502264886</v>
          </cell>
          <cell r="J299">
            <v>56.6378876781224</v>
          </cell>
          <cell r="K299">
            <v>58.3202011735122</v>
          </cell>
          <cell r="L299">
            <v>57.1986588432523</v>
          </cell>
          <cell r="M299">
            <v>56.6378876781224</v>
          </cell>
          <cell r="N299">
            <v>56.6378876781224</v>
          </cell>
          <cell r="O299">
            <v>56.0771165129925</v>
          </cell>
          <cell r="P299">
            <v>56.0771165129925</v>
          </cell>
          <cell r="Q299">
            <v>53.8340318524728</v>
          </cell>
          <cell r="R299">
            <v>53.8340318524728</v>
          </cell>
          <cell r="S299">
            <v>53.8340318524728</v>
          </cell>
          <cell r="T299">
            <v>53.8340318524728</v>
          </cell>
          <cell r="U299">
            <v>56.0771165129925</v>
          </cell>
          <cell r="V299">
            <v>44.6127043127434</v>
          </cell>
          <cell r="W299">
            <v>44.6127043127434</v>
          </cell>
          <cell r="X299">
            <v>33.8053785986027</v>
          </cell>
          <cell r="Y299">
            <v>33.8053785986027</v>
          </cell>
        </row>
        <row r="300">
          <cell r="B300">
            <v>33.8053785986027</v>
          </cell>
          <cell r="C300">
            <v>33.4639101279097</v>
          </cell>
          <cell r="D300">
            <v>33.1224416572168</v>
          </cell>
          <cell r="E300">
            <v>33.1224416572168</v>
          </cell>
          <cell r="F300">
            <v>33.4639101279097</v>
          </cell>
          <cell r="G300">
            <v>33.8053785986027</v>
          </cell>
          <cell r="H300">
            <v>43.2743231833611</v>
          </cell>
          <cell r="I300">
            <v>43.7204502264886</v>
          </cell>
          <cell r="J300">
            <v>56.6378876781224</v>
          </cell>
          <cell r="K300">
            <v>58.3202011735122</v>
          </cell>
          <cell r="L300">
            <v>57.1986588432523</v>
          </cell>
          <cell r="M300">
            <v>56.6378876781224</v>
          </cell>
          <cell r="N300">
            <v>56.6378876781224</v>
          </cell>
          <cell r="O300">
            <v>56.0771165129925</v>
          </cell>
          <cell r="P300">
            <v>56.0771165129925</v>
          </cell>
          <cell r="Q300">
            <v>53.8340318524728</v>
          </cell>
          <cell r="R300">
            <v>53.8340318524728</v>
          </cell>
          <cell r="S300">
            <v>53.8340318524728</v>
          </cell>
          <cell r="T300">
            <v>53.8340318524728</v>
          </cell>
          <cell r="U300">
            <v>56.0771165129925</v>
          </cell>
          <cell r="V300">
            <v>44.6127043127434</v>
          </cell>
          <cell r="W300">
            <v>44.6127043127434</v>
          </cell>
          <cell r="X300">
            <v>33.8053785986027</v>
          </cell>
          <cell r="Y300">
            <v>33.8053785986027</v>
          </cell>
        </row>
        <row r="301">
          <cell r="B301">
            <v>33.8053785986027</v>
          </cell>
          <cell r="C301">
            <v>33.4639101279097</v>
          </cell>
          <cell r="D301">
            <v>33.1224416572168</v>
          </cell>
          <cell r="E301">
            <v>33.1224416572168</v>
          </cell>
          <cell r="F301">
            <v>33.4639101279097</v>
          </cell>
          <cell r="G301">
            <v>33.8053785986027</v>
          </cell>
          <cell r="H301">
            <v>43.2743231833611</v>
          </cell>
          <cell r="I301">
            <v>43.7204502264886</v>
          </cell>
          <cell r="J301">
            <v>56.6378876781224</v>
          </cell>
          <cell r="K301">
            <v>58.3202011735122</v>
          </cell>
          <cell r="L301">
            <v>57.1986588432523</v>
          </cell>
          <cell r="M301">
            <v>56.6378876781224</v>
          </cell>
          <cell r="N301">
            <v>56.6378876781224</v>
          </cell>
          <cell r="O301">
            <v>56.0771165129925</v>
          </cell>
          <cell r="P301">
            <v>56.0771165129925</v>
          </cell>
          <cell r="Q301">
            <v>53.8340318524728</v>
          </cell>
          <cell r="R301">
            <v>53.8340318524728</v>
          </cell>
          <cell r="S301">
            <v>53.8340318524728</v>
          </cell>
          <cell r="T301">
            <v>53.8340318524728</v>
          </cell>
          <cell r="U301">
            <v>56.0771165129925</v>
          </cell>
          <cell r="V301">
            <v>44.6127043127434</v>
          </cell>
          <cell r="W301">
            <v>44.6127043127434</v>
          </cell>
          <cell r="X301">
            <v>33.8053785986027</v>
          </cell>
          <cell r="Y301">
            <v>33.8053785986027</v>
          </cell>
        </row>
        <row r="302">
          <cell r="B302">
            <v>33.8053785986027</v>
          </cell>
          <cell r="C302">
            <v>33.4639101279097</v>
          </cell>
          <cell r="D302">
            <v>33.1224416572168</v>
          </cell>
          <cell r="E302">
            <v>33.1224416572168</v>
          </cell>
          <cell r="F302">
            <v>33.4639101279097</v>
          </cell>
          <cell r="G302">
            <v>33.8053785986027</v>
          </cell>
          <cell r="H302">
            <v>43.2743231833611</v>
          </cell>
          <cell r="I302">
            <v>43.7204502264886</v>
          </cell>
          <cell r="J302">
            <v>56.6378876781224</v>
          </cell>
          <cell r="K302">
            <v>58.3202011735122</v>
          </cell>
          <cell r="L302">
            <v>57.1986588432523</v>
          </cell>
          <cell r="M302">
            <v>56.6378876781224</v>
          </cell>
          <cell r="N302">
            <v>56.6378876781224</v>
          </cell>
          <cell r="O302">
            <v>56.0771165129925</v>
          </cell>
          <cell r="P302">
            <v>56.0771165129925</v>
          </cell>
          <cell r="Q302">
            <v>53.8340318524728</v>
          </cell>
          <cell r="R302">
            <v>53.8340318524728</v>
          </cell>
          <cell r="S302">
            <v>53.8340318524728</v>
          </cell>
          <cell r="T302">
            <v>53.8340318524728</v>
          </cell>
          <cell r="U302">
            <v>56.0771165129925</v>
          </cell>
          <cell r="V302">
            <v>44.6127043127434</v>
          </cell>
          <cell r="W302">
            <v>44.6127043127434</v>
          </cell>
          <cell r="X302">
            <v>33.8053785986027</v>
          </cell>
          <cell r="Y302">
            <v>33.8053785986027</v>
          </cell>
        </row>
        <row r="303">
          <cell r="B303">
            <v>33.8053785986027</v>
          </cell>
          <cell r="C303">
            <v>33.4639101279097</v>
          </cell>
          <cell r="D303">
            <v>33.1224416572168</v>
          </cell>
          <cell r="E303">
            <v>33.1224416572168</v>
          </cell>
          <cell r="F303">
            <v>33.4639101279097</v>
          </cell>
          <cell r="G303">
            <v>33.8053785986027</v>
          </cell>
          <cell r="H303">
            <v>43.2743231833611</v>
          </cell>
          <cell r="I303">
            <v>43.7204502264886</v>
          </cell>
          <cell r="J303">
            <v>56.6378876781224</v>
          </cell>
          <cell r="K303">
            <v>58.3202011735122</v>
          </cell>
          <cell r="L303">
            <v>57.1986588432523</v>
          </cell>
          <cell r="M303">
            <v>56.6378876781224</v>
          </cell>
          <cell r="N303">
            <v>56.6378876781224</v>
          </cell>
          <cell r="O303">
            <v>56.0771165129925</v>
          </cell>
          <cell r="P303">
            <v>56.0771165129925</v>
          </cell>
          <cell r="Q303">
            <v>53.8340318524728</v>
          </cell>
          <cell r="R303">
            <v>53.8340318524728</v>
          </cell>
          <cell r="S303">
            <v>53.8340318524728</v>
          </cell>
          <cell r="T303">
            <v>53.8340318524728</v>
          </cell>
          <cell r="U303">
            <v>56.0771165129925</v>
          </cell>
          <cell r="V303">
            <v>44.6127043127434</v>
          </cell>
          <cell r="W303">
            <v>44.6127043127434</v>
          </cell>
          <cell r="X303">
            <v>33.8053785986027</v>
          </cell>
          <cell r="Y303">
            <v>33.8053785986027</v>
          </cell>
        </row>
        <row r="304">
          <cell r="B304">
            <v>37.7235</v>
          </cell>
          <cell r="C304">
            <v>37.7235</v>
          </cell>
          <cell r="D304">
            <v>37.7235</v>
          </cell>
          <cell r="E304">
            <v>37.7235</v>
          </cell>
          <cell r="F304">
            <v>37.7235</v>
          </cell>
          <cell r="G304">
            <v>37.7235</v>
          </cell>
          <cell r="H304">
            <v>37.7235</v>
          </cell>
          <cell r="I304">
            <v>37.7235</v>
          </cell>
          <cell r="J304">
            <v>37.7235</v>
          </cell>
          <cell r="K304">
            <v>37.7235</v>
          </cell>
          <cell r="L304">
            <v>37.7235</v>
          </cell>
          <cell r="M304">
            <v>37.7235</v>
          </cell>
          <cell r="N304">
            <v>37.7235</v>
          </cell>
          <cell r="O304">
            <v>37.7235</v>
          </cell>
          <cell r="P304">
            <v>37.7235</v>
          </cell>
          <cell r="Q304">
            <v>37.7235</v>
          </cell>
          <cell r="R304">
            <v>37.7235</v>
          </cell>
          <cell r="S304">
            <v>37.7235</v>
          </cell>
          <cell r="T304">
            <v>37.7235</v>
          </cell>
          <cell r="U304">
            <v>37.7235</v>
          </cell>
          <cell r="V304">
            <v>37.7235</v>
          </cell>
          <cell r="W304">
            <v>37.7235</v>
          </cell>
          <cell r="X304">
            <v>37.7235</v>
          </cell>
          <cell r="Y304">
            <v>37.7235</v>
          </cell>
        </row>
        <row r="305">
          <cell r="B305">
            <v>37.7235</v>
          </cell>
          <cell r="C305">
            <v>37.7235</v>
          </cell>
          <cell r="D305">
            <v>37.7235</v>
          </cell>
          <cell r="E305">
            <v>37.7235</v>
          </cell>
          <cell r="F305">
            <v>37.7235</v>
          </cell>
          <cell r="G305">
            <v>37.7235</v>
          </cell>
          <cell r="H305">
            <v>37.7235</v>
          </cell>
          <cell r="I305">
            <v>37.7235</v>
          </cell>
          <cell r="J305">
            <v>37.7235</v>
          </cell>
          <cell r="K305">
            <v>37.7235</v>
          </cell>
          <cell r="L305">
            <v>37.7235</v>
          </cell>
          <cell r="M305">
            <v>37.7235</v>
          </cell>
          <cell r="N305">
            <v>37.7235</v>
          </cell>
          <cell r="O305">
            <v>37.7235</v>
          </cell>
          <cell r="P305">
            <v>37.7235</v>
          </cell>
          <cell r="Q305">
            <v>37.7235</v>
          </cell>
          <cell r="R305">
            <v>37.7235</v>
          </cell>
          <cell r="S305">
            <v>37.7235</v>
          </cell>
          <cell r="T305">
            <v>37.7235</v>
          </cell>
          <cell r="U305">
            <v>37.7235</v>
          </cell>
          <cell r="V305">
            <v>37.7235</v>
          </cell>
          <cell r="W305">
            <v>37.7235</v>
          </cell>
          <cell r="X305">
            <v>37.7235</v>
          </cell>
          <cell r="Y305">
            <v>37.7235</v>
          </cell>
        </row>
        <row r="306">
          <cell r="B306">
            <v>33.8053785986027</v>
          </cell>
          <cell r="C306">
            <v>33.4639101279097</v>
          </cell>
          <cell r="D306">
            <v>33.1224416572168</v>
          </cell>
          <cell r="E306">
            <v>33.1224416572168</v>
          </cell>
          <cell r="F306">
            <v>33.4639101279097</v>
          </cell>
          <cell r="G306">
            <v>33.8053785986027</v>
          </cell>
          <cell r="H306">
            <v>43.2743231833611</v>
          </cell>
          <cell r="I306">
            <v>43.7204502264886</v>
          </cell>
          <cell r="J306">
            <v>56.6378876781224</v>
          </cell>
          <cell r="K306">
            <v>58.3202011735122</v>
          </cell>
          <cell r="L306">
            <v>57.1986588432523</v>
          </cell>
          <cell r="M306">
            <v>56.6378876781224</v>
          </cell>
          <cell r="N306">
            <v>56.6378876781224</v>
          </cell>
          <cell r="O306">
            <v>56.0771165129925</v>
          </cell>
          <cell r="P306">
            <v>56.0771165129925</v>
          </cell>
          <cell r="Q306">
            <v>53.8340318524728</v>
          </cell>
          <cell r="R306">
            <v>53.8340318524728</v>
          </cell>
          <cell r="S306">
            <v>53.8340318524728</v>
          </cell>
          <cell r="T306">
            <v>53.8340318524728</v>
          </cell>
          <cell r="U306">
            <v>56.0771165129925</v>
          </cell>
          <cell r="V306">
            <v>44.6127043127434</v>
          </cell>
          <cell r="W306">
            <v>44.6127043127434</v>
          </cell>
          <cell r="X306">
            <v>33.8053785986027</v>
          </cell>
          <cell r="Y306">
            <v>33.8053785986027</v>
          </cell>
        </row>
        <row r="307">
          <cell r="B307">
            <v>33.8053785986027</v>
          </cell>
          <cell r="C307">
            <v>33.4639101279097</v>
          </cell>
          <cell r="D307">
            <v>33.1224416572168</v>
          </cell>
          <cell r="E307">
            <v>33.1224416572168</v>
          </cell>
          <cell r="F307">
            <v>33.4639101279097</v>
          </cell>
          <cell r="G307">
            <v>33.8053785986027</v>
          </cell>
          <cell r="H307">
            <v>43.2743231833611</v>
          </cell>
          <cell r="I307">
            <v>43.7204502264886</v>
          </cell>
          <cell r="J307">
            <v>56.6378876781224</v>
          </cell>
          <cell r="K307">
            <v>58.3202011735122</v>
          </cell>
          <cell r="L307">
            <v>57.1986588432523</v>
          </cell>
          <cell r="M307">
            <v>56.6378876781224</v>
          </cell>
          <cell r="N307">
            <v>56.6378876781224</v>
          </cell>
          <cell r="O307">
            <v>56.0771165129925</v>
          </cell>
          <cell r="P307">
            <v>56.0771165129925</v>
          </cell>
          <cell r="Q307">
            <v>53.8340318524728</v>
          </cell>
          <cell r="R307">
            <v>53.8340318524728</v>
          </cell>
          <cell r="S307">
            <v>53.8340318524728</v>
          </cell>
          <cell r="T307">
            <v>53.8340318524728</v>
          </cell>
          <cell r="U307">
            <v>56.0771165129925</v>
          </cell>
          <cell r="V307">
            <v>44.6127043127434</v>
          </cell>
          <cell r="W307">
            <v>44.6127043127434</v>
          </cell>
          <cell r="X307">
            <v>33.8053785986027</v>
          </cell>
          <cell r="Y307">
            <v>33.8053785986027</v>
          </cell>
        </row>
        <row r="308">
          <cell r="B308">
            <v>33.8053785986027</v>
          </cell>
          <cell r="C308">
            <v>33.4639101279097</v>
          </cell>
          <cell r="D308">
            <v>33.1224416572168</v>
          </cell>
          <cell r="E308">
            <v>33.1224416572168</v>
          </cell>
          <cell r="F308">
            <v>33.4639101279097</v>
          </cell>
          <cell r="G308">
            <v>33.8053785986027</v>
          </cell>
          <cell r="H308">
            <v>43.2743231833611</v>
          </cell>
          <cell r="I308">
            <v>43.7204502264886</v>
          </cell>
          <cell r="J308">
            <v>56.6378876781224</v>
          </cell>
          <cell r="K308">
            <v>58.3202011735122</v>
          </cell>
          <cell r="L308">
            <v>57.1986588432523</v>
          </cell>
          <cell r="M308">
            <v>56.6378876781224</v>
          </cell>
          <cell r="N308">
            <v>56.6378876781224</v>
          </cell>
          <cell r="O308">
            <v>56.0771165129925</v>
          </cell>
          <cell r="P308">
            <v>56.0771165129925</v>
          </cell>
          <cell r="Q308">
            <v>53.8340318524728</v>
          </cell>
          <cell r="R308">
            <v>53.8340318524728</v>
          </cell>
          <cell r="S308">
            <v>53.8340318524728</v>
          </cell>
          <cell r="T308">
            <v>53.8340318524728</v>
          </cell>
          <cell r="U308">
            <v>56.0771165129925</v>
          </cell>
          <cell r="V308">
            <v>44.6127043127434</v>
          </cell>
          <cell r="W308">
            <v>44.6127043127434</v>
          </cell>
          <cell r="X308">
            <v>33.8053785986027</v>
          </cell>
          <cell r="Y308">
            <v>33.8053785986027</v>
          </cell>
        </row>
        <row r="309">
          <cell r="B309">
            <v>30.8346701245432</v>
          </cell>
          <cell r="C309">
            <v>30.5232088101539</v>
          </cell>
          <cell r="D309">
            <v>30.2117474957646</v>
          </cell>
          <cell r="E309">
            <v>30.2117474957646</v>
          </cell>
          <cell r="F309">
            <v>30.5232088101539</v>
          </cell>
          <cell r="G309">
            <v>30.8346701245432</v>
          </cell>
          <cell r="H309">
            <v>45.1297729693026</v>
          </cell>
          <cell r="I309">
            <v>45.5950283607387</v>
          </cell>
          <cell r="J309">
            <v>53.0821458507963</v>
          </cell>
          <cell r="K309">
            <v>54.6588432523051</v>
          </cell>
          <cell r="L309">
            <v>53.6077116512992</v>
          </cell>
          <cell r="M309">
            <v>53.0821458507963</v>
          </cell>
          <cell r="N309">
            <v>53.0821458507963</v>
          </cell>
          <cell r="O309">
            <v>52.5565800502934</v>
          </cell>
          <cell r="P309">
            <v>52.5565800502934</v>
          </cell>
          <cell r="Q309">
            <v>50.4543168482816</v>
          </cell>
          <cell r="R309">
            <v>50.4543168482816</v>
          </cell>
          <cell r="S309">
            <v>50.4543168482816</v>
          </cell>
          <cell r="T309">
            <v>50.4543168482816</v>
          </cell>
          <cell r="U309">
            <v>52.5565800502934</v>
          </cell>
          <cell r="V309">
            <v>46.5255391436109</v>
          </cell>
          <cell r="W309">
            <v>46.5255391436109</v>
          </cell>
          <cell r="X309">
            <v>30.8346701245432</v>
          </cell>
          <cell r="Y309">
            <v>30.8346701245432</v>
          </cell>
        </row>
        <row r="310">
          <cell r="B310">
            <v>30.8346701245432</v>
          </cell>
          <cell r="C310">
            <v>30.5232088101539</v>
          </cell>
          <cell r="D310">
            <v>30.2117474957646</v>
          </cell>
          <cell r="E310">
            <v>30.2117474957646</v>
          </cell>
          <cell r="F310">
            <v>30.5232088101539</v>
          </cell>
          <cell r="G310">
            <v>30.8346701245432</v>
          </cell>
          <cell r="H310">
            <v>45.1297729693026</v>
          </cell>
          <cell r="I310">
            <v>45.5950283607387</v>
          </cell>
          <cell r="J310">
            <v>53.0821458507963</v>
          </cell>
          <cell r="K310">
            <v>54.6588432523051</v>
          </cell>
          <cell r="L310">
            <v>53.6077116512992</v>
          </cell>
          <cell r="M310">
            <v>53.0821458507963</v>
          </cell>
          <cell r="N310">
            <v>53.0821458507963</v>
          </cell>
          <cell r="O310">
            <v>52.5565800502934</v>
          </cell>
          <cell r="P310">
            <v>52.5565800502934</v>
          </cell>
          <cell r="Q310">
            <v>50.4543168482816</v>
          </cell>
          <cell r="R310">
            <v>50.4543168482816</v>
          </cell>
          <cell r="S310">
            <v>50.4543168482816</v>
          </cell>
          <cell r="T310">
            <v>50.4543168482816</v>
          </cell>
          <cell r="U310">
            <v>52.5565800502934</v>
          </cell>
          <cell r="V310">
            <v>46.5255391436109</v>
          </cell>
          <cell r="W310">
            <v>46.5255391436109</v>
          </cell>
          <cell r="X310">
            <v>30.8346701245432</v>
          </cell>
          <cell r="Y310">
            <v>30.8346701245432</v>
          </cell>
        </row>
        <row r="311">
          <cell r="B311">
            <v>36.3701</v>
          </cell>
          <cell r="C311">
            <v>36.3701</v>
          </cell>
          <cell r="D311">
            <v>36.3701</v>
          </cell>
          <cell r="E311">
            <v>36.3701</v>
          </cell>
          <cell r="F311">
            <v>36.3701</v>
          </cell>
          <cell r="G311">
            <v>36.3701</v>
          </cell>
          <cell r="H311">
            <v>36.3701</v>
          </cell>
          <cell r="I311">
            <v>36.3701</v>
          </cell>
          <cell r="J311">
            <v>36.3701</v>
          </cell>
          <cell r="K311">
            <v>36.3701</v>
          </cell>
          <cell r="L311">
            <v>36.3701</v>
          </cell>
          <cell r="M311">
            <v>36.3701</v>
          </cell>
          <cell r="N311">
            <v>36.3701</v>
          </cell>
          <cell r="O311">
            <v>36.3701</v>
          </cell>
          <cell r="P311">
            <v>36.3701</v>
          </cell>
          <cell r="Q311">
            <v>36.3701</v>
          </cell>
          <cell r="R311">
            <v>36.3701</v>
          </cell>
          <cell r="S311">
            <v>36.3701</v>
          </cell>
          <cell r="T311">
            <v>36.3701</v>
          </cell>
          <cell r="U311">
            <v>36.3701</v>
          </cell>
          <cell r="V311">
            <v>36.3701</v>
          </cell>
          <cell r="W311">
            <v>36.3701</v>
          </cell>
          <cell r="X311">
            <v>36.3701</v>
          </cell>
          <cell r="Y311">
            <v>36.3701</v>
          </cell>
        </row>
        <row r="312">
          <cell r="B312">
            <v>36.3701</v>
          </cell>
          <cell r="C312">
            <v>36.3701</v>
          </cell>
          <cell r="D312">
            <v>36.3701</v>
          </cell>
          <cell r="E312">
            <v>36.3701</v>
          </cell>
          <cell r="F312">
            <v>36.3701</v>
          </cell>
          <cell r="G312">
            <v>36.3701</v>
          </cell>
          <cell r="H312">
            <v>36.3701</v>
          </cell>
          <cell r="I312">
            <v>36.3701</v>
          </cell>
          <cell r="J312">
            <v>36.3701</v>
          </cell>
          <cell r="K312">
            <v>36.3701</v>
          </cell>
          <cell r="L312">
            <v>36.3701</v>
          </cell>
          <cell r="M312">
            <v>36.3701</v>
          </cell>
          <cell r="N312">
            <v>36.3701</v>
          </cell>
          <cell r="O312">
            <v>36.3701</v>
          </cell>
          <cell r="P312">
            <v>36.3701</v>
          </cell>
          <cell r="Q312">
            <v>36.3701</v>
          </cell>
          <cell r="R312">
            <v>36.3701</v>
          </cell>
          <cell r="S312">
            <v>36.3701</v>
          </cell>
          <cell r="T312">
            <v>36.3701</v>
          </cell>
          <cell r="U312">
            <v>36.3701</v>
          </cell>
          <cell r="V312">
            <v>36.3701</v>
          </cell>
          <cell r="W312">
            <v>36.3701</v>
          </cell>
          <cell r="X312">
            <v>36.3701</v>
          </cell>
          <cell r="Y312">
            <v>36.3701</v>
          </cell>
        </row>
        <row r="313">
          <cell r="B313">
            <v>30.8346701245432</v>
          </cell>
          <cell r="C313">
            <v>30.5232088101539</v>
          </cell>
          <cell r="D313">
            <v>30.2117474957646</v>
          </cell>
          <cell r="E313">
            <v>30.2117474957646</v>
          </cell>
          <cell r="F313">
            <v>30.5232088101539</v>
          </cell>
          <cell r="G313">
            <v>30.8346701245432</v>
          </cell>
          <cell r="H313">
            <v>45.1297729693026</v>
          </cell>
          <cell r="I313">
            <v>45.5950283607387</v>
          </cell>
          <cell r="J313">
            <v>53.0821458507963</v>
          </cell>
          <cell r="K313">
            <v>54.6588432523051</v>
          </cell>
          <cell r="L313">
            <v>53.6077116512992</v>
          </cell>
          <cell r="M313">
            <v>53.0821458507963</v>
          </cell>
          <cell r="N313">
            <v>53.0821458507963</v>
          </cell>
          <cell r="O313">
            <v>52.5565800502934</v>
          </cell>
          <cell r="P313">
            <v>52.5565800502934</v>
          </cell>
          <cell r="Q313">
            <v>50.4543168482816</v>
          </cell>
          <cell r="R313">
            <v>50.4543168482816</v>
          </cell>
          <cell r="S313">
            <v>50.4543168482816</v>
          </cell>
          <cell r="T313">
            <v>50.4543168482816</v>
          </cell>
          <cell r="U313">
            <v>52.5565800502934</v>
          </cell>
          <cell r="V313">
            <v>46.5255391436109</v>
          </cell>
          <cell r="W313">
            <v>46.5255391436109</v>
          </cell>
          <cell r="X313">
            <v>30.8346701245432</v>
          </cell>
          <cell r="Y313">
            <v>30.8346701245432</v>
          </cell>
        </row>
        <row r="314">
          <cell r="B314">
            <v>30.8346701245432</v>
          </cell>
          <cell r="C314">
            <v>30.5232088101539</v>
          </cell>
          <cell r="D314">
            <v>30.2117474957646</v>
          </cell>
          <cell r="E314">
            <v>30.2117474957646</v>
          </cell>
          <cell r="F314">
            <v>30.5232088101539</v>
          </cell>
          <cell r="G314">
            <v>30.8346701245432</v>
          </cell>
          <cell r="H314">
            <v>45.1297729693026</v>
          </cell>
          <cell r="I314">
            <v>45.5950283607387</v>
          </cell>
          <cell r="J314">
            <v>53.0821458507963</v>
          </cell>
          <cell r="K314">
            <v>54.6588432523051</v>
          </cell>
          <cell r="L314">
            <v>53.6077116512992</v>
          </cell>
          <cell r="M314">
            <v>53.0821458507963</v>
          </cell>
          <cell r="N314">
            <v>53.0821458507963</v>
          </cell>
          <cell r="O314">
            <v>52.5565800502934</v>
          </cell>
          <cell r="P314">
            <v>52.5565800502934</v>
          </cell>
          <cell r="Q314">
            <v>50.4543168482816</v>
          </cell>
          <cell r="R314">
            <v>50.4543168482816</v>
          </cell>
          <cell r="S314">
            <v>50.4543168482816</v>
          </cell>
          <cell r="T314">
            <v>50.4543168482816</v>
          </cell>
          <cell r="U314">
            <v>52.5565800502934</v>
          </cell>
          <cell r="V314">
            <v>46.5255391436109</v>
          </cell>
          <cell r="W314">
            <v>46.5255391436109</v>
          </cell>
          <cell r="X314">
            <v>30.8346701245432</v>
          </cell>
          <cell r="Y314">
            <v>30.8346701245432</v>
          </cell>
        </row>
        <row r="315">
          <cell r="B315">
            <v>30.8346701245432</v>
          </cell>
          <cell r="C315">
            <v>30.5232088101539</v>
          </cell>
          <cell r="D315">
            <v>30.2117474957646</v>
          </cell>
          <cell r="E315">
            <v>30.2117474957646</v>
          </cell>
          <cell r="F315">
            <v>30.5232088101539</v>
          </cell>
          <cell r="G315">
            <v>30.8346701245432</v>
          </cell>
          <cell r="H315">
            <v>45.1297729693026</v>
          </cell>
          <cell r="I315">
            <v>45.5950283607387</v>
          </cell>
          <cell r="J315">
            <v>53.0821458507963</v>
          </cell>
          <cell r="K315">
            <v>54.6588432523051</v>
          </cell>
          <cell r="L315">
            <v>53.6077116512992</v>
          </cell>
          <cell r="M315">
            <v>53.0821458507963</v>
          </cell>
          <cell r="N315">
            <v>53.0821458507963</v>
          </cell>
          <cell r="O315">
            <v>52.5565800502934</v>
          </cell>
          <cell r="P315">
            <v>52.5565800502934</v>
          </cell>
          <cell r="Q315">
            <v>50.4543168482816</v>
          </cell>
          <cell r="R315">
            <v>50.4543168482816</v>
          </cell>
          <cell r="S315">
            <v>50.4543168482816</v>
          </cell>
          <cell r="T315">
            <v>50.4543168482816</v>
          </cell>
          <cell r="U315">
            <v>52.5565800502934</v>
          </cell>
          <cell r="V315">
            <v>46.5255391436109</v>
          </cell>
          <cell r="W315">
            <v>46.5255391436109</v>
          </cell>
          <cell r="X315">
            <v>30.8346701245432</v>
          </cell>
          <cell r="Y315">
            <v>30.8346701245432</v>
          </cell>
        </row>
        <row r="316">
          <cell r="B316">
            <v>30.8346701245432</v>
          </cell>
          <cell r="C316">
            <v>30.5232088101539</v>
          </cell>
          <cell r="D316">
            <v>30.2117474957646</v>
          </cell>
          <cell r="E316">
            <v>30.2117474957646</v>
          </cell>
          <cell r="F316">
            <v>30.5232088101539</v>
          </cell>
          <cell r="G316">
            <v>30.8346701245432</v>
          </cell>
          <cell r="H316">
            <v>45.1297729693026</v>
          </cell>
          <cell r="I316">
            <v>45.5950283607387</v>
          </cell>
          <cell r="J316">
            <v>53.0821458507963</v>
          </cell>
          <cell r="K316">
            <v>54.6588432523051</v>
          </cell>
          <cell r="L316">
            <v>53.6077116512992</v>
          </cell>
          <cell r="M316">
            <v>53.0821458507963</v>
          </cell>
          <cell r="N316">
            <v>53.0821458507963</v>
          </cell>
          <cell r="O316">
            <v>52.5565800502934</v>
          </cell>
          <cell r="P316">
            <v>52.5565800502934</v>
          </cell>
          <cell r="Q316">
            <v>50.4543168482816</v>
          </cell>
          <cell r="R316">
            <v>50.4543168482816</v>
          </cell>
          <cell r="S316">
            <v>50.4543168482816</v>
          </cell>
          <cell r="T316">
            <v>50.4543168482816</v>
          </cell>
          <cell r="U316">
            <v>52.5565800502934</v>
          </cell>
          <cell r="V316">
            <v>46.5255391436109</v>
          </cell>
          <cell r="W316">
            <v>46.5255391436109</v>
          </cell>
          <cell r="X316">
            <v>30.8346701245432</v>
          </cell>
          <cell r="Y316">
            <v>30.8346701245432</v>
          </cell>
        </row>
        <row r="317">
          <cell r="B317">
            <v>30.8346701245432</v>
          </cell>
          <cell r="C317">
            <v>30.5232088101539</v>
          </cell>
          <cell r="D317">
            <v>30.2117474957646</v>
          </cell>
          <cell r="E317">
            <v>30.2117474957646</v>
          </cell>
          <cell r="F317">
            <v>30.5232088101539</v>
          </cell>
          <cell r="G317">
            <v>30.8346701245432</v>
          </cell>
          <cell r="H317">
            <v>45.1297729693026</v>
          </cell>
          <cell r="I317">
            <v>45.5950283607387</v>
          </cell>
          <cell r="J317">
            <v>53.0821458507963</v>
          </cell>
          <cell r="K317">
            <v>54.6588432523051</v>
          </cell>
          <cell r="L317">
            <v>53.6077116512992</v>
          </cell>
          <cell r="M317">
            <v>53.0821458507963</v>
          </cell>
          <cell r="N317">
            <v>53.0821458507963</v>
          </cell>
          <cell r="O317">
            <v>52.5565800502934</v>
          </cell>
          <cell r="P317">
            <v>52.5565800502934</v>
          </cell>
          <cell r="Q317">
            <v>50.4543168482816</v>
          </cell>
          <cell r="R317">
            <v>50.4543168482816</v>
          </cell>
          <cell r="S317">
            <v>50.4543168482816</v>
          </cell>
          <cell r="T317">
            <v>50.4543168482816</v>
          </cell>
          <cell r="U317">
            <v>52.5565800502934</v>
          </cell>
          <cell r="V317">
            <v>46.5255391436109</v>
          </cell>
          <cell r="W317">
            <v>46.5255391436109</v>
          </cell>
          <cell r="X317">
            <v>30.8346701245432</v>
          </cell>
          <cell r="Y317">
            <v>30.8346701245432</v>
          </cell>
        </row>
        <row r="318">
          <cell r="B318">
            <v>36.3701</v>
          </cell>
          <cell r="C318">
            <v>36.3701</v>
          </cell>
          <cell r="D318">
            <v>36.3701</v>
          </cell>
          <cell r="E318">
            <v>36.3701</v>
          </cell>
          <cell r="F318">
            <v>36.3701</v>
          </cell>
          <cell r="G318">
            <v>36.3701</v>
          </cell>
          <cell r="H318">
            <v>36.3701</v>
          </cell>
          <cell r="I318">
            <v>36.3701</v>
          </cell>
          <cell r="J318">
            <v>36.3701</v>
          </cell>
          <cell r="K318">
            <v>36.3701</v>
          </cell>
          <cell r="L318">
            <v>36.3701</v>
          </cell>
          <cell r="M318">
            <v>36.3701</v>
          </cell>
          <cell r="N318">
            <v>36.3701</v>
          </cell>
          <cell r="O318">
            <v>36.3701</v>
          </cell>
          <cell r="P318">
            <v>36.3701</v>
          </cell>
          <cell r="Q318">
            <v>36.3701</v>
          </cell>
          <cell r="R318">
            <v>36.3701</v>
          </cell>
          <cell r="S318">
            <v>36.3701</v>
          </cell>
          <cell r="T318">
            <v>36.3701</v>
          </cell>
          <cell r="U318">
            <v>36.3701</v>
          </cell>
          <cell r="V318">
            <v>36.3701</v>
          </cell>
          <cell r="W318">
            <v>36.3701</v>
          </cell>
          <cell r="X318">
            <v>36.3701</v>
          </cell>
          <cell r="Y318">
            <v>36.3701</v>
          </cell>
        </row>
        <row r="319">
          <cell r="B319">
            <v>36.3701</v>
          </cell>
          <cell r="C319">
            <v>36.3701</v>
          </cell>
          <cell r="D319">
            <v>36.3701</v>
          </cell>
          <cell r="E319">
            <v>36.3701</v>
          </cell>
          <cell r="F319">
            <v>36.3701</v>
          </cell>
          <cell r="G319">
            <v>36.3701</v>
          </cell>
          <cell r="H319">
            <v>36.3701</v>
          </cell>
          <cell r="I319">
            <v>36.3701</v>
          </cell>
          <cell r="J319">
            <v>36.3701</v>
          </cell>
          <cell r="K319">
            <v>36.3701</v>
          </cell>
          <cell r="L319">
            <v>36.3701</v>
          </cell>
          <cell r="M319">
            <v>36.3701</v>
          </cell>
          <cell r="N319">
            <v>36.3701</v>
          </cell>
          <cell r="O319">
            <v>36.3701</v>
          </cell>
          <cell r="P319">
            <v>36.3701</v>
          </cell>
          <cell r="Q319">
            <v>36.3701</v>
          </cell>
          <cell r="R319">
            <v>36.3701</v>
          </cell>
          <cell r="S319">
            <v>36.3701</v>
          </cell>
          <cell r="T319">
            <v>36.3701</v>
          </cell>
          <cell r="U319">
            <v>36.3701</v>
          </cell>
          <cell r="V319">
            <v>36.3701</v>
          </cell>
          <cell r="W319">
            <v>36.3701</v>
          </cell>
          <cell r="X319">
            <v>36.3701</v>
          </cell>
          <cell r="Y319">
            <v>36.3701</v>
          </cell>
        </row>
        <row r="320">
          <cell r="B320">
            <v>30.8346701245432</v>
          </cell>
          <cell r="C320">
            <v>30.5232088101539</v>
          </cell>
          <cell r="D320">
            <v>30.2117474957646</v>
          </cell>
          <cell r="E320">
            <v>30.2117474957646</v>
          </cell>
          <cell r="F320">
            <v>30.5232088101539</v>
          </cell>
          <cell r="G320">
            <v>30.8346701245432</v>
          </cell>
          <cell r="H320">
            <v>45.1297729693026</v>
          </cell>
          <cell r="I320">
            <v>45.5950283607387</v>
          </cell>
          <cell r="J320">
            <v>53.0821458507963</v>
          </cell>
          <cell r="K320">
            <v>54.6588432523051</v>
          </cell>
          <cell r="L320">
            <v>53.6077116512992</v>
          </cell>
          <cell r="M320">
            <v>53.0821458507963</v>
          </cell>
          <cell r="N320">
            <v>53.0821458507963</v>
          </cell>
          <cell r="O320">
            <v>52.5565800502934</v>
          </cell>
          <cell r="P320">
            <v>52.5565800502934</v>
          </cell>
          <cell r="Q320">
            <v>50.4543168482816</v>
          </cell>
          <cell r="R320">
            <v>50.4543168482816</v>
          </cell>
          <cell r="S320">
            <v>50.4543168482816</v>
          </cell>
          <cell r="T320">
            <v>50.4543168482816</v>
          </cell>
          <cell r="U320">
            <v>52.5565800502934</v>
          </cell>
          <cell r="V320">
            <v>46.5255391436109</v>
          </cell>
          <cell r="W320">
            <v>46.5255391436109</v>
          </cell>
          <cell r="X320">
            <v>30.8346701245432</v>
          </cell>
          <cell r="Y320">
            <v>30.8346701245432</v>
          </cell>
        </row>
        <row r="321">
          <cell r="B321">
            <v>30.8346701245432</v>
          </cell>
          <cell r="C321">
            <v>30.5232088101539</v>
          </cell>
          <cell r="D321">
            <v>30.2117474957646</v>
          </cell>
          <cell r="E321">
            <v>30.2117474957646</v>
          </cell>
          <cell r="F321">
            <v>30.5232088101539</v>
          </cell>
          <cell r="G321">
            <v>30.8346701245432</v>
          </cell>
          <cell r="H321">
            <v>45.1297729693026</v>
          </cell>
          <cell r="I321">
            <v>45.5950283607387</v>
          </cell>
          <cell r="J321">
            <v>53.0821458507963</v>
          </cell>
          <cell r="K321">
            <v>54.6588432523051</v>
          </cell>
          <cell r="L321">
            <v>53.6077116512992</v>
          </cell>
          <cell r="M321">
            <v>53.0821458507963</v>
          </cell>
          <cell r="N321">
            <v>53.0821458507963</v>
          </cell>
          <cell r="O321">
            <v>52.5565800502934</v>
          </cell>
          <cell r="P321">
            <v>52.5565800502934</v>
          </cell>
          <cell r="Q321">
            <v>50.4543168482816</v>
          </cell>
          <cell r="R321">
            <v>50.4543168482816</v>
          </cell>
          <cell r="S321">
            <v>50.4543168482816</v>
          </cell>
          <cell r="T321">
            <v>50.4543168482816</v>
          </cell>
          <cell r="U321">
            <v>52.5565800502934</v>
          </cell>
          <cell r="V321">
            <v>46.5255391436109</v>
          </cell>
          <cell r="W321">
            <v>46.5255391436109</v>
          </cell>
          <cell r="X321">
            <v>30.8346701245432</v>
          </cell>
          <cell r="Y321">
            <v>30.8346701245432</v>
          </cell>
        </row>
        <row r="322">
          <cell r="B322">
            <v>30.8346701245432</v>
          </cell>
          <cell r="C322">
            <v>30.5232088101539</v>
          </cell>
          <cell r="D322">
            <v>30.2117474957646</v>
          </cell>
          <cell r="E322">
            <v>30.2117474957646</v>
          </cell>
          <cell r="F322">
            <v>30.5232088101539</v>
          </cell>
          <cell r="G322">
            <v>30.8346701245432</v>
          </cell>
          <cell r="H322">
            <v>45.1297729693026</v>
          </cell>
          <cell r="I322">
            <v>45.5950283607387</v>
          </cell>
          <cell r="J322">
            <v>53.0821458507963</v>
          </cell>
          <cell r="K322">
            <v>54.6588432523051</v>
          </cell>
          <cell r="L322">
            <v>53.6077116512992</v>
          </cell>
          <cell r="M322">
            <v>53.0821458507963</v>
          </cell>
          <cell r="N322">
            <v>53.0821458507963</v>
          </cell>
          <cell r="O322">
            <v>52.5565800502934</v>
          </cell>
          <cell r="P322">
            <v>52.5565800502934</v>
          </cell>
          <cell r="Q322">
            <v>50.4543168482816</v>
          </cell>
          <cell r="R322">
            <v>50.4543168482816</v>
          </cell>
          <cell r="S322">
            <v>50.4543168482816</v>
          </cell>
          <cell r="T322">
            <v>50.4543168482816</v>
          </cell>
          <cell r="U322">
            <v>52.5565800502934</v>
          </cell>
          <cell r="V322">
            <v>46.5255391436109</v>
          </cell>
          <cell r="W322">
            <v>46.5255391436109</v>
          </cell>
          <cell r="X322">
            <v>30.8346701245432</v>
          </cell>
          <cell r="Y322">
            <v>30.8346701245432</v>
          </cell>
        </row>
        <row r="323">
          <cell r="B323">
            <v>30.8346701245432</v>
          </cell>
          <cell r="C323">
            <v>30.5232088101539</v>
          </cell>
          <cell r="D323">
            <v>30.2117474957646</v>
          </cell>
          <cell r="E323">
            <v>30.2117474957646</v>
          </cell>
          <cell r="F323">
            <v>30.5232088101539</v>
          </cell>
          <cell r="G323">
            <v>30.8346701245432</v>
          </cell>
          <cell r="H323">
            <v>45.1297729693026</v>
          </cell>
          <cell r="I323">
            <v>45.5950283607387</v>
          </cell>
          <cell r="J323">
            <v>53.0821458507963</v>
          </cell>
          <cell r="K323">
            <v>54.6588432523051</v>
          </cell>
          <cell r="L323">
            <v>53.6077116512992</v>
          </cell>
          <cell r="M323">
            <v>53.0821458507963</v>
          </cell>
          <cell r="N323">
            <v>53.0821458507963</v>
          </cell>
          <cell r="O323">
            <v>52.5565800502934</v>
          </cell>
          <cell r="P323">
            <v>52.5565800502934</v>
          </cell>
          <cell r="Q323">
            <v>50.4543168482816</v>
          </cell>
          <cell r="R323">
            <v>50.4543168482816</v>
          </cell>
          <cell r="S323">
            <v>50.4543168482816</v>
          </cell>
          <cell r="T323">
            <v>50.4543168482816</v>
          </cell>
          <cell r="U323">
            <v>52.5565800502934</v>
          </cell>
          <cell r="V323">
            <v>46.5255391436109</v>
          </cell>
          <cell r="W323">
            <v>46.5255391436109</v>
          </cell>
          <cell r="X323">
            <v>30.8346701245432</v>
          </cell>
          <cell r="Y323">
            <v>30.8346701245432</v>
          </cell>
        </row>
        <row r="324">
          <cell r="B324">
            <v>30.8346701245432</v>
          </cell>
          <cell r="C324">
            <v>30.5232088101539</v>
          </cell>
          <cell r="D324">
            <v>30.2117474957646</v>
          </cell>
          <cell r="E324">
            <v>30.2117474957646</v>
          </cell>
          <cell r="F324">
            <v>30.5232088101539</v>
          </cell>
          <cell r="G324">
            <v>30.8346701245432</v>
          </cell>
          <cell r="H324">
            <v>45.1297729693026</v>
          </cell>
          <cell r="I324">
            <v>45.5950283607387</v>
          </cell>
          <cell r="J324">
            <v>53.0821458507963</v>
          </cell>
          <cell r="K324">
            <v>54.6588432523051</v>
          </cell>
          <cell r="L324">
            <v>53.6077116512992</v>
          </cell>
          <cell r="M324">
            <v>53.0821458507963</v>
          </cell>
          <cell r="N324">
            <v>53.0821458507963</v>
          </cell>
          <cell r="O324">
            <v>52.5565800502934</v>
          </cell>
          <cell r="P324">
            <v>52.5565800502934</v>
          </cell>
          <cell r="Q324">
            <v>50.4543168482816</v>
          </cell>
          <cell r="R324">
            <v>50.4543168482816</v>
          </cell>
          <cell r="S324">
            <v>50.4543168482816</v>
          </cell>
          <cell r="T324">
            <v>50.4543168482816</v>
          </cell>
          <cell r="U324">
            <v>52.5565800502934</v>
          </cell>
          <cell r="V324">
            <v>46.5255391436109</v>
          </cell>
          <cell r="W324">
            <v>46.5255391436109</v>
          </cell>
          <cell r="X324">
            <v>30.8346701245432</v>
          </cell>
          <cell r="Y324">
            <v>30.8346701245432</v>
          </cell>
        </row>
        <row r="325">
          <cell r="B325">
            <v>36.3701</v>
          </cell>
          <cell r="C325">
            <v>36.3701</v>
          </cell>
          <cell r="D325">
            <v>36.3701</v>
          </cell>
          <cell r="E325">
            <v>36.3701</v>
          </cell>
          <cell r="F325">
            <v>36.3701</v>
          </cell>
          <cell r="G325">
            <v>36.3701</v>
          </cell>
          <cell r="H325">
            <v>36.3701</v>
          </cell>
          <cell r="I325">
            <v>36.3701</v>
          </cell>
          <cell r="J325">
            <v>36.3701</v>
          </cell>
          <cell r="K325">
            <v>36.3701</v>
          </cell>
          <cell r="L325">
            <v>36.3701</v>
          </cell>
          <cell r="M325">
            <v>36.3701</v>
          </cell>
          <cell r="N325">
            <v>36.3701</v>
          </cell>
          <cell r="O325">
            <v>36.3701</v>
          </cell>
          <cell r="P325">
            <v>36.3701</v>
          </cell>
          <cell r="Q325">
            <v>36.3701</v>
          </cell>
          <cell r="R325">
            <v>36.3701</v>
          </cell>
          <cell r="S325">
            <v>36.3701</v>
          </cell>
          <cell r="T325">
            <v>36.3701</v>
          </cell>
          <cell r="U325">
            <v>36.3701</v>
          </cell>
          <cell r="V325">
            <v>36.3701</v>
          </cell>
          <cell r="W325">
            <v>36.3701</v>
          </cell>
          <cell r="X325">
            <v>36.3701</v>
          </cell>
          <cell r="Y325">
            <v>36.3701</v>
          </cell>
        </row>
        <row r="326">
          <cell r="B326">
            <v>36.3701</v>
          </cell>
          <cell r="C326">
            <v>36.3701</v>
          </cell>
          <cell r="D326">
            <v>36.3701</v>
          </cell>
          <cell r="E326">
            <v>36.3701</v>
          </cell>
          <cell r="F326">
            <v>36.3701</v>
          </cell>
          <cell r="G326">
            <v>36.3701</v>
          </cell>
          <cell r="H326">
            <v>36.3701</v>
          </cell>
          <cell r="I326">
            <v>36.3701</v>
          </cell>
          <cell r="J326">
            <v>36.3701</v>
          </cell>
          <cell r="K326">
            <v>36.3701</v>
          </cell>
          <cell r="L326">
            <v>36.3701</v>
          </cell>
          <cell r="M326">
            <v>36.3701</v>
          </cell>
          <cell r="N326">
            <v>36.3701</v>
          </cell>
          <cell r="O326">
            <v>36.3701</v>
          </cell>
          <cell r="P326">
            <v>36.3701</v>
          </cell>
          <cell r="Q326">
            <v>36.3701</v>
          </cell>
          <cell r="R326">
            <v>36.3701</v>
          </cell>
          <cell r="S326">
            <v>36.3701</v>
          </cell>
          <cell r="T326">
            <v>36.3701</v>
          </cell>
          <cell r="U326">
            <v>36.3701</v>
          </cell>
          <cell r="V326">
            <v>36.3701</v>
          </cell>
          <cell r="W326">
            <v>36.3701</v>
          </cell>
          <cell r="X326">
            <v>36.3701</v>
          </cell>
          <cell r="Y326">
            <v>36.3701</v>
          </cell>
        </row>
        <row r="327">
          <cell r="B327">
            <v>30.8346701245432</v>
          </cell>
          <cell r="C327">
            <v>30.5232088101539</v>
          </cell>
          <cell r="D327">
            <v>30.2117474957646</v>
          </cell>
          <cell r="E327">
            <v>30.2117474957646</v>
          </cell>
          <cell r="F327">
            <v>30.5232088101539</v>
          </cell>
          <cell r="G327">
            <v>30.8346701245432</v>
          </cell>
          <cell r="H327">
            <v>45.1297729693026</v>
          </cell>
          <cell r="I327">
            <v>45.5950283607387</v>
          </cell>
          <cell r="J327">
            <v>53.0821458507963</v>
          </cell>
          <cell r="K327">
            <v>54.6588432523051</v>
          </cell>
          <cell r="L327">
            <v>53.6077116512992</v>
          </cell>
          <cell r="M327">
            <v>53.0821458507963</v>
          </cell>
          <cell r="N327">
            <v>53.0821458507963</v>
          </cell>
          <cell r="O327">
            <v>52.5565800502934</v>
          </cell>
          <cell r="P327">
            <v>52.5565800502934</v>
          </cell>
          <cell r="Q327">
            <v>50.4543168482816</v>
          </cell>
          <cell r="R327">
            <v>50.4543168482816</v>
          </cell>
          <cell r="S327">
            <v>50.4543168482816</v>
          </cell>
          <cell r="T327">
            <v>50.4543168482816</v>
          </cell>
          <cell r="U327">
            <v>52.5565800502934</v>
          </cell>
          <cell r="V327">
            <v>46.5255391436109</v>
          </cell>
          <cell r="W327">
            <v>46.5255391436109</v>
          </cell>
          <cell r="X327">
            <v>30.8346701245432</v>
          </cell>
          <cell r="Y327">
            <v>30.8346701245432</v>
          </cell>
        </row>
        <row r="328">
          <cell r="B328">
            <v>30.8346701245432</v>
          </cell>
          <cell r="C328">
            <v>30.5232088101539</v>
          </cell>
          <cell r="D328">
            <v>30.2117474957646</v>
          </cell>
          <cell r="E328">
            <v>30.2117474957646</v>
          </cell>
          <cell r="F328">
            <v>30.5232088101539</v>
          </cell>
          <cell r="G328">
            <v>30.8346701245432</v>
          </cell>
          <cell r="H328">
            <v>45.1297729693026</v>
          </cell>
          <cell r="I328">
            <v>45.5950283607387</v>
          </cell>
          <cell r="J328">
            <v>53.0821458507963</v>
          </cell>
          <cell r="K328">
            <v>54.6588432523051</v>
          </cell>
          <cell r="L328">
            <v>53.6077116512992</v>
          </cell>
          <cell r="M328">
            <v>53.0821458507963</v>
          </cell>
          <cell r="N328">
            <v>53.0821458507963</v>
          </cell>
          <cell r="O328">
            <v>52.5565800502934</v>
          </cell>
          <cell r="P328">
            <v>52.5565800502934</v>
          </cell>
          <cell r="Q328">
            <v>50.4543168482816</v>
          </cell>
          <cell r="R328">
            <v>50.4543168482816</v>
          </cell>
          <cell r="S328">
            <v>50.4543168482816</v>
          </cell>
          <cell r="T328">
            <v>50.4543168482816</v>
          </cell>
          <cell r="U328">
            <v>52.5565800502934</v>
          </cell>
          <cell r="V328">
            <v>46.5255391436109</v>
          </cell>
          <cell r="W328">
            <v>46.5255391436109</v>
          </cell>
          <cell r="X328">
            <v>30.8346701245432</v>
          </cell>
          <cell r="Y328">
            <v>30.8346701245432</v>
          </cell>
        </row>
        <row r="329">
          <cell r="B329">
            <v>30.8346701245432</v>
          </cell>
          <cell r="C329">
            <v>30.5232088101539</v>
          </cell>
          <cell r="D329">
            <v>30.2117474957646</v>
          </cell>
          <cell r="E329">
            <v>30.2117474957646</v>
          </cell>
          <cell r="F329">
            <v>30.5232088101539</v>
          </cell>
          <cell r="G329">
            <v>30.8346701245432</v>
          </cell>
          <cell r="H329">
            <v>45.1297729693026</v>
          </cell>
          <cell r="I329">
            <v>45.5950283607387</v>
          </cell>
          <cell r="J329">
            <v>53.0821458507963</v>
          </cell>
          <cell r="K329">
            <v>54.6588432523051</v>
          </cell>
          <cell r="L329">
            <v>53.6077116512992</v>
          </cell>
          <cell r="M329">
            <v>53.0821458507963</v>
          </cell>
          <cell r="N329">
            <v>53.0821458507963</v>
          </cell>
          <cell r="O329">
            <v>52.5565800502934</v>
          </cell>
          <cell r="P329">
            <v>52.5565800502934</v>
          </cell>
          <cell r="Q329">
            <v>50.4543168482816</v>
          </cell>
          <cell r="R329">
            <v>50.4543168482816</v>
          </cell>
          <cell r="S329">
            <v>50.4543168482816</v>
          </cell>
          <cell r="T329">
            <v>50.4543168482816</v>
          </cell>
          <cell r="U329">
            <v>52.5565800502934</v>
          </cell>
          <cell r="V329">
            <v>46.5255391436109</v>
          </cell>
          <cell r="W329">
            <v>46.5255391436109</v>
          </cell>
          <cell r="X329">
            <v>30.8346701245432</v>
          </cell>
          <cell r="Y329">
            <v>30.8346701245432</v>
          </cell>
        </row>
        <row r="330">
          <cell r="B330">
            <v>30.8346701245432</v>
          </cell>
          <cell r="C330">
            <v>30.5232088101539</v>
          </cell>
          <cell r="D330">
            <v>30.2117474957646</v>
          </cell>
          <cell r="E330">
            <v>30.2117474957646</v>
          </cell>
          <cell r="F330">
            <v>30.5232088101539</v>
          </cell>
          <cell r="G330">
            <v>30.8346701245432</v>
          </cell>
          <cell r="H330">
            <v>45.1297729693026</v>
          </cell>
          <cell r="I330">
            <v>45.5950283607387</v>
          </cell>
          <cell r="J330">
            <v>53.0821458507963</v>
          </cell>
          <cell r="K330">
            <v>54.6588432523051</v>
          </cell>
          <cell r="L330">
            <v>53.6077116512992</v>
          </cell>
          <cell r="M330">
            <v>53.0821458507963</v>
          </cell>
          <cell r="N330">
            <v>53.0821458507963</v>
          </cell>
          <cell r="O330">
            <v>52.5565800502934</v>
          </cell>
          <cell r="P330">
            <v>52.5565800502934</v>
          </cell>
          <cell r="Q330">
            <v>50.4543168482816</v>
          </cell>
          <cell r="R330">
            <v>50.4543168482816</v>
          </cell>
          <cell r="S330">
            <v>50.4543168482816</v>
          </cell>
          <cell r="T330">
            <v>50.4543168482816</v>
          </cell>
          <cell r="U330">
            <v>52.5565800502934</v>
          </cell>
          <cell r="V330">
            <v>46.5255391436109</v>
          </cell>
          <cell r="W330">
            <v>46.5255391436109</v>
          </cell>
          <cell r="X330">
            <v>30.8346701245432</v>
          </cell>
          <cell r="Y330">
            <v>30.8346701245432</v>
          </cell>
        </row>
        <row r="331">
          <cell r="B331">
            <v>30.8346701245432</v>
          </cell>
          <cell r="C331">
            <v>30.5232088101539</v>
          </cell>
          <cell r="D331">
            <v>30.2117474957646</v>
          </cell>
          <cell r="E331">
            <v>30.2117474957646</v>
          </cell>
          <cell r="F331">
            <v>30.5232088101539</v>
          </cell>
          <cell r="G331">
            <v>30.8346701245432</v>
          </cell>
          <cell r="H331">
            <v>45.1297729693026</v>
          </cell>
          <cell r="I331">
            <v>45.5950283607387</v>
          </cell>
          <cell r="J331">
            <v>53.0821458507963</v>
          </cell>
          <cell r="K331">
            <v>54.6588432523051</v>
          </cell>
          <cell r="L331">
            <v>53.6077116512992</v>
          </cell>
          <cell r="M331">
            <v>53.0821458507963</v>
          </cell>
          <cell r="N331">
            <v>53.0821458507963</v>
          </cell>
          <cell r="O331">
            <v>52.5565800502934</v>
          </cell>
          <cell r="P331">
            <v>52.5565800502934</v>
          </cell>
          <cell r="Q331">
            <v>50.4543168482816</v>
          </cell>
          <cell r="R331">
            <v>50.4543168482816</v>
          </cell>
          <cell r="S331">
            <v>50.4543168482816</v>
          </cell>
          <cell r="T331">
            <v>50.4543168482816</v>
          </cell>
          <cell r="U331">
            <v>52.5565800502934</v>
          </cell>
          <cell r="V331">
            <v>46.5255391436109</v>
          </cell>
          <cell r="W331">
            <v>46.5255391436109</v>
          </cell>
          <cell r="X331">
            <v>30.8346701245432</v>
          </cell>
          <cell r="Y331">
            <v>30.8346701245432</v>
          </cell>
        </row>
        <row r="332">
          <cell r="B332">
            <v>36.3701</v>
          </cell>
          <cell r="C332">
            <v>36.3701</v>
          </cell>
          <cell r="D332">
            <v>36.3701</v>
          </cell>
          <cell r="E332">
            <v>36.3701</v>
          </cell>
          <cell r="F332">
            <v>36.3701</v>
          </cell>
          <cell r="G332">
            <v>36.3701</v>
          </cell>
          <cell r="H332">
            <v>36.3701</v>
          </cell>
          <cell r="I332">
            <v>36.3701</v>
          </cell>
          <cell r="J332">
            <v>36.3701</v>
          </cell>
          <cell r="K332">
            <v>36.3701</v>
          </cell>
          <cell r="L332">
            <v>36.3701</v>
          </cell>
          <cell r="M332">
            <v>36.3701</v>
          </cell>
          <cell r="N332">
            <v>36.3701</v>
          </cell>
          <cell r="O332">
            <v>36.3701</v>
          </cell>
          <cell r="P332">
            <v>36.3701</v>
          </cell>
          <cell r="Q332">
            <v>36.3701</v>
          </cell>
          <cell r="R332">
            <v>36.3701</v>
          </cell>
          <cell r="S332">
            <v>36.3701</v>
          </cell>
          <cell r="T332">
            <v>36.3701</v>
          </cell>
          <cell r="U332">
            <v>36.3701</v>
          </cell>
          <cell r="V332">
            <v>36.3701</v>
          </cell>
          <cell r="W332">
            <v>36.3701</v>
          </cell>
          <cell r="X332">
            <v>36.3701</v>
          </cell>
          <cell r="Y332">
            <v>36.3701</v>
          </cell>
        </row>
        <row r="333">
          <cell r="B333">
            <v>36.3701</v>
          </cell>
          <cell r="C333">
            <v>36.3701</v>
          </cell>
          <cell r="D333">
            <v>36.3701</v>
          </cell>
          <cell r="E333">
            <v>36.3701</v>
          </cell>
          <cell r="F333">
            <v>36.3701</v>
          </cell>
          <cell r="G333">
            <v>36.3701</v>
          </cell>
          <cell r="H333">
            <v>36.3701</v>
          </cell>
          <cell r="I333">
            <v>36.3701</v>
          </cell>
          <cell r="J333">
            <v>36.3701</v>
          </cell>
          <cell r="K333">
            <v>36.3701</v>
          </cell>
          <cell r="L333">
            <v>36.3701</v>
          </cell>
          <cell r="M333">
            <v>36.3701</v>
          </cell>
          <cell r="N333">
            <v>36.3701</v>
          </cell>
          <cell r="O333">
            <v>36.3701</v>
          </cell>
          <cell r="P333">
            <v>36.3701</v>
          </cell>
          <cell r="Q333">
            <v>36.3701</v>
          </cell>
          <cell r="R333">
            <v>36.3701</v>
          </cell>
          <cell r="S333">
            <v>36.3701</v>
          </cell>
          <cell r="T333">
            <v>36.3701</v>
          </cell>
          <cell r="U333">
            <v>36.3701</v>
          </cell>
          <cell r="V333">
            <v>36.3701</v>
          </cell>
          <cell r="W333">
            <v>36.3701</v>
          </cell>
          <cell r="X333">
            <v>36.3701</v>
          </cell>
          <cell r="Y333">
            <v>36.3701</v>
          </cell>
        </row>
        <row r="334">
          <cell r="B334">
            <v>30.8346701245432</v>
          </cell>
          <cell r="C334">
            <v>30.5232088101539</v>
          </cell>
          <cell r="D334">
            <v>30.2117474957646</v>
          </cell>
          <cell r="E334">
            <v>30.2117474957646</v>
          </cell>
          <cell r="F334">
            <v>30.5232088101539</v>
          </cell>
          <cell r="G334">
            <v>30.8346701245432</v>
          </cell>
          <cell r="H334">
            <v>45.1297729693026</v>
          </cell>
          <cell r="I334">
            <v>45.5950283607387</v>
          </cell>
          <cell r="J334">
            <v>53.0821458507963</v>
          </cell>
          <cell r="K334">
            <v>54.6588432523051</v>
          </cell>
          <cell r="L334">
            <v>53.6077116512992</v>
          </cell>
          <cell r="M334">
            <v>53.0821458507963</v>
          </cell>
          <cell r="N334">
            <v>53.0821458507963</v>
          </cell>
          <cell r="O334">
            <v>52.5565800502934</v>
          </cell>
          <cell r="P334">
            <v>52.5565800502934</v>
          </cell>
          <cell r="Q334">
            <v>50.4543168482816</v>
          </cell>
          <cell r="R334">
            <v>50.4543168482816</v>
          </cell>
          <cell r="S334">
            <v>50.4543168482816</v>
          </cell>
          <cell r="T334">
            <v>50.4543168482816</v>
          </cell>
          <cell r="U334">
            <v>52.5565800502934</v>
          </cell>
          <cell r="V334">
            <v>46.5255391436109</v>
          </cell>
          <cell r="W334">
            <v>46.5255391436109</v>
          </cell>
          <cell r="X334">
            <v>30.8346701245432</v>
          </cell>
          <cell r="Y334">
            <v>30.8346701245432</v>
          </cell>
        </row>
        <row r="335">
          <cell r="B335">
            <v>30.8346701245432</v>
          </cell>
          <cell r="C335">
            <v>30.5232088101539</v>
          </cell>
          <cell r="D335">
            <v>30.2117474957646</v>
          </cell>
          <cell r="E335">
            <v>30.2117474957646</v>
          </cell>
          <cell r="F335">
            <v>30.5232088101539</v>
          </cell>
          <cell r="G335">
            <v>30.8346701245432</v>
          </cell>
          <cell r="H335">
            <v>45.1297729693026</v>
          </cell>
          <cell r="I335">
            <v>45.5950283607387</v>
          </cell>
          <cell r="J335">
            <v>53.0821458507963</v>
          </cell>
          <cell r="K335">
            <v>54.6588432523051</v>
          </cell>
          <cell r="L335">
            <v>53.6077116512992</v>
          </cell>
          <cell r="M335">
            <v>53.0821458507963</v>
          </cell>
          <cell r="N335">
            <v>53.0821458507963</v>
          </cell>
          <cell r="O335">
            <v>52.5565800502934</v>
          </cell>
          <cell r="P335">
            <v>52.5565800502934</v>
          </cell>
          <cell r="Q335">
            <v>50.4543168482816</v>
          </cell>
          <cell r="R335">
            <v>50.4543168482816</v>
          </cell>
          <cell r="S335">
            <v>50.4543168482816</v>
          </cell>
          <cell r="T335">
            <v>50.4543168482816</v>
          </cell>
          <cell r="U335">
            <v>52.5565800502934</v>
          </cell>
          <cell r="V335">
            <v>46.5255391436109</v>
          </cell>
          <cell r="W335">
            <v>46.5255391436109</v>
          </cell>
          <cell r="X335">
            <v>30.8346701245432</v>
          </cell>
          <cell r="Y335">
            <v>30.8346701245432</v>
          </cell>
        </row>
        <row r="336">
          <cell r="B336">
            <v>30.8346701245432</v>
          </cell>
          <cell r="C336">
            <v>30.5232088101539</v>
          </cell>
          <cell r="D336">
            <v>30.2117474957646</v>
          </cell>
          <cell r="E336">
            <v>30.2117474957646</v>
          </cell>
          <cell r="F336">
            <v>30.5232088101539</v>
          </cell>
          <cell r="G336">
            <v>30.8346701245432</v>
          </cell>
          <cell r="H336">
            <v>45.1297729693026</v>
          </cell>
          <cell r="I336">
            <v>45.5950283607387</v>
          </cell>
          <cell r="J336">
            <v>53.0821458507963</v>
          </cell>
          <cell r="K336">
            <v>54.6588432523051</v>
          </cell>
          <cell r="L336">
            <v>53.6077116512992</v>
          </cell>
          <cell r="M336">
            <v>53.0821458507963</v>
          </cell>
          <cell r="N336">
            <v>53.0821458507963</v>
          </cell>
          <cell r="O336">
            <v>52.5565800502934</v>
          </cell>
          <cell r="P336">
            <v>52.5565800502934</v>
          </cell>
          <cell r="Q336">
            <v>50.4543168482816</v>
          </cell>
          <cell r="R336">
            <v>50.4543168482816</v>
          </cell>
          <cell r="S336">
            <v>50.4543168482816</v>
          </cell>
          <cell r="T336">
            <v>50.4543168482816</v>
          </cell>
          <cell r="U336">
            <v>52.5565800502934</v>
          </cell>
          <cell r="V336">
            <v>46.5255391436109</v>
          </cell>
          <cell r="W336">
            <v>46.5255391436109</v>
          </cell>
          <cell r="X336">
            <v>30.8346701245432</v>
          </cell>
          <cell r="Y336">
            <v>30.8346701245432</v>
          </cell>
        </row>
        <row r="337">
          <cell r="B337">
            <v>30.8346701245432</v>
          </cell>
          <cell r="C337">
            <v>30.5232088101539</v>
          </cell>
          <cell r="D337">
            <v>30.2117474957646</v>
          </cell>
          <cell r="E337">
            <v>30.2117474957646</v>
          </cell>
          <cell r="F337">
            <v>30.5232088101539</v>
          </cell>
          <cell r="G337">
            <v>30.8346701245432</v>
          </cell>
          <cell r="H337">
            <v>45.1297729693026</v>
          </cell>
          <cell r="I337">
            <v>45.5950283607387</v>
          </cell>
          <cell r="J337">
            <v>53.0821458507963</v>
          </cell>
          <cell r="K337">
            <v>54.6588432523051</v>
          </cell>
          <cell r="L337">
            <v>53.6077116512992</v>
          </cell>
          <cell r="M337">
            <v>53.0821458507963</v>
          </cell>
          <cell r="N337">
            <v>53.0821458507963</v>
          </cell>
          <cell r="O337">
            <v>52.5565800502934</v>
          </cell>
          <cell r="P337">
            <v>52.5565800502934</v>
          </cell>
          <cell r="Q337">
            <v>50.4543168482816</v>
          </cell>
          <cell r="R337">
            <v>50.4543168482816</v>
          </cell>
          <cell r="S337">
            <v>50.4543168482816</v>
          </cell>
          <cell r="T337">
            <v>50.4543168482816</v>
          </cell>
          <cell r="U337">
            <v>52.5565800502934</v>
          </cell>
          <cell r="V337">
            <v>46.5255391436109</v>
          </cell>
          <cell r="W337">
            <v>46.5255391436109</v>
          </cell>
          <cell r="X337">
            <v>30.8346701245432</v>
          </cell>
          <cell r="Y337">
            <v>30.8346701245432</v>
          </cell>
        </row>
        <row r="338">
          <cell r="B338">
            <v>30.8346701245432</v>
          </cell>
          <cell r="C338">
            <v>30.5232088101539</v>
          </cell>
          <cell r="D338">
            <v>30.2117474957646</v>
          </cell>
          <cell r="E338">
            <v>30.2117474957646</v>
          </cell>
          <cell r="F338">
            <v>30.5232088101539</v>
          </cell>
          <cell r="G338">
            <v>30.8346701245432</v>
          </cell>
          <cell r="H338">
            <v>45.1297729693026</v>
          </cell>
          <cell r="I338">
            <v>45.5950283607387</v>
          </cell>
          <cell r="J338">
            <v>53.0821458507963</v>
          </cell>
          <cell r="K338">
            <v>54.6588432523051</v>
          </cell>
          <cell r="L338">
            <v>53.6077116512992</v>
          </cell>
          <cell r="M338">
            <v>53.0821458507963</v>
          </cell>
          <cell r="N338">
            <v>53.0821458507963</v>
          </cell>
          <cell r="O338">
            <v>52.5565800502934</v>
          </cell>
          <cell r="P338">
            <v>52.5565800502934</v>
          </cell>
          <cell r="Q338">
            <v>50.4543168482816</v>
          </cell>
          <cell r="R338">
            <v>50.4543168482816</v>
          </cell>
          <cell r="S338">
            <v>50.4543168482816</v>
          </cell>
          <cell r="T338">
            <v>50.4543168482816</v>
          </cell>
          <cell r="U338">
            <v>52.5565800502934</v>
          </cell>
          <cell r="V338">
            <v>46.5255391436109</v>
          </cell>
          <cell r="W338">
            <v>46.5255391436109</v>
          </cell>
          <cell r="X338">
            <v>30.8346701245432</v>
          </cell>
          <cell r="Y338">
            <v>30.8346701245432</v>
          </cell>
        </row>
        <row r="339">
          <cell r="B339">
            <v>36.3701</v>
          </cell>
          <cell r="C339">
            <v>36.3701</v>
          </cell>
          <cell r="D339">
            <v>36.3701</v>
          </cell>
          <cell r="E339">
            <v>36.3701</v>
          </cell>
          <cell r="F339">
            <v>36.3701</v>
          </cell>
          <cell r="G339">
            <v>36.3701</v>
          </cell>
          <cell r="H339">
            <v>36.3701</v>
          </cell>
          <cell r="I339">
            <v>36.3701</v>
          </cell>
          <cell r="J339">
            <v>36.3701</v>
          </cell>
          <cell r="K339">
            <v>36.3701</v>
          </cell>
          <cell r="L339">
            <v>36.3701</v>
          </cell>
          <cell r="M339">
            <v>36.3701</v>
          </cell>
          <cell r="N339">
            <v>36.3701</v>
          </cell>
          <cell r="O339">
            <v>36.3701</v>
          </cell>
          <cell r="P339">
            <v>36.3701</v>
          </cell>
          <cell r="Q339">
            <v>36.3701</v>
          </cell>
          <cell r="R339">
            <v>36.3701</v>
          </cell>
          <cell r="S339">
            <v>36.3701</v>
          </cell>
          <cell r="T339">
            <v>36.3701</v>
          </cell>
          <cell r="U339">
            <v>36.3701</v>
          </cell>
          <cell r="V339">
            <v>36.3701</v>
          </cell>
          <cell r="W339">
            <v>36.3701</v>
          </cell>
          <cell r="X339">
            <v>36.3701</v>
          </cell>
          <cell r="Y339">
            <v>36.3701</v>
          </cell>
        </row>
        <row r="340">
          <cell r="B340">
            <v>31.8745641025641</v>
          </cell>
          <cell r="C340">
            <v>31.8745641025641</v>
          </cell>
          <cell r="D340">
            <v>31.8745641025641</v>
          </cell>
          <cell r="E340">
            <v>31.8745641025641</v>
          </cell>
          <cell r="F340">
            <v>31.8745641025641</v>
          </cell>
          <cell r="G340">
            <v>31.8745641025641</v>
          </cell>
          <cell r="H340">
            <v>31.8745641025641</v>
          </cell>
          <cell r="I340">
            <v>31.8745641025641</v>
          </cell>
          <cell r="J340">
            <v>31.8745641025641</v>
          </cell>
          <cell r="K340">
            <v>31.8745641025641</v>
          </cell>
          <cell r="L340">
            <v>31.8745641025641</v>
          </cell>
          <cell r="M340">
            <v>31.8745641025641</v>
          </cell>
          <cell r="N340">
            <v>31.8745641025641</v>
          </cell>
          <cell r="O340">
            <v>31.8745641025641</v>
          </cell>
          <cell r="P340">
            <v>31.8745641025641</v>
          </cell>
          <cell r="Q340">
            <v>31.8745641025641</v>
          </cell>
          <cell r="R340">
            <v>31.8745641025641</v>
          </cell>
          <cell r="S340">
            <v>31.8745641025641</v>
          </cell>
          <cell r="T340">
            <v>31.8745641025641</v>
          </cell>
          <cell r="U340">
            <v>31.8745641025641</v>
          </cell>
          <cell r="V340">
            <v>31.8745641025641</v>
          </cell>
          <cell r="W340">
            <v>31.8745641025641</v>
          </cell>
          <cell r="X340">
            <v>31.8745641025641</v>
          </cell>
          <cell r="Y340">
            <v>31.8745641025641</v>
          </cell>
        </row>
        <row r="341">
          <cell r="B341">
            <v>26.8412356596682</v>
          </cell>
          <cell r="C341">
            <v>26.5701120671463</v>
          </cell>
          <cell r="D341">
            <v>26.2989884746244</v>
          </cell>
          <cell r="E341">
            <v>26.2989884746244</v>
          </cell>
          <cell r="F341">
            <v>26.5701120671463</v>
          </cell>
          <cell r="G341">
            <v>26.8412356596682</v>
          </cell>
          <cell r="H341">
            <v>39.8703109295873</v>
          </cell>
          <cell r="I341">
            <v>40.281345062882</v>
          </cell>
          <cell r="J341">
            <v>46.4278290025147</v>
          </cell>
          <cell r="K341">
            <v>47.8068734283319</v>
          </cell>
          <cell r="L341">
            <v>46.8875104777871</v>
          </cell>
          <cell r="M341">
            <v>46.4278290025147</v>
          </cell>
          <cell r="N341">
            <v>46.4278290025147</v>
          </cell>
          <cell r="O341">
            <v>45.9681475272423</v>
          </cell>
          <cell r="P341">
            <v>45.9681475272423</v>
          </cell>
          <cell r="Q341">
            <v>44.1294216261526</v>
          </cell>
          <cell r="R341">
            <v>44.1294216261526</v>
          </cell>
          <cell r="S341">
            <v>44.1294216261526</v>
          </cell>
          <cell r="T341">
            <v>44.1294216261526</v>
          </cell>
          <cell r="U341">
            <v>45.9681475272423</v>
          </cell>
          <cell r="V341">
            <v>41.1034133294715</v>
          </cell>
          <cell r="W341">
            <v>41.1034133294715</v>
          </cell>
          <cell r="X341">
            <v>26.8412356596682</v>
          </cell>
          <cell r="Y341">
            <v>26.8412356596682</v>
          </cell>
        </row>
        <row r="342">
          <cell r="B342">
            <v>26.8412356596682</v>
          </cell>
          <cell r="C342">
            <v>26.5701120671463</v>
          </cell>
          <cell r="D342">
            <v>26.2989884746244</v>
          </cell>
          <cell r="E342">
            <v>26.2989884746244</v>
          </cell>
          <cell r="F342">
            <v>26.5701120671463</v>
          </cell>
          <cell r="G342">
            <v>26.8412356596682</v>
          </cell>
          <cell r="H342">
            <v>39.8703109295873</v>
          </cell>
          <cell r="I342">
            <v>40.281345062882</v>
          </cell>
          <cell r="J342">
            <v>46.4278290025147</v>
          </cell>
          <cell r="K342">
            <v>47.8068734283319</v>
          </cell>
          <cell r="L342">
            <v>46.8875104777871</v>
          </cell>
          <cell r="M342">
            <v>46.4278290025147</v>
          </cell>
          <cell r="N342">
            <v>46.4278290025147</v>
          </cell>
          <cell r="O342">
            <v>45.9681475272423</v>
          </cell>
          <cell r="P342">
            <v>45.9681475272423</v>
          </cell>
          <cell r="Q342">
            <v>44.1294216261526</v>
          </cell>
          <cell r="R342">
            <v>44.1294216261526</v>
          </cell>
          <cell r="S342">
            <v>44.1294216261526</v>
          </cell>
          <cell r="T342">
            <v>44.1294216261526</v>
          </cell>
          <cell r="U342">
            <v>45.9681475272423</v>
          </cell>
          <cell r="V342">
            <v>41.1034133294715</v>
          </cell>
          <cell r="W342">
            <v>41.1034133294715</v>
          </cell>
          <cell r="X342">
            <v>26.8412356596682</v>
          </cell>
          <cell r="Y342">
            <v>26.8412356596682</v>
          </cell>
        </row>
        <row r="343">
          <cell r="B343">
            <v>26.8412356596682</v>
          </cell>
          <cell r="C343">
            <v>26.5701120671463</v>
          </cell>
          <cell r="D343">
            <v>26.2989884746244</v>
          </cell>
          <cell r="E343">
            <v>26.2989884746244</v>
          </cell>
          <cell r="F343">
            <v>26.5701120671463</v>
          </cell>
          <cell r="G343">
            <v>26.8412356596682</v>
          </cell>
          <cell r="H343">
            <v>39.8703109295873</v>
          </cell>
          <cell r="I343">
            <v>40.281345062882</v>
          </cell>
          <cell r="J343">
            <v>46.4278290025147</v>
          </cell>
          <cell r="K343">
            <v>47.8068734283319</v>
          </cell>
          <cell r="L343">
            <v>46.8875104777871</v>
          </cell>
          <cell r="M343">
            <v>46.4278290025147</v>
          </cell>
          <cell r="N343">
            <v>46.4278290025147</v>
          </cell>
          <cell r="O343">
            <v>45.9681475272423</v>
          </cell>
          <cell r="P343">
            <v>45.9681475272423</v>
          </cell>
          <cell r="Q343">
            <v>44.1294216261526</v>
          </cell>
          <cell r="R343">
            <v>44.1294216261526</v>
          </cell>
          <cell r="S343">
            <v>44.1294216261526</v>
          </cell>
          <cell r="T343">
            <v>44.1294216261526</v>
          </cell>
          <cell r="U343">
            <v>45.9681475272423</v>
          </cell>
          <cell r="V343">
            <v>41.1034133294715</v>
          </cell>
          <cell r="W343">
            <v>41.1034133294715</v>
          </cell>
          <cell r="X343">
            <v>26.8412356596682</v>
          </cell>
          <cell r="Y343">
            <v>26.8412356596682</v>
          </cell>
        </row>
        <row r="344">
          <cell r="B344">
            <v>26.8412356596682</v>
          </cell>
          <cell r="C344">
            <v>26.5701120671463</v>
          </cell>
          <cell r="D344">
            <v>26.2989884746244</v>
          </cell>
          <cell r="E344">
            <v>26.2989884746244</v>
          </cell>
          <cell r="F344">
            <v>26.5701120671463</v>
          </cell>
          <cell r="G344">
            <v>26.8412356596682</v>
          </cell>
          <cell r="H344">
            <v>39.8703109295873</v>
          </cell>
          <cell r="I344">
            <v>40.281345062882</v>
          </cell>
          <cell r="J344">
            <v>46.4278290025147</v>
          </cell>
          <cell r="K344">
            <v>47.8068734283319</v>
          </cell>
          <cell r="L344">
            <v>46.8875104777871</v>
          </cell>
          <cell r="M344">
            <v>46.4278290025147</v>
          </cell>
          <cell r="N344">
            <v>46.4278290025147</v>
          </cell>
          <cell r="O344">
            <v>45.9681475272423</v>
          </cell>
          <cell r="P344">
            <v>45.9681475272423</v>
          </cell>
          <cell r="Q344">
            <v>44.1294216261526</v>
          </cell>
          <cell r="R344">
            <v>44.1294216261526</v>
          </cell>
          <cell r="S344">
            <v>44.1294216261526</v>
          </cell>
          <cell r="T344">
            <v>44.1294216261526</v>
          </cell>
          <cell r="U344">
            <v>45.9681475272423</v>
          </cell>
          <cell r="V344">
            <v>41.1034133294715</v>
          </cell>
          <cell r="W344">
            <v>41.1034133294715</v>
          </cell>
          <cell r="X344">
            <v>26.8412356596682</v>
          </cell>
          <cell r="Y344">
            <v>26.8412356596682</v>
          </cell>
        </row>
        <row r="345">
          <cell r="B345">
            <v>26.8412356596682</v>
          </cell>
          <cell r="C345">
            <v>26.5701120671463</v>
          </cell>
          <cell r="D345">
            <v>26.2989884746244</v>
          </cell>
          <cell r="E345">
            <v>26.2989884746244</v>
          </cell>
          <cell r="F345">
            <v>26.5701120671463</v>
          </cell>
          <cell r="G345">
            <v>26.8412356596682</v>
          </cell>
          <cell r="H345">
            <v>39.8703109295873</v>
          </cell>
          <cell r="I345">
            <v>40.281345062882</v>
          </cell>
          <cell r="J345">
            <v>46.4278290025147</v>
          </cell>
          <cell r="K345">
            <v>47.8068734283319</v>
          </cell>
          <cell r="L345">
            <v>46.8875104777871</v>
          </cell>
          <cell r="M345">
            <v>46.4278290025147</v>
          </cell>
          <cell r="N345">
            <v>46.4278290025147</v>
          </cell>
          <cell r="O345">
            <v>45.9681475272423</v>
          </cell>
          <cell r="P345">
            <v>45.9681475272423</v>
          </cell>
          <cell r="Q345">
            <v>44.1294216261526</v>
          </cell>
          <cell r="R345">
            <v>44.1294216261526</v>
          </cell>
          <cell r="S345">
            <v>44.1294216261526</v>
          </cell>
          <cell r="T345">
            <v>44.1294216261526</v>
          </cell>
          <cell r="U345">
            <v>45.9681475272423</v>
          </cell>
          <cell r="V345">
            <v>41.1034133294715</v>
          </cell>
          <cell r="W345">
            <v>41.1034133294715</v>
          </cell>
          <cell r="X345">
            <v>26.8412356596682</v>
          </cell>
          <cell r="Y345">
            <v>26.8412356596682</v>
          </cell>
        </row>
        <row r="346">
          <cell r="B346">
            <v>31.8745641025641</v>
          </cell>
          <cell r="C346">
            <v>31.8745641025641</v>
          </cell>
          <cell r="D346">
            <v>31.8745641025641</v>
          </cell>
          <cell r="E346">
            <v>31.8745641025641</v>
          </cell>
          <cell r="F346">
            <v>31.8745641025641</v>
          </cell>
          <cell r="G346">
            <v>31.8745641025641</v>
          </cell>
          <cell r="H346">
            <v>31.8745641025641</v>
          </cell>
          <cell r="I346">
            <v>31.8745641025641</v>
          </cell>
          <cell r="J346">
            <v>31.8745641025641</v>
          </cell>
          <cell r="K346">
            <v>31.8745641025641</v>
          </cell>
          <cell r="L346">
            <v>31.8745641025641</v>
          </cell>
          <cell r="M346">
            <v>31.8745641025641</v>
          </cell>
          <cell r="N346">
            <v>31.8745641025641</v>
          </cell>
          <cell r="O346">
            <v>31.8745641025641</v>
          </cell>
          <cell r="P346">
            <v>31.8745641025641</v>
          </cell>
          <cell r="Q346">
            <v>31.8745641025641</v>
          </cell>
          <cell r="R346">
            <v>31.8745641025641</v>
          </cell>
          <cell r="S346">
            <v>31.8745641025641</v>
          </cell>
          <cell r="T346">
            <v>31.8745641025641</v>
          </cell>
          <cell r="U346">
            <v>31.8745641025641</v>
          </cell>
          <cell r="V346">
            <v>31.8745641025641</v>
          </cell>
          <cell r="W346">
            <v>31.8745641025641</v>
          </cell>
          <cell r="X346">
            <v>31.8745641025641</v>
          </cell>
          <cell r="Y346">
            <v>31.8745641025641</v>
          </cell>
        </row>
        <row r="347">
          <cell r="B347">
            <v>31.8745641025641</v>
          </cell>
          <cell r="C347">
            <v>31.8745641025641</v>
          </cell>
          <cell r="D347">
            <v>31.8745641025641</v>
          </cell>
          <cell r="E347">
            <v>31.8745641025641</v>
          </cell>
          <cell r="F347">
            <v>31.8745641025641</v>
          </cell>
          <cell r="G347">
            <v>31.8745641025641</v>
          </cell>
          <cell r="H347">
            <v>31.8745641025641</v>
          </cell>
          <cell r="I347">
            <v>31.8745641025641</v>
          </cell>
          <cell r="J347">
            <v>31.8745641025641</v>
          </cell>
          <cell r="K347">
            <v>31.8745641025641</v>
          </cell>
          <cell r="L347">
            <v>31.8745641025641</v>
          </cell>
          <cell r="M347">
            <v>31.8745641025641</v>
          </cell>
          <cell r="N347">
            <v>31.8745641025641</v>
          </cell>
          <cell r="O347">
            <v>31.8745641025641</v>
          </cell>
          <cell r="P347">
            <v>31.8745641025641</v>
          </cell>
          <cell r="Q347">
            <v>31.8745641025641</v>
          </cell>
          <cell r="R347">
            <v>31.8745641025641</v>
          </cell>
          <cell r="S347">
            <v>31.8745641025641</v>
          </cell>
          <cell r="T347">
            <v>31.8745641025641</v>
          </cell>
          <cell r="U347">
            <v>31.8745641025641</v>
          </cell>
          <cell r="V347">
            <v>31.8745641025641</v>
          </cell>
          <cell r="W347">
            <v>31.8745641025641</v>
          </cell>
          <cell r="X347">
            <v>31.8745641025641</v>
          </cell>
          <cell r="Y347">
            <v>31.8745641025641</v>
          </cell>
        </row>
        <row r="348">
          <cell r="B348">
            <v>26.8412356596682</v>
          </cell>
          <cell r="C348">
            <v>26.5701120671463</v>
          </cell>
          <cell r="D348">
            <v>26.2989884746244</v>
          </cell>
          <cell r="E348">
            <v>26.2989884746244</v>
          </cell>
          <cell r="F348">
            <v>26.5701120671463</v>
          </cell>
          <cell r="G348">
            <v>26.8412356596682</v>
          </cell>
          <cell r="H348">
            <v>39.8703109295873</v>
          </cell>
          <cell r="I348">
            <v>40.281345062882</v>
          </cell>
          <cell r="J348">
            <v>46.4278290025147</v>
          </cell>
          <cell r="K348">
            <v>47.8068734283319</v>
          </cell>
          <cell r="L348">
            <v>46.8875104777871</v>
          </cell>
          <cell r="M348">
            <v>46.4278290025147</v>
          </cell>
          <cell r="N348">
            <v>46.4278290025147</v>
          </cell>
          <cell r="O348">
            <v>45.9681475272423</v>
          </cell>
          <cell r="P348">
            <v>45.9681475272423</v>
          </cell>
          <cell r="Q348">
            <v>44.1294216261526</v>
          </cell>
          <cell r="R348">
            <v>44.1294216261526</v>
          </cell>
          <cell r="S348">
            <v>44.1294216261526</v>
          </cell>
          <cell r="T348">
            <v>44.1294216261526</v>
          </cell>
          <cell r="U348">
            <v>45.9681475272423</v>
          </cell>
          <cell r="V348">
            <v>41.1034133294715</v>
          </cell>
          <cell r="W348">
            <v>41.1034133294715</v>
          </cell>
          <cell r="X348">
            <v>26.8412356596682</v>
          </cell>
          <cell r="Y348">
            <v>26.8412356596682</v>
          </cell>
        </row>
        <row r="349">
          <cell r="B349">
            <v>26.8412356596682</v>
          </cell>
          <cell r="C349">
            <v>26.5701120671463</v>
          </cell>
          <cell r="D349">
            <v>26.2989884746244</v>
          </cell>
          <cell r="E349">
            <v>26.2989884746244</v>
          </cell>
          <cell r="F349">
            <v>26.5701120671463</v>
          </cell>
          <cell r="G349">
            <v>26.8412356596682</v>
          </cell>
          <cell r="H349">
            <v>39.8703109295873</v>
          </cell>
          <cell r="I349">
            <v>40.281345062882</v>
          </cell>
          <cell r="J349">
            <v>46.4278290025147</v>
          </cell>
          <cell r="K349">
            <v>47.8068734283319</v>
          </cell>
          <cell r="L349">
            <v>46.8875104777871</v>
          </cell>
          <cell r="M349">
            <v>46.4278290025147</v>
          </cell>
          <cell r="N349">
            <v>46.4278290025147</v>
          </cell>
          <cell r="O349">
            <v>45.9681475272423</v>
          </cell>
          <cell r="P349">
            <v>45.9681475272423</v>
          </cell>
          <cell r="Q349">
            <v>44.1294216261526</v>
          </cell>
          <cell r="R349">
            <v>44.1294216261526</v>
          </cell>
          <cell r="S349">
            <v>44.1294216261526</v>
          </cell>
          <cell r="T349">
            <v>44.1294216261526</v>
          </cell>
          <cell r="U349">
            <v>45.9681475272423</v>
          </cell>
          <cell r="V349">
            <v>41.1034133294715</v>
          </cell>
          <cell r="W349">
            <v>41.1034133294715</v>
          </cell>
          <cell r="X349">
            <v>26.8412356596682</v>
          </cell>
          <cell r="Y349">
            <v>26.8412356596682</v>
          </cell>
        </row>
        <row r="350">
          <cell r="B350">
            <v>26.8412356596682</v>
          </cell>
          <cell r="C350">
            <v>26.5701120671463</v>
          </cell>
          <cell r="D350">
            <v>26.2989884746244</v>
          </cell>
          <cell r="E350">
            <v>26.2989884746244</v>
          </cell>
          <cell r="F350">
            <v>26.5701120671463</v>
          </cell>
          <cell r="G350">
            <v>26.8412356596682</v>
          </cell>
          <cell r="H350">
            <v>39.8703109295873</v>
          </cell>
          <cell r="I350">
            <v>40.281345062882</v>
          </cell>
          <cell r="J350">
            <v>46.4278290025147</v>
          </cell>
          <cell r="K350">
            <v>47.8068734283319</v>
          </cell>
          <cell r="L350">
            <v>46.8875104777871</v>
          </cell>
          <cell r="M350">
            <v>46.4278290025147</v>
          </cell>
          <cell r="N350">
            <v>46.4278290025147</v>
          </cell>
          <cell r="O350">
            <v>45.9681475272423</v>
          </cell>
          <cell r="P350">
            <v>45.9681475272423</v>
          </cell>
          <cell r="Q350">
            <v>44.1294216261526</v>
          </cell>
          <cell r="R350">
            <v>44.1294216261526</v>
          </cell>
          <cell r="S350">
            <v>44.1294216261526</v>
          </cell>
          <cell r="T350">
            <v>44.1294216261526</v>
          </cell>
          <cell r="U350">
            <v>45.9681475272423</v>
          </cell>
          <cell r="V350">
            <v>41.1034133294715</v>
          </cell>
          <cell r="W350">
            <v>41.1034133294715</v>
          </cell>
          <cell r="X350">
            <v>26.8412356596682</v>
          </cell>
          <cell r="Y350">
            <v>26.8412356596682</v>
          </cell>
        </row>
        <row r="351">
          <cell r="B351">
            <v>26.8412356596682</v>
          </cell>
          <cell r="C351">
            <v>26.5701120671463</v>
          </cell>
          <cell r="D351">
            <v>26.2989884746244</v>
          </cell>
          <cell r="E351">
            <v>26.2989884746244</v>
          </cell>
          <cell r="F351">
            <v>26.5701120671463</v>
          </cell>
          <cell r="G351">
            <v>26.8412356596682</v>
          </cell>
          <cell r="H351">
            <v>39.8703109295873</v>
          </cell>
          <cell r="I351">
            <v>40.281345062882</v>
          </cell>
          <cell r="J351">
            <v>46.4278290025147</v>
          </cell>
          <cell r="K351">
            <v>47.8068734283319</v>
          </cell>
          <cell r="L351">
            <v>46.8875104777871</v>
          </cell>
          <cell r="M351">
            <v>46.4278290025147</v>
          </cell>
          <cell r="N351">
            <v>46.4278290025147</v>
          </cell>
          <cell r="O351">
            <v>45.9681475272423</v>
          </cell>
          <cell r="P351">
            <v>45.9681475272423</v>
          </cell>
          <cell r="Q351">
            <v>44.1294216261526</v>
          </cell>
          <cell r="R351">
            <v>44.1294216261526</v>
          </cell>
          <cell r="S351">
            <v>44.1294216261526</v>
          </cell>
          <cell r="T351">
            <v>44.1294216261526</v>
          </cell>
          <cell r="U351">
            <v>45.9681475272423</v>
          </cell>
          <cell r="V351">
            <v>41.1034133294715</v>
          </cell>
          <cell r="W351">
            <v>41.1034133294715</v>
          </cell>
          <cell r="X351">
            <v>26.8412356596682</v>
          </cell>
          <cell r="Y351">
            <v>26.8412356596682</v>
          </cell>
        </row>
        <row r="352">
          <cell r="B352">
            <v>26.8412356596682</v>
          </cell>
          <cell r="C352">
            <v>26.5701120671463</v>
          </cell>
          <cell r="D352">
            <v>26.2989884746244</v>
          </cell>
          <cell r="E352">
            <v>26.2989884746244</v>
          </cell>
          <cell r="F352">
            <v>26.5701120671463</v>
          </cell>
          <cell r="G352">
            <v>26.8412356596682</v>
          </cell>
          <cell r="H352">
            <v>39.8703109295873</v>
          </cell>
          <cell r="I352">
            <v>40.281345062882</v>
          </cell>
          <cell r="J352">
            <v>46.4278290025147</v>
          </cell>
          <cell r="K352">
            <v>47.8068734283319</v>
          </cell>
          <cell r="L352">
            <v>46.8875104777871</v>
          </cell>
          <cell r="M352">
            <v>46.4278290025147</v>
          </cell>
          <cell r="N352">
            <v>46.4278290025147</v>
          </cell>
          <cell r="O352">
            <v>45.9681475272423</v>
          </cell>
          <cell r="P352">
            <v>45.9681475272423</v>
          </cell>
          <cell r="Q352">
            <v>44.1294216261526</v>
          </cell>
          <cell r="R352">
            <v>44.1294216261526</v>
          </cell>
          <cell r="S352">
            <v>44.1294216261526</v>
          </cell>
          <cell r="T352">
            <v>44.1294216261526</v>
          </cell>
          <cell r="U352">
            <v>45.9681475272423</v>
          </cell>
          <cell r="V352">
            <v>41.1034133294715</v>
          </cell>
          <cell r="W352">
            <v>41.1034133294715</v>
          </cell>
          <cell r="X352">
            <v>26.8412356596682</v>
          </cell>
          <cell r="Y352">
            <v>26.8412356596682</v>
          </cell>
        </row>
        <row r="353">
          <cell r="B353">
            <v>31.8745641025641</v>
          </cell>
          <cell r="C353">
            <v>31.8745641025641</v>
          </cell>
          <cell r="D353">
            <v>31.8745641025641</v>
          </cell>
          <cell r="E353">
            <v>31.8745641025641</v>
          </cell>
          <cell r="F353">
            <v>31.8745641025641</v>
          </cell>
          <cell r="G353">
            <v>31.8745641025641</v>
          </cell>
          <cell r="H353">
            <v>31.8745641025641</v>
          </cell>
          <cell r="I353">
            <v>31.8745641025641</v>
          </cell>
          <cell r="J353">
            <v>31.8745641025641</v>
          </cell>
          <cell r="K353">
            <v>31.8745641025641</v>
          </cell>
          <cell r="L353">
            <v>31.8745641025641</v>
          </cell>
          <cell r="M353">
            <v>31.8745641025641</v>
          </cell>
          <cell r="N353">
            <v>31.8745641025641</v>
          </cell>
          <cell r="O353">
            <v>31.8745641025641</v>
          </cell>
          <cell r="P353">
            <v>31.8745641025641</v>
          </cell>
          <cell r="Q353">
            <v>31.8745641025641</v>
          </cell>
          <cell r="R353">
            <v>31.8745641025641</v>
          </cell>
          <cell r="S353">
            <v>31.8745641025641</v>
          </cell>
          <cell r="T353">
            <v>31.8745641025641</v>
          </cell>
          <cell r="U353">
            <v>31.8745641025641</v>
          </cell>
          <cell r="V353">
            <v>31.8745641025641</v>
          </cell>
          <cell r="W353">
            <v>31.8745641025641</v>
          </cell>
          <cell r="X353">
            <v>31.8745641025641</v>
          </cell>
          <cell r="Y353">
            <v>31.8745641025641</v>
          </cell>
        </row>
        <row r="354">
          <cell r="B354">
            <v>31.8745641025641</v>
          </cell>
          <cell r="C354">
            <v>31.8745641025641</v>
          </cell>
          <cell r="D354">
            <v>31.8745641025641</v>
          </cell>
          <cell r="E354">
            <v>31.8745641025641</v>
          </cell>
          <cell r="F354">
            <v>31.8745641025641</v>
          </cell>
          <cell r="G354">
            <v>31.8745641025641</v>
          </cell>
          <cell r="H354">
            <v>31.8745641025641</v>
          </cell>
          <cell r="I354">
            <v>31.8745641025641</v>
          </cell>
          <cell r="J354">
            <v>31.8745641025641</v>
          </cell>
          <cell r="K354">
            <v>31.8745641025641</v>
          </cell>
          <cell r="L354">
            <v>31.8745641025641</v>
          </cell>
          <cell r="M354">
            <v>31.8745641025641</v>
          </cell>
          <cell r="N354">
            <v>31.8745641025641</v>
          </cell>
          <cell r="O354">
            <v>31.8745641025641</v>
          </cell>
          <cell r="P354">
            <v>31.8745641025641</v>
          </cell>
          <cell r="Q354">
            <v>31.8745641025641</v>
          </cell>
          <cell r="R354">
            <v>31.8745641025641</v>
          </cell>
          <cell r="S354">
            <v>31.8745641025641</v>
          </cell>
          <cell r="T354">
            <v>31.8745641025641</v>
          </cell>
          <cell r="U354">
            <v>31.8745641025641</v>
          </cell>
          <cell r="V354">
            <v>31.8745641025641</v>
          </cell>
          <cell r="W354">
            <v>31.8745641025641</v>
          </cell>
          <cell r="X354">
            <v>31.8745641025641</v>
          </cell>
          <cell r="Y354">
            <v>31.8745641025641</v>
          </cell>
        </row>
        <row r="355">
          <cell r="B355">
            <v>26.8412356596682</v>
          </cell>
          <cell r="C355">
            <v>26.5701120671463</v>
          </cell>
          <cell r="D355">
            <v>26.2989884746244</v>
          </cell>
          <cell r="E355">
            <v>26.2989884746244</v>
          </cell>
          <cell r="F355">
            <v>26.5701120671463</v>
          </cell>
          <cell r="G355">
            <v>26.8412356596682</v>
          </cell>
          <cell r="H355">
            <v>39.8703109295873</v>
          </cell>
          <cell r="I355">
            <v>40.281345062882</v>
          </cell>
          <cell r="J355">
            <v>46.4278290025147</v>
          </cell>
          <cell r="K355">
            <v>47.8068734283319</v>
          </cell>
          <cell r="L355">
            <v>46.8875104777871</v>
          </cell>
          <cell r="M355">
            <v>46.4278290025147</v>
          </cell>
          <cell r="N355">
            <v>46.4278290025147</v>
          </cell>
          <cell r="O355">
            <v>45.9681475272423</v>
          </cell>
          <cell r="P355">
            <v>45.9681475272423</v>
          </cell>
          <cell r="Q355">
            <v>44.1294216261526</v>
          </cell>
          <cell r="R355">
            <v>44.1294216261526</v>
          </cell>
          <cell r="S355">
            <v>44.1294216261526</v>
          </cell>
          <cell r="T355">
            <v>44.1294216261526</v>
          </cell>
          <cell r="U355">
            <v>45.9681475272423</v>
          </cell>
          <cell r="V355">
            <v>41.1034133294715</v>
          </cell>
          <cell r="W355">
            <v>41.1034133294715</v>
          </cell>
          <cell r="X355">
            <v>26.8412356596682</v>
          </cell>
          <cell r="Y355">
            <v>26.8412356596682</v>
          </cell>
        </row>
        <row r="356">
          <cell r="B356">
            <v>26.8412356596682</v>
          </cell>
          <cell r="C356">
            <v>26.5701120671463</v>
          </cell>
          <cell r="D356">
            <v>26.2989884746244</v>
          </cell>
          <cell r="E356">
            <v>26.2989884746244</v>
          </cell>
          <cell r="F356">
            <v>26.5701120671463</v>
          </cell>
          <cell r="G356">
            <v>26.8412356596682</v>
          </cell>
          <cell r="H356">
            <v>39.8703109295873</v>
          </cell>
          <cell r="I356">
            <v>40.281345062882</v>
          </cell>
          <cell r="J356">
            <v>46.4278290025147</v>
          </cell>
          <cell r="K356">
            <v>47.8068734283319</v>
          </cell>
          <cell r="L356">
            <v>46.8875104777871</v>
          </cell>
          <cell r="M356">
            <v>46.4278290025147</v>
          </cell>
          <cell r="N356">
            <v>46.4278290025147</v>
          </cell>
          <cell r="O356">
            <v>45.9681475272423</v>
          </cell>
          <cell r="P356">
            <v>45.9681475272423</v>
          </cell>
          <cell r="Q356">
            <v>44.1294216261526</v>
          </cell>
          <cell r="R356">
            <v>44.1294216261526</v>
          </cell>
          <cell r="S356">
            <v>44.1294216261526</v>
          </cell>
          <cell r="T356">
            <v>44.1294216261526</v>
          </cell>
          <cell r="U356">
            <v>45.9681475272423</v>
          </cell>
          <cell r="V356">
            <v>41.1034133294715</v>
          </cell>
          <cell r="W356">
            <v>41.1034133294715</v>
          </cell>
          <cell r="X356">
            <v>26.8412356596682</v>
          </cell>
          <cell r="Y356">
            <v>26.8412356596682</v>
          </cell>
        </row>
        <row r="357">
          <cell r="B357">
            <v>26.8412356596682</v>
          </cell>
          <cell r="C357">
            <v>26.5701120671463</v>
          </cell>
          <cell r="D357">
            <v>26.2989884746244</v>
          </cell>
          <cell r="E357">
            <v>26.2989884746244</v>
          </cell>
          <cell r="F357">
            <v>26.5701120671463</v>
          </cell>
          <cell r="G357">
            <v>26.8412356596682</v>
          </cell>
          <cell r="H357">
            <v>39.8703109295873</v>
          </cell>
          <cell r="I357">
            <v>40.281345062882</v>
          </cell>
          <cell r="J357">
            <v>46.4278290025147</v>
          </cell>
          <cell r="K357">
            <v>47.8068734283319</v>
          </cell>
          <cell r="L357">
            <v>46.8875104777871</v>
          </cell>
          <cell r="M357">
            <v>46.4278290025147</v>
          </cell>
          <cell r="N357">
            <v>46.4278290025147</v>
          </cell>
          <cell r="O357">
            <v>45.9681475272423</v>
          </cell>
          <cell r="P357">
            <v>45.9681475272423</v>
          </cell>
          <cell r="Q357">
            <v>44.1294216261526</v>
          </cell>
          <cell r="R357">
            <v>44.1294216261526</v>
          </cell>
          <cell r="S357">
            <v>44.1294216261526</v>
          </cell>
          <cell r="T357">
            <v>44.1294216261526</v>
          </cell>
          <cell r="U357">
            <v>45.9681475272423</v>
          </cell>
          <cell r="V357">
            <v>41.1034133294715</v>
          </cell>
          <cell r="W357">
            <v>41.1034133294715</v>
          </cell>
          <cell r="X357">
            <v>26.8412356596682</v>
          </cell>
          <cell r="Y357">
            <v>26.8412356596682</v>
          </cell>
        </row>
        <row r="358">
          <cell r="B358">
            <v>26.8412356596682</v>
          </cell>
          <cell r="C358">
            <v>26.5701120671463</v>
          </cell>
          <cell r="D358">
            <v>26.2989884746244</v>
          </cell>
          <cell r="E358">
            <v>26.2989884746244</v>
          </cell>
          <cell r="F358">
            <v>26.5701120671463</v>
          </cell>
          <cell r="G358">
            <v>26.8412356596682</v>
          </cell>
          <cell r="H358">
            <v>39.8703109295873</v>
          </cell>
          <cell r="I358">
            <v>40.281345062882</v>
          </cell>
          <cell r="J358">
            <v>46.4278290025147</v>
          </cell>
          <cell r="K358">
            <v>47.8068734283319</v>
          </cell>
          <cell r="L358">
            <v>46.8875104777871</v>
          </cell>
          <cell r="M358">
            <v>46.4278290025147</v>
          </cell>
          <cell r="N358">
            <v>46.4278290025147</v>
          </cell>
          <cell r="O358">
            <v>45.9681475272423</v>
          </cell>
          <cell r="P358">
            <v>45.9681475272423</v>
          </cell>
          <cell r="Q358">
            <v>44.1294216261526</v>
          </cell>
          <cell r="R358">
            <v>44.1294216261526</v>
          </cell>
          <cell r="S358">
            <v>44.1294216261526</v>
          </cell>
          <cell r="T358">
            <v>44.1294216261526</v>
          </cell>
          <cell r="U358">
            <v>45.9681475272423</v>
          </cell>
          <cell r="V358">
            <v>41.1034133294715</v>
          </cell>
          <cell r="W358">
            <v>41.1034133294715</v>
          </cell>
          <cell r="X358">
            <v>26.8412356596682</v>
          </cell>
          <cell r="Y358">
            <v>26.8412356596682</v>
          </cell>
        </row>
        <row r="359">
          <cell r="B359">
            <v>26.8412356596682</v>
          </cell>
          <cell r="C359">
            <v>26.5701120671463</v>
          </cell>
          <cell r="D359">
            <v>26.2989884746244</v>
          </cell>
          <cell r="E359">
            <v>26.2989884746244</v>
          </cell>
          <cell r="F359">
            <v>26.5701120671463</v>
          </cell>
          <cell r="G359">
            <v>26.8412356596682</v>
          </cell>
          <cell r="H359">
            <v>39.8703109295873</v>
          </cell>
          <cell r="I359">
            <v>40.281345062882</v>
          </cell>
          <cell r="J359">
            <v>46.4278290025147</v>
          </cell>
          <cell r="K359">
            <v>47.8068734283319</v>
          </cell>
          <cell r="L359">
            <v>46.8875104777871</v>
          </cell>
          <cell r="M359">
            <v>46.4278290025147</v>
          </cell>
          <cell r="N359">
            <v>46.4278290025147</v>
          </cell>
          <cell r="O359">
            <v>45.9681475272423</v>
          </cell>
          <cell r="P359">
            <v>45.9681475272423</v>
          </cell>
          <cell r="Q359">
            <v>44.1294216261526</v>
          </cell>
          <cell r="R359">
            <v>44.1294216261526</v>
          </cell>
          <cell r="S359">
            <v>44.1294216261526</v>
          </cell>
          <cell r="T359">
            <v>44.1294216261526</v>
          </cell>
          <cell r="U359">
            <v>45.9681475272423</v>
          </cell>
          <cell r="V359">
            <v>41.1034133294715</v>
          </cell>
          <cell r="W359">
            <v>41.1034133294715</v>
          </cell>
          <cell r="X359">
            <v>26.8412356596682</v>
          </cell>
          <cell r="Y359">
            <v>26.8412356596682</v>
          </cell>
        </row>
        <row r="360">
          <cell r="B360">
            <v>31.8745641025641</v>
          </cell>
          <cell r="C360">
            <v>31.8745641025641</v>
          </cell>
          <cell r="D360">
            <v>31.8745641025641</v>
          </cell>
          <cell r="E360">
            <v>31.8745641025641</v>
          </cell>
          <cell r="F360">
            <v>31.8745641025641</v>
          </cell>
          <cell r="G360">
            <v>31.8745641025641</v>
          </cell>
          <cell r="H360">
            <v>31.8745641025641</v>
          </cell>
          <cell r="I360">
            <v>31.8745641025641</v>
          </cell>
          <cell r="J360">
            <v>31.8745641025641</v>
          </cell>
          <cell r="K360">
            <v>31.8745641025641</v>
          </cell>
          <cell r="L360">
            <v>31.8745641025641</v>
          </cell>
          <cell r="M360">
            <v>31.8745641025641</v>
          </cell>
          <cell r="N360">
            <v>31.8745641025641</v>
          </cell>
          <cell r="O360">
            <v>31.8745641025641</v>
          </cell>
          <cell r="P360">
            <v>31.8745641025641</v>
          </cell>
          <cell r="Q360">
            <v>31.8745641025641</v>
          </cell>
          <cell r="R360">
            <v>31.8745641025641</v>
          </cell>
          <cell r="S360">
            <v>31.8745641025641</v>
          </cell>
          <cell r="T360">
            <v>31.8745641025641</v>
          </cell>
          <cell r="U360">
            <v>31.8745641025641</v>
          </cell>
          <cell r="V360">
            <v>31.8745641025641</v>
          </cell>
          <cell r="W360">
            <v>31.8745641025641</v>
          </cell>
          <cell r="X360">
            <v>31.8745641025641</v>
          </cell>
          <cell r="Y360">
            <v>31.8745641025641</v>
          </cell>
        </row>
        <row r="361">
          <cell r="B361">
            <v>31.8745641025641</v>
          </cell>
          <cell r="C361">
            <v>31.8745641025641</v>
          </cell>
          <cell r="D361">
            <v>31.8745641025641</v>
          </cell>
          <cell r="E361">
            <v>31.8745641025641</v>
          </cell>
          <cell r="F361">
            <v>31.8745641025641</v>
          </cell>
          <cell r="G361">
            <v>31.8745641025641</v>
          </cell>
          <cell r="H361">
            <v>31.8745641025641</v>
          </cell>
          <cell r="I361">
            <v>31.8745641025641</v>
          </cell>
          <cell r="J361">
            <v>31.8745641025641</v>
          </cell>
          <cell r="K361">
            <v>31.8745641025641</v>
          </cell>
          <cell r="L361">
            <v>31.8745641025641</v>
          </cell>
          <cell r="M361">
            <v>31.8745641025641</v>
          </cell>
          <cell r="N361">
            <v>31.8745641025641</v>
          </cell>
          <cell r="O361">
            <v>31.8745641025641</v>
          </cell>
          <cell r="P361">
            <v>31.8745641025641</v>
          </cell>
          <cell r="Q361">
            <v>31.8745641025641</v>
          </cell>
          <cell r="R361">
            <v>31.8745641025641</v>
          </cell>
          <cell r="S361">
            <v>31.8745641025641</v>
          </cell>
          <cell r="T361">
            <v>31.8745641025641</v>
          </cell>
          <cell r="U361">
            <v>31.8745641025641</v>
          </cell>
          <cell r="V361">
            <v>31.8745641025641</v>
          </cell>
          <cell r="W361">
            <v>31.8745641025641</v>
          </cell>
          <cell r="X361">
            <v>31.8745641025641</v>
          </cell>
          <cell r="Y361">
            <v>31.8745641025641</v>
          </cell>
        </row>
        <row r="362">
          <cell r="B362">
            <v>26.8412356596682</v>
          </cell>
          <cell r="C362">
            <v>26.5701120671463</v>
          </cell>
          <cell r="D362">
            <v>26.2989884746244</v>
          </cell>
          <cell r="E362">
            <v>26.2989884746244</v>
          </cell>
          <cell r="F362">
            <v>26.5701120671463</v>
          </cell>
          <cell r="G362">
            <v>26.8412356596682</v>
          </cell>
          <cell r="H362">
            <v>39.8703109295873</v>
          </cell>
          <cell r="I362">
            <v>40.281345062882</v>
          </cell>
          <cell r="J362">
            <v>46.4278290025147</v>
          </cell>
          <cell r="K362">
            <v>47.8068734283319</v>
          </cell>
          <cell r="L362">
            <v>46.8875104777871</v>
          </cell>
          <cell r="M362">
            <v>46.4278290025147</v>
          </cell>
          <cell r="N362">
            <v>46.4278290025147</v>
          </cell>
          <cell r="O362">
            <v>45.9681475272423</v>
          </cell>
          <cell r="P362">
            <v>45.9681475272423</v>
          </cell>
          <cell r="Q362">
            <v>44.1294216261526</v>
          </cell>
          <cell r="R362">
            <v>44.1294216261526</v>
          </cell>
          <cell r="S362">
            <v>44.1294216261526</v>
          </cell>
          <cell r="T362">
            <v>44.1294216261526</v>
          </cell>
          <cell r="U362">
            <v>45.9681475272423</v>
          </cell>
          <cell r="V362">
            <v>41.1034133294715</v>
          </cell>
          <cell r="W362">
            <v>41.1034133294715</v>
          </cell>
          <cell r="X362">
            <v>26.8412356596682</v>
          </cell>
          <cell r="Y362">
            <v>26.8412356596682</v>
          </cell>
        </row>
        <row r="363">
          <cell r="B363">
            <v>26.8412356596682</v>
          </cell>
          <cell r="C363">
            <v>26.5701120671463</v>
          </cell>
          <cell r="D363">
            <v>26.2989884746244</v>
          </cell>
          <cell r="E363">
            <v>26.2989884746244</v>
          </cell>
          <cell r="F363">
            <v>26.5701120671463</v>
          </cell>
          <cell r="G363">
            <v>26.8412356596682</v>
          </cell>
          <cell r="H363">
            <v>39.8703109295873</v>
          </cell>
          <cell r="I363">
            <v>40.281345062882</v>
          </cell>
          <cell r="J363">
            <v>46.4278290025147</v>
          </cell>
          <cell r="K363">
            <v>47.8068734283319</v>
          </cell>
          <cell r="L363">
            <v>46.8875104777871</v>
          </cell>
          <cell r="M363">
            <v>46.4278290025147</v>
          </cell>
          <cell r="N363">
            <v>46.4278290025147</v>
          </cell>
          <cell r="O363">
            <v>45.9681475272423</v>
          </cell>
          <cell r="P363">
            <v>45.9681475272423</v>
          </cell>
          <cell r="Q363">
            <v>44.1294216261526</v>
          </cell>
          <cell r="R363">
            <v>44.1294216261526</v>
          </cell>
          <cell r="S363">
            <v>44.1294216261526</v>
          </cell>
          <cell r="T363">
            <v>44.1294216261526</v>
          </cell>
          <cell r="U363">
            <v>45.9681475272423</v>
          </cell>
          <cell r="V363">
            <v>41.1034133294715</v>
          </cell>
          <cell r="W363">
            <v>41.1034133294715</v>
          </cell>
          <cell r="X363">
            <v>26.8412356596682</v>
          </cell>
          <cell r="Y363">
            <v>26.8412356596682</v>
          </cell>
        </row>
        <row r="364">
          <cell r="B364">
            <v>26.8412356596682</v>
          </cell>
          <cell r="C364">
            <v>26.5701120671463</v>
          </cell>
          <cell r="D364">
            <v>26.2989884746244</v>
          </cell>
          <cell r="E364">
            <v>26.2989884746244</v>
          </cell>
          <cell r="F364">
            <v>26.5701120671463</v>
          </cell>
          <cell r="G364">
            <v>26.8412356596682</v>
          </cell>
          <cell r="H364">
            <v>39.8703109295873</v>
          </cell>
          <cell r="I364">
            <v>40.281345062882</v>
          </cell>
          <cell r="J364">
            <v>46.4278290025147</v>
          </cell>
          <cell r="K364">
            <v>47.8068734283319</v>
          </cell>
          <cell r="L364">
            <v>46.8875104777871</v>
          </cell>
          <cell r="M364">
            <v>46.4278290025147</v>
          </cell>
          <cell r="N364">
            <v>46.4278290025147</v>
          </cell>
          <cell r="O364">
            <v>45.9681475272423</v>
          </cell>
          <cell r="P364">
            <v>45.9681475272423</v>
          </cell>
          <cell r="Q364">
            <v>44.1294216261526</v>
          </cell>
          <cell r="R364">
            <v>44.1294216261526</v>
          </cell>
          <cell r="S364">
            <v>44.1294216261526</v>
          </cell>
          <cell r="T364">
            <v>44.1294216261526</v>
          </cell>
          <cell r="U364">
            <v>45.9681475272423</v>
          </cell>
          <cell r="V364">
            <v>41.1034133294715</v>
          </cell>
          <cell r="W364">
            <v>41.1034133294715</v>
          </cell>
          <cell r="X364">
            <v>26.8412356596682</v>
          </cell>
          <cell r="Y364">
            <v>26.8412356596682</v>
          </cell>
        </row>
        <row r="365">
          <cell r="B365">
            <v>26.8412356596682</v>
          </cell>
          <cell r="C365">
            <v>26.5701120671463</v>
          </cell>
          <cell r="D365">
            <v>26.2989884746244</v>
          </cell>
          <cell r="E365">
            <v>26.2989884746244</v>
          </cell>
          <cell r="F365">
            <v>26.5701120671463</v>
          </cell>
          <cell r="G365">
            <v>26.8412356596682</v>
          </cell>
          <cell r="H365">
            <v>39.8703109295873</v>
          </cell>
          <cell r="I365">
            <v>40.281345062882</v>
          </cell>
          <cell r="J365">
            <v>46.4278290025147</v>
          </cell>
          <cell r="K365">
            <v>47.8068734283319</v>
          </cell>
          <cell r="L365">
            <v>46.8875104777871</v>
          </cell>
          <cell r="M365">
            <v>46.4278290025147</v>
          </cell>
          <cell r="N365">
            <v>46.4278290025147</v>
          </cell>
          <cell r="O365">
            <v>45.9681475272423</v>
          </cell>
          <cell r="P365">
            <v>45.9681475272423</v>
          </cell>
          <cell r="Q365">
            <v>44.1294216261526</v>
          </cell>
          <cell r="R365">
            <v>44.1294216261526</v>
          </cell>
          <cell r="S365">
            <v>44.1294216261526</v>
          </cell>
          <cell r="T365">
            <v>44.1294216261526</v>
          </cell>
          <cell r="U365">
            <v>45.9681475272423</v>
          </cell>
          <cell r="V365">
            <v>41.1034133294715</v>
          </cell>
          <cell r="W365">
            <v>41.1034133294715</v>
          </cell>
          <cell r="X365">
            <v>26.8412356596682</v>
          </cell>
          <cell r="Y365">
            <v>26.8412356596682</v>
          </cell>
        </row>
        <row r="366">
          <cell r="B366">
            <v>26.8412356596682</v>
          </cell>
          <cell r="C366">
            <v>26.5701120671463</v>
          </cell>
          <cell r="D366">
            <v>26.2989884746244</v>
          </cell>
          <cell r="E366">
            <v>26.2989884746244</v>
          </cell>
          <cell r="F366">
            <v>26.5701120671463</v>
          </cell>
          <cell r="G366">
            <v>26.8412356596682</v>
          </cell>
          <cell r="H366">
            <v>39.8703109295873</v>
          </cell>
          <cell r="I366">
            <v>40.281345062882</v>
          </cell>
          <cell r="J366">
            <v>46.4278290025147</v>
          </cell>
          <cell r="K366">
            <v>47.8068734283319</v>
          </cell>
          <cell r="L366">
            <v>46.8875104777871</v>
          </cell>
          <cell r="M366">
            <v>46.4278290025147</v>
          </cell>
          <cell r="N366">
            <v>46.4278290025147</v>
          </cell>
          <cell r="O366">
            <v>45.9681475272423</v>
          </cell>
          <cell r="P366">
            <v>45.9681475272423</v>
          </cell>
          <cell r="Q366">
            <v>44.1294216261526</v>
          </cell>
          <cell r="R366">
            <v>44.1294216261526</v>
          </cell>
          <cell r="S366">
            <v>44.1294216261526</v>
          </cell>
          <cell r="T366">
            <v>44.1294216261526</v>
          </cell>
          <cell r="U366">
            <v>45.9681475272423</v>
          </cell>
          <cell r="V366">
            <v>41.1034133294715</v>
          </cell>
          <cell r="W366">
            <v>41.1034133294715</v>
          </cell>
          <cell r="X366">
            <v>26.8412356596682</v>
          </cell>
          <cell r="Y366">
            <v>26.8412356596682</v>
          </cell>
        </row>
        <row r="367">
          <cell r="B367">
            <v>31.8745641025641</v>
          </cell>
          <cell r="C367">
            <v>31.8745641025641</v>
          </cell>
          <cell r="D367">
            <v>31.8745641025641</v>
          </cell>
          <cell r="E367">
            <v>31.8745641025641</v>
          </cell>
          <cell r="F367">
            <v>31.8745641025641</v>
          </cell>
          <cell r="G367">
            <v>31.8745641025641</v>
          </cell>
          <cell r="H367">
            <v>31.8745641025641</v>
          </cell>
          <cell r="I367">
            <v>31.8745641025641</v>
          </cell>
          <cell r="J367">
            <v>31.8745641025641</v>
          </cell>
          <cell r="K367">
            <v>31.8745641025641</v>
          </cell>
          <cell r="L367">
            <v>31.8745641025641</v>
          </cell>
          <cell r="M367">
            <v>31.8745641025641</v>
          </cell>
          <cell r="N367">
            <v>31.8745641025641</v>
          </cell>
          <cell r="O367">
            <v>31.8745641025641</v>
          </cell>
          <cell r="P367">
            <v>31.8745641025641</v>
          </cell>
          <cell r="Q367">
            <v>31.8745641025641</v>
          </cell>
          <cell r="R367">
            <v>31.8745641025641</v>
          </cell>
          <cell r="S367">
            <v>31.8745641025641</v>
          </cell>
          <cell r="T367">
            <v>31.8745641025641</v>
          </cell>
          <cell r="U367">
            <v>31.8745641025641</v>
          </cell>
          <cell r="V367">
            <v>31.8745641025641</v>
          </cell>
          <cell r="W367">
            <v>31.8745641025641</v>
          </cell>
          <cell r="X367">
            <v>31.8745641025641</v>
          </cell>
          <cell r="Y367">
            <v>31.8745641025641</v>
          </cell>
        </row>
        <row r="368">
          <cell r="B368">
            <v>31.8745641025641</v>
          </cell>
          <cell r="C368">
            <v>31.8745641025641</v>
          </cell>
          <cell r="D368">
            <v>31.8745641025641</v>
          </cell>
          <cell r="E368">
            <v>31.8745641025641</v>
          </cell>
          <cell r="F368">
            <v>31.8745641025641</v>
          </cell>
          <cell r="G368">
            <v>31.8745641025641</v>
          </cell>
          <cell r="H368">
            <v>31.8745641025641</v>
          </cell>
          <cell r="I368">
            <v>31.8745641025641</v>
          </cell>
          <cell r="J368">
            <v>31.8745641025641</v>
          </cell>
          <cell r="K368">
            <v>31.8745641025641</v>
          </cell>
          <cell r="L368">
            <v>31.8745641025641</v>
          </cell>
          <cell r="M368">
            <v>31.8745641025641</v>
          </cell>
          <cell r="N368">
            <v>31.8745641025641</v>
          </cell>
          <cell r="O368">
            <v>31.8745641025641</v>
          </cell>
          <cell r="P368">
            <v>31.8745641025641</v>
          </cell>
          <cell r="Q368">
            <v>31.8745641025641</v>
          </cell>
          <cell r="R368">
            <v>31.8745641025641</v>
          </cell>
          <cell r="S368">
            <v>31.8745641025641</v>
          </cell>
          <cell r="T368">
            <v>31.8745641025641</v>
          </cell>
          <cell r="U368">
            <v>31.8745641025641</v>
          </cell>
          <cell r="V368">
            <v>31.8745641025641</v>
          </cell>
          <cell r="W368">
            <v>31.8745641025641</v>
          </cell>
          <cell r="X368">
            <v>31.8745641025641</v>
          </cell>
          <cell r="Y368">
            <v>31.8745641025641</v>
          </cell>
        </row>
        <row r="369">
          <cell r="B369">
            <v>26.8412356596682</v>
          </cell>
          <cell r="C369">
            <v>26.5701120671463</v>
          </cell>
          <cell r="D369">
            <v>26.2989884746244</v>
          </cell>
          <cell r="E369">
            <v>26.2989884746244</v>
          </cell>
          <cell r="F369">
            <v>26.5701120671463</v>
          </cell>
          <cell r="G369">
            <v>26.8412356596682</v>
          </cell>
          <cell r="H369">
            <v>39.8703109295873</v>
          </cell>
          <cell r="I369">
            <v>40.281345062882</v>
          </cell>
          <cell r="J369">
            <v>46.4278290025147</v>
          </cell>
          <cell r="K369">
            <v>47.8068734283319</v>
          </cell>
          <cell r="L369">
            <v>46.8875104777871</v>
          </cell>
          <cell r="M369">
            <v>46.4278290025147</v>
          </cell>
          <cell r="N369">
            <v>46.4278290025147</v>
          </cell>
          <cell r="O369">
            <v>45.9681475272423</v>
          </cell>
          <cell r="P369">
            <v>45.9681475272423</v>
          </cell>
          <cell r="Q369">
            <v>44.1294216261526</v>
          </cell>
          <cell r="R369">
            <v>44.1294216261526</v>
          </cell>
          <cell r="S369">
            <v>44.1294216261526</v>
          </cell>
          <cell r="T369">
            <v>44.1294216261526</v>
          </cell>
          <cell r="U369">
            <v>45.9681475272423</v>
          </cell>
          <cell r="V369">
            <v>41.1034133294715</v>
          </cell>
          <cell r="W369">
            <v>41.1034133294715</v>
          </cell>
          <cell r="X369">
            <v>26.8412356596682</v>
          </cell>
          <cell r="Y369">
            <v>26.8412356596682</v>
          </cell>
        </row>
        <row r="370">
          <cell r="B370">
            <v>24.8596921468033</v>
          </cell>
          <cell r="C370">
            <v>24.6085841453204</v>
          </cell>
          <cell r="D370">
            <v>24.3574761438375</v>
          </cell>
          <cell r="E370">
            <v>24.3574761438375</v>
          </cell>
          <cell r="F370">
            <v>24.6085841453204</v>
          </cell>
          <cell r="G370">
            <v>24.8596921468033</v>
          </cell>
          <cell r="H370">
            <v>37.3858936161227</v>
          </cell>
          <cell r="I370">
            <v>37.7713151997941</v>
          </cell>
          <cell r="J370">
            <v>41.1450125733445</v>
          </cell>
          <cell r="K370">
            <v>42.3671416596815</v>
          </cell>
          <cell r="L370">
            <v>41.5523889354568</v>
          </cell>
          <cell r="M370">
            <v>41.1450125733445</v>
          </cell>
          <cell r="N370">
            <v>41.1450125733445</v>
          </cell>
          <cell r="O370">
            <v>40.7376362112322</v>
          </cell>
          <cell r="P370">
            <v>40.7376362112322</v>
          </cell>
          <cell r="Q370">
            <v>39.1081307627829</v>
          </cell>
          <cell r="R370">
            <v>39.1081307627829</v>
          </cell>
          <cell r="S370">
            <v>39.1081307627829</v>
          </cell>
          <cell r="T370">
            <v>39.1081307627829</v>
          </cell>
          <cell r="U370">
            <v>40.7376362112322</v>
          </cell>
          <cell r="V370">
            <v>38.5421583671368</v>
          </cell>
          <cell r="W370">
            <v>38.5421583671368</v>
          </cell>
          <cell r="X370">
            <v>24.8596921468033</v>
          </cell>
          <cell r="Y370">
            <v>24.8596921468033</v>
          </cell>
        </row>
        <row r="371">
          <cell r="B371">
            <v>24.8596921468033</v>
          </cell>
          <cell r="C371">
            <v>24.6085841453204</v>
          </cell>
          <cell r="D371">
            <v>24.3574761438375</v>
          </cell>
          <cell r="E371">
            <v>24.3574761438375</v>
          </cell>
          <cell r="F371">
            <v>24.6085841453204</v>
          </cell>
          <cell r="G371">
            <v>24.8596921468033</v>
          </cell>
          <cell r="H371">
            <v>37.3858936161227</v>
          </cell>
          <cell r="I371">
            <v>37.7713151997941</v>
          </cell>
          <cell r="J371">
            <v>41.1450125733445</v>
          </cell>
          <cell r="K371">
            <v>42.3671416596815</v>
          </cell>
          <cell r="L371">
            <v>41.5523889354568</v>
          </cell>
          <cell r="M371">
            <v>41.1450125733445</v>
          </cell>
          <cell r="N371">
            <v>41.1450125733445</v>
          </cell>
          <cell r="O371">
            <v>40.7376362112322</v>
          </cell>
          <cell r="P371">
            <v>40.7376362112322</v>
          </cell>
          <cell r="Q371">
            <v>39.1081307627829</v>
          </cell>
          <cell r="R371">
            <v>39.1081307627829</v>
          </cell>
          <cell r="S371">
            <v>39.1081307627829</v>
          </cell>
          <cell r="T371">
            <v>39.1081307627829</v>
          </cell>
          <cell r="U371">
            <v>40.7376362112322</v>
          </cell>
          <cell r="V371">
            <v>38.5421583671368</v>
          </cell>
          <cell r="W371">
            <v>38.5421583671368</v>
          </cell>
          <cell r="X371">
            <v>24.8596921468033</v>
          </cell>
          <cell r="Y371">
            <v>24.8596921468033</v>
          </cell>
        </row>
        <row r="372">
          <cell r="B372">
            <v>24.8596921468033</v>
          </cell>
          <cell r="C372">
            <v>24.6085841453204</v>
          </cell>
          <cell r="D372">
            <v>24.3574761438375</v>
          </cell>
          <cell r="E372">
            <v>24.3574761438375</v>
          </cell>
          <cell r="F372">
            <v>24.6085841453204</v>
          </cell>
          <cell r="G372">
            <v>24.8596921468033</v>
          </cell>
          <cell r="H372">
            <v>37.3858936161227</v>
          </cell>
          <cell r="I372">
            <v>37.7713151997941</v>
          </cell>
          <cell r="J372">
            <v>41.1450125733445</v>
          </cell>
          <cell r="K372">
            <v>42.3671416596815</v>
          </cell>
          <cell r="L372">
            <v>41.5523889354568</v>
          </cell>
          <cell r="M372">
            <v>41.1450125733445</v>
          </cell>
          <cell r="N372">
            <v>41.1450125733445</v>
          </cell>
          <cell r="O372">
            <v>40.7376362112322</v>
          </cell>
          <cell r="P372">
            <v>40.7376362112322</v>
          </cell>
          <cell r="Q372">
            <v>39.1081307627829</v>
          </cell>
          <cell r="R372">
            <v>39.1081307627829</v>
          </cell>
          <cell r="S372">
            <v>39.1081307627829</v>
          </cell>
          <cell r="T372">
            <v>39.1081307627829</v>
          </cell>
          <cell r="U372">
            <v>40.7376362112322</v>
          </cell>
          <cell r="V372">
            <v>38.5421583671368</v>
          </cell>
          <cell r="W372">
            <v>38.5421583671368</v>
          </cell>
          <cell r="X372">
            <v>24.8596921468033</v>
          </cell>
          <cell r="Y372">
            <v>24.8596921468033</v>
          </cell>
        </row>
        <row r="373">
          <cell r="B373">
            <v>24.8596921468033</v>
          </cell>
          <cell r="C373">
            <v>24.6085841453204</v>
          </cell>
          <cell r="D373">
            <v>24.3574761438375</v>
          </cell>
          <cell r="E373">
            <v>24.3574761438375</v>
          </cell>
          <cell r="F373">
            <v>24.6085841453204</v>
          </cell>
          <cell r="G373">
            <v>24.8596921468033</v>
          </cell>
          <cell r="H373">
            <v>37.3858936161227</v>
          </cell>
          <cell r="I373">
            <v>37.7713151997941</v>
          </cell>
          <cell r="J373">
            <v>41.1450125733445</v>
          </cell>
          <cell r="K373">
            <v>42.3671416596815</v>
          </cell>
          <cell r="L373">
            <v>41.5523889354568</v>
          </cell>
          <cell r="M373">
            <v>41.1450125733445</v>
          </cell>
          <cell r="N373">
            <v>41.1450125733445</v>
          </cell>
          <cell r="O373">
            <v>40.7376362112322</v>
          </cell>
          <cell r="P373">
            <v>40.7376362112322</v>
          </cell>
          <cell r="Q373">
            <v>39.1081307627829</v>
          </cell>
          <cell r="R373">
            <v>39.1081307627829</v>
          </cell>
          <cell r="S373">
            <v>39.1081307627829</v>
          </cell>
          <cell r="T373">
            <v>39.1081307627829</v>
          </cell>
          <cell r="U373">
            <v>40.7376362112322</v>
          </cell>
          <cell r="V373">
            <v>38.5421583671368</v>
          </cell>
          <cell r="W373">
            <v>38.5421583671368</v>
          </cell>
          <cell r="X373">
            <v>24.8596921468033</v>
          </cell>
          <cell r="Y373">
            <v>24.8596921468033</v>
          </cell>
        </row>
        <row r="374">
          <cell r="B374">
            <v>29.6318461538462</v>
          </cell>
          <cell r="C374">
            <v>29.6318461538462</v>
          </cell>
          <cell r="D374">
            <v>29.6318461538462</v>
          </cell>
          <cell r="E374">
            <v>29.6318461538462</v>
          </cell>
          <cell r="F374">
            <v>29.6318461538462</v>
          </cell>
          <cell r="G374">
            <v>29.6318461538462</v>
          </cell>
          <cell r="H374">
            <v>29.6318461538462</v>
          </cell>
          <cell r="I374">
            <v>29.6318461538462</v>
          </cell>
          <cell r="J374">
            <v>29.6318461538462</v>
          </cell>
          <cell r="K374">
            <v>29.6318461538462</v>
          </cell>
          <cell r="L374">
            <v>29.6318461538462</v>
          </cell>
          <cell r="M374">
            <v>29.6318461538462</v>
          </cell>
          <cell r="N374">
            <v>29.6318461538462</v>
          </cell>
          <cell r="O374">
            <v>29.6318461538462</v>
          </cell>
          <cell r="P374">
            <v>29.6318461538462</v>
          </cell>
          <cell r="Q374">
            <v>29.6318461538462</v>
          </cell>
          <cell r="R374">
            <v>29.6318461538462</v>
          </cell>
          <cell r="S374">
            <v>29.6318461538462</v>
          </cell>
          <cell r="T374">
            <v>29.6318461538462</v>
          </cell>
          <cell r="U374">
            <v>29.6318461538462</v>
          </cell>
          <cell r="V374">
            <v>29.6318461538462</v>
          </cell>
          <cell r="W374">
            <v>29.6318461538462</v>
          </cell>
          <cell r="X374">
            <v>29.6318461538462</v>
          </cell>
          <cell r="Y374">
            <v>29.6318461538462</v>
          </cell>
        </row>
        <row r="375">
          <cell r="B375">
            <v>29.6318461538462</v>
          </cell>
          <cell r="C375">
            <v>29.6318461538462</v>
          </cell>
          <cell r="D375">
            <v>29.6318461538462</v>
          </cell>
          <cell r="E375">
            <v>29.6318461538462</v>
          </cell>
          <cell r="F375">
            <v>29.6318461538462</v>
          </cell>
          <cell r="G375">
            <v>29.6318461538462</v>
          </cell>
          <cell r="H375">
            <v>29.6318461538462</v>
          </cell>
          <cell r="I375">
            <v>29.6318461538462</v>
          </cell>
          <cell r="J375">
            <v>29.6318461538462</v>
          </cell>
          <cell r="K375">
            <v>29.6318461538462</v>
          </cell>
          <cell r="L375">
            <v>29.6318461538462</v>
          </cell>
          <cell r="M375">
            <v>29.6318461538462</v>
          </cell>
          <cell r="N375">
            <v>29.6318461538462</v>
          </cell>
          <cell r="O375">
            <v>29.6318461538462</v>
          </cell>
          <cell r="P375">
            <v>29.6318461538462</v>
          </cell>
          <cell r="Q375">
            <v>29.6318461538462</v>
          </cell>
          <cell r="R375">
            <v>29.6318461538462</v>
          </cell>
          <cell r="S375">
            <v>29.6318461538462</v>
          </cell>
          <cell r="T375">
            <v>29.6318461538462</v>
          </cell>
          <cell r="U375">
            <v>29.6318461538462</v>
          </cell>
          <cell r="V375">
            <v>29.6318461538462</v>
          </cell>
          <cell r="W375">
            <v>29.6318461538462</v>
          </cell>
          <cell r="X375">
            <v>29.6318461538462</v>
          </cell>
          <cell r="Y375">
            <v>29.6318461538462</v>
          </cell>
        </row>
        <row r="376">
          <cell r="B376">
            <v>24.8596921468033</v>
          </cell>
          <cell r="C376">
            <v>24.6085841453204</v>
          </cell>
          <cell r="D376">
            <v>24.3574761438375</v>
          </cell>
          <cell r="E376">
            <v>24.3574761438375</v>
          </cell>
          <cell r="F376">
            <v>24.6085841453204</v>
          </cell>
          <cell r="G376">
            <v>24.8596921468033</v>
          </cell>
          <cell r="H376">
            <v>37.3858936161227</v>
          </cell>
          <cell r="I376">
            <v>37.7713151997941</v>
          </cell>
          <cell r="J376">
            <v>41.1450125733445</v>
          </cell>
          <cell r="K376">
            <v>42.3671416596815</v>
          </cell>
          <cell r="L376">
            <v>41.5523889354568</v>
          </cell>
          <cell r="M376">
            <v>41.1450125733445</v>
          </cell>
          <cell r="N376">
            <v>41.1450125733445</v>
          </cell>
          <cell r="O376">
            <v>40.7376362112322</v>
          </cell>
          <cell r="P376">
            <v>40.7376362112322</v>
          </cell>
          <cell r="Q376">
            <v>39.1081307627829</v>
          </cell>
          <cell r="R376">
            <v>39.1081307627829</v>
          </cell>
          <cell r="S376">
            <v>39.1081307627829</v>
          </cell>
          <cell r="T376">
            <v>39.1081307627829</v>
          </cell>
          <cell r="U376">
            <v>40.7376362112322</v>
          </cell>
          <cell r="V376">
            <v>38.5421583671368</v>
          </cell>
          <cell r="W376">
            <v>38.5421583671368</v>
          </cell>
          <cell r="X376">
            <v>24.8596921468033</v>
          </cell>
          <cell r="Y376">
            <v>24.8596921468033</v>
          </cell>
        </row>
        <row r="377">
          <cell r="B377">
            <v>24.8596921468033</v>
          </cell>
          <cell r="C377">
            <v>24.6085841453204</v>
          </cell>
          <cell r="D377">
            <v>24.3574761438375</v>
          </cell>
          <cell r="E377">
            <v>24.3574761438375</v>
          </cell>
          <cell r="F377">
            <v>24.6085841453204</v>
          </cell>
          <cell r="G377">
            <v>24.8596921468033</v>
          </cell>
          <cell r="H377">
            <v>37.3858936161227</v>
          </cell>
          <cell r="I377">
            <v>37.7713151997941</v>
          </cell>
          <cell r="J377">
            <v>41.1450125733445</v>
          </cell>
          <cell r="K377">
            <v>42.3671416596815</v>
          </cell>
          <cell r="L377">
            <v>41.5523889354568</v>
          </cell>
          <cell r="M377">
            <v>41.1450125733445</v>
          </cell>
          <cell r="N377">
            <v>41.1450125733445</v>
          </cell>
          <cell r="O377">
            <v>40.7376362112322</v>
          </cell>
          <cell r="P377">
            <v>40.7376362112322</v>
          </cell>
          <cell r="Q377">
            <v>39.1081307627829</v>
          </cell>
          <cell r="R377">
            <v>39.1081307627829</v>
          </cell>
          <cell r="S377">
            <v>39.1081307627829</v>
          </cell>
          <cell r="T377">
            <v>39.1081307627829</v>
          </cell>
          <cell r="U377">
            <v>40.7376362112322</v>
          </cell>
          <cell r="V377">
            <v>38.5421583671368</v>
          </cell>
          <cell r="W377">
            <v>38.5421583671368</v>
          </cell>
          <cell r="X377">
            <v>24.8596921468033</v>
          </cell>
          <cell r="Y377">
            <v>24.8596921468033</v>
          </cell>
        </row>
        <row r="378">
          <cell r="B378">
            <v>24.8596921468033</v>
          </cell>
          <cell r="C378">
            <v>24.6085841453204</v>
          </cell>
          <cell r="D378">
            <v>24.3574761438375</v>
          </cell>
          <cell r="E378">
            <v>24.3574761438375</v>
          </cell>
          <cell r="F378">
            <v>24.6085841453204</v>
          </cell>
          <cell r="G378">
            <v>24.8596921468033</v>
          </cell>
          <cell r="H378">
            <v>37.3858936161227</v>
          </cell>
          <cell r="I378">
            <v>37.7713151997941</v>
          </cell>
          <cell r="J378">
            <v>41.1450125733445</v>
          </cell>
          <cell r="K378">
            <v>42.3671416596815</v>
          </cell>
          <cell r="L378">
            <v>41.5523889354568</v>
          </cell>
          <cell r="M378">
            <v>41.1450125733445</v>
          </cell>
          <cell r="N378">
            <v>41.1450125733445</v>
          </cell>
          <cell r="O378">
            <v>40.7376362112322</v>
          </cell>
          <cell r="P378">
            <v>40.7376362112322</v>
          </cell>
          <cell r="Q378">
            <v>39.1081307627829</v>
          </cell>
          <cell r="R378">
            <v>39.1081307627829</v>
          </cell>
          <cell r="S378">
            <v>39.1081307627829</v>
          </cell>
          <cell r="T378">
            <v>39.1081307627829</v>
          </cell>
          <cell r="U378">
            <v>40.7376362112322</v>
          </cell>
          <cell r="V378">
            <v>38.5421583671368</v>
          </cell>
          <cell r="W378">
            <v>38.5421583671368</v>
          </cell>
          <cell r="X378">
            <v>24.8596921468033</v>
          </cell>
          <cell r="Y378">
            <v>24.8596921468033</v>
          </cell>
        </row>
        <row r="379">
          <cell r="B379">
            <v>24.8596921468033</v>
          </cell>
          <cell r="C379">
            <v>24.6085841453204</v>
          </cell>
          <cell r="D379">
            <v>24.3574761438375</v>
          </cell>
          <cell r="E379">
            <v>24.3574761438375</v>
          </cell>
          <cell r="F379">
            <v>24.6085841453204</v>
          </cell>
          <cell r="G379">
            <v>24.8596921468033</v>
          </cell>
          <cell r="H379">
            <v>37.3858936161227</v>
          </cell>
          <cell r="I379">
            <v>37.7713151997941</v>
          </cell>
          <cell r="J379">
            <v>41.1450125733445</v>
          </cell>
          <cell r="K379">
            <v>42.3671416596815</v>
          </cell>
          <cell r="L379">
            <v>41.5523889354568</v>
          </cell>
          <cell r="M379">
            <v>41.1450125733445</v>
          </cell>
          <cell r="N379">
            <v>41.1450125733445</v>
          </cell>
          <cell r="O379">
            <v>40.7376362112322</v>
          </cell>
          <cell r="P379">
            <v>40.7376362112322</v>
          </cell>
          <cell r="Q379">
            <v>39.1081307627829</v>
          </cell>
          <cell r="R379">
            <v>39.1081307627829</v>
          </cell>
          <cell r="S379">
            <v>39.1081307627829</v>
          </cell>
          <cell r="T379">
            <v>39.1081307627829</v>
          </cell>
          <cell r="U379">
            <v>40.7376362112322</v>
          </cell>
          <cell r="V379">
            <v>38.5421583671368</v>
          </cell>
          <cell r="W379">
            <v>38.5421583671368</v>
          </cell>
          <cell r="X379">
            <v>24.8596921468033</v>
          </cell>
          <cell r="Y379">
            <v>24.8596921468033</v>
          </cell>
        </row>
        <row r="380">
          <cell r="B380">
            <v>24.8596921468033</v>
          </cell>
          <cell r="C380">
            <v>24.6085841453204</v>
          </cell>
          <cell r="D380">
            <v>24.3574761438375</v>
          </cell>
          <cell r="E380">
            <v>24.3574761438375</v>
          </cell>
          <cell r="F380">
            <v>24.6085841453204</v>
          </cell>
          <cell r="G380">
            <v>24.8596921468033</v>
          </cell>
          <cell r="H380">
            <v>37.3858936161227</v>
          </cell>
          <cell r="I380">
            <v>37.7713151997941</v>
          </cell>
          <cell r="J380">
            <v>41.1450125733445</v>
          </cell>
          <cell r="K380">
            <v>42.3671416596815</v>
          </cell>
          <cell r="L380">
            <v>41.5523889354568</v>
          </cell>
          <cell r="M380">
            <v>41.1450125733445</v>
          </cell>
          <cell r="N380">
            <v>41.1450125733445</v>
          </cell>
          <cell r="O380">
            <v>40.7376362112322</v>
          </cell>
          <cell r="P380">
            <v>40.7376362112322</v>
          </cell>
          <cell r="Q380">
            <v>39.1081307627829</v>
          </cell>
          <cell r="R380">
            <v>39.1081307627829</v>
          </cell>
          <cell r="S380">
            <v>39.1081307627829</v>
          </cell>
          <cell r="T380">
            <v>39.1081307627829</v>
          </cell>
          <cell r="U380">
            <v>40.7376362112322</v>
          </cell>
          <cell r="V380">
            <v>38.5421583671368</v>
          </cell>
          <cell r="W380">
            <v>38.5421583671368</v>
          </cell>
          <cell r="X380">
            <v>24.8596921468033</v>
          </cell>
          <cell r="Y380">
            <v>24.8596921468033</v>
          </cell>
        </row>
        <row r="381">
          <cell r="B381">
            <v>29.6318461538462</v>
          </cell>
          <cell r="C381">
            <v>29.6318461538462</v>
          </cell>
          <cell r="D381">
            <v>29.6318461538462</v>
          </cell>
          <cell r="E381">
            <v>29.6318461538462</v>
          </cell>
          <cell r="F381">
            <v>29.6318461538462</v>
          </cell>
          <cell r="G381">
            <v>29.6318461538462</v>
          </cell>
          <cell r="H381">
            <v>29.6318461538462</v>
          </cell>
          <cell r="I381">
            <v>29.6318461538462</v>
          </cell>
          <cell r="J381">
            <v>29.6318461538462</v>
          </cell>
          <cell r="K381">
            <v>29.6318461538462</v>
          </cell>
          <cell r="L381">
            <v>29.6318461538462</v>
          </cell>
          <cell r="M381">
            <v>29.6318461538462</v>
          </cell>
          <cell r="N381">
            <v>29.6318461538462</v>
          </cell>
          <cell r="O381">
            <v>29.6318461538462</v>
          </cell>
          <cell r="P381">
            <v>29.6318461538462</v>
          </cell>
          <cell r="Q381">
            <v>29.6318461538462</v>
          </cell>
          <cell r="R381">
            <v>29.6318461538462</v>
          </cell>
          <cell r="S381">
            <v>29.6318461538462</v>
          </cell>
          <cell r="T381">
            <v>29.6318461538462</v>
          </cell>
          <cell r="U381">
            <v>29.6318461538462</v>
          </cell>
          <cell r="V381">
            <v>29.6318461538462</v>
          </cell>
          <cell r="W381">
            <v>29.6318461538462</v>
          </cell>
          <cell r="X381">
            <v>29.6318461538462</v>
          </cell>
          <cell r="Y381">
            <v>29.6318461538462</v>
          </cell>
        </row>
        <row r="382">
          <cell r="B382">
            <v>29.6318461538462</v>
          </cell>
          <cell r="C382">
            <v>29.6318461538462</v>
          </cell>
          <cell r="D382">
            <v>29.6318461538462</v>
          </cell>
          <cell r="E382">
            <v>29.6318461538462</v>
          </cell>
          <cell r="F382">
            <v>29.6318461538462</v>
          </cell>
          <cell r="G382">
            <v>29.6318461538462</v>
          </cell>
          <cell r="H382">
            <v>29.6318461538462</v>
          </cell>
          <cell r="I382">
            <v>29.6318461538462</v>
          </cell>
          <cell r="J382">
            <v>29.6318461538462</v>
          </cell>
          <cell r="K382">
            <v>29.6318461538462</v>
          </cell>
          <cell r="L382">
            <v>29.6318461538462</v>
          </cell>
          <cell r="M382">
            <v>29.6318461538462</v>
          </cell>
          <cell r="N382">
            <v>29.6318461538462</v>
          </cell>
          <cell r="O382">
            <v>29.6318461538462</v>
          </cell>
          <cell r="P382">
            <v>29.6318461538462</v>
          </cell>
          <cell r="Q382">
            <v>29.6318461538462</v>
          </cell>
          <cell r="R382">
            <v>29.6318461538462</v>
          </cell>
          <cell r="S382">
            <v>29.6318461538462</v>
          </cell>
          <cell r="T382">
            <v>29.6318461538462</v>
          </cell>
          <cell r="U382">
            <v>29.6318461538462</v>
          </cell>
          <cell r="V382">
            <v>29.6318461538462</v>
          </cell>
          <cell r="W382">
            <v>29.6318461538462</v>
          </cell>
          <cell r="X382">
            <v>29.6318461538462</v>
          </cell>
          <cell r="Y382">
            <v>29.6318461538462</v>
          </cell>
        </row>
        <row r="383">
          <cell r="B383">
            <v>24.8596921468033</v>
          </cell>
          <cell r="C383">
            <v>24.6085841453204</v>
          </cell>
          <cell r="D383">
            <v>24.3574761438375</v>
          </cell>
          <cell r="E383">
            <v>24.3574761438375</v>
          </cell>
          <cell r="F383">
            <v>24.6085841453204</v>
          </cell>
          <cell r="G383">
            <v>24.8596921468033</v>
          </cell>
          <cell r="H383">
            <v>37.3858936161227</v>
          </cell>
          <cell r="I383">
            <v>37.7713151997941</v>
          </cell>
          <cell r="J383">
            <v>41.1450125733445</v>
          </cell>
          <cell r="K383">
            <v>42.3671416596815</v>
          </cell>
          <cell r="L383">
            <v>41.5523889354568</v>
          </cell>
          <cell r="M383">
            <v>41.1450125733445</v>
          </cell>
          <cell r="N383">
            <v>41.1450125733445</v>
          </cell>
          <cell r="O383">
            <v>40.7376362112322</v>
          </cell>
          <cell r="P383">
            <v>40.7376362112322</v>
          </cell>
          <cell r="Q383">
            <v>39.1081307627829</v>
          </cell>
          <cell r="R383">
            <v>39.1081307627829</v>
          </cell>
          <cell r="S383">
            <v>39.1081307627829</v>
          </cell>
          <cell r="T383">
            <v>39.1081307627829</v>
          </cell>
          <cell r="U383">
            <v>40.7376362112322</v>
          </cell>
          <cell r="V383">
            <v>38.5421583671368</v>
          </cell>
          <cell r="W383">
            <v>38.5421583671368</v>
          </cell>
          <cell r="X383">
            <v>24.8596921468033</v>
          </cell>
          <cell r="Y383">
            <v>24.8596921468033</v>
          </cell>
        </row>
        <row r="384">
          <cell r="B384">
            <v>24.8596921468033</v>
          </cell>
          <cell r="C384">
            <v>24.6085841453204</v>
          </cell>
          <cell r="D384">
            <v>24.3574761438375</v>
          </cell>
          <cell r="E384">
            <v>24.3574761438375</v>
          </cell>
          <cell r="F384">
            <v>24.6085841453204</v>
          </cell>
          <cell r="G384">
            <v>24.8596921468033</v>
          </cell>
          <cell r="H384">
            <v>37.3858936161227</v>
          </cell>
          <cell r="I384">
            <v>37.7713151997941</v>
          </cell>
          <cell r="J384">
            <v>41.1450125733445</v>
          </cell>
          <cell r="K384">
            <v>42.3671416596815</v>
          </cell>
          <cell r="L384">
            <v>41.5523889354568</v>
          </cell>
          <cell r="M384">
            <v>41.1450125733445</v>
          </cell>
          <cell r="N384">
            <v>41.1450125733445</v>
          </cell>
          <cell r="O384">
            <v>40.7376362112322</v>
          </cell>
          <cell r="P384">
            <v>40.7376362112322</v>
          </cell>
          <cell r="Q384">
            <v>39.1081307627829</v>
          </cell>
          <cell r="R384">
            <v>39.1081307627829</v>
          </cell>
          <cell r="S384">
            <v>39.1081307627829</v>
          </cell>
          <cell r="T384">
            <v>39.1081307627829</v>
          </cell>
          <cell r="U384">
            <v>40.7376362112322</v>
          </cell>
          <cell r="V384">
            <v>38.5421583671368</v>
          </cell>
          <cell r="W384">
            <v>38.5421583671368</v>
          </cell>
          <cell r="X384">
            <v>24.8596921468033</v>
          </cell>
          <cell r="Y384">
            <v>24.8596921468033</v>
          </cell>
        </row>
        <row r="385">
          <cell r="B385">
            <v>24.8596921468033</v>
          </cell>
          <cell r="C385">
            <v>24.6085841453204</v>
          </cell>
          <cell r="D385">
            <v>24.3574761438375</v>
          </cell>
          <cell r="E385">
            <v>24.3574761438375</v>
          </cell>
          <cell r="F385">
            <v>24.6085841453204</v>
          </cell>
          <cell r="G385">
            <v>24.8596921468033</v>
          </cell>
          <cell r="H385">
            <v>37.3858936161227</v>
          </cell>
          <cell r="I385">
            <v>37.7713151997941</v>
          </cell>
          <cell r="J385">
            <v>41.1450125733445</v>
          </cell>
          <cell r="K385">
            <v>42.3671416596815</v>
          </cell>
          <cell r="L385">
            <v>41.5523889354568</v>
          </cell>
          <cell r="M385">
            <v>41.1450125733445</v>
          </cell>
          <cell r="N385">
            <v>41.1450125733445</v>
          </cell>
          <cell r="O385">
            <v>40.7376362112322</v>
          </cell>
          <cell r="P385">
            <v>40.7376362112322</v>
          </cell>
          <cell r="Q385">
            <v>39.1081307627829</v>
          </cell>
          <cell r="R385">
            <v>39.1081307627829</v>
          </cell>
          <cell r="S385">
            <v>39.1081307627829</v>
          </cell>
          <cell r="T385">
            <v>39.1081307627829</v>
          </cell>
          <cell r="U385">
            <v>40.7376362112322</v>
          </cell>
          <cell r="V385">
            <v>38.5421583671368</v>
          </cell>
          <cell r="W385">
            <v>38.5421583671368</v>
          </cell>
          <cell r="X385">
            <v>24.8596921468033</v>
          </cell>
          <cell r="Y385">
            <v>24.8596921468033</v>
          </cell>
        </row>
        <row r="386">
          <cell r="B386">
            <v>24.8596921468033</v>
          </cell>
          <cell r="C386">
            <v>24.6085841453204</v>
          </cell>
          <cell r="D386">
            <v>24.3574761438375</v>
          </cell>
          <cell r="E386">
            <v>24.3574761438375</v>
          </cell>
          <cell r="F386">
            <v>24.6085841453204</v>
          </cell>
          <cell r="G386">
            <v>24.8596921468033</v>
          </cell>
          <cell r="H386">
            <v>37.3858936161227</v>
          </cell>
          <cell r="I386">
            <v>37.7713151997941</v>
          </cell>
          <cell r="J386">
            <v>41.1450125733445</v>
          </cell>
          <cell r="K386">
            <v>42.3671416596815</v>
          </cell>
          <cell r="L386">
            <v>41.5523889354568</v>
          </cell>
          <cell r="M386">
            <v>41.1450125733445</v>
          </cell>
          <cell r="N386">
            <v>41.1450125733445</v>
          </cell>
          <cell r="O386">
            <v>40.7376362112322</v>
          </cell>
          <cell r="P386">
            <v>40.7376362112322</v>
          </cell>
          <cell r="Q386">
            <v>39.1081307627829</v>
          </cell>
          <cell r="R386">
            <v>39.1081307627829</v>
          </cell>
          <cell r="S386">
            <v>39.1081307627829</v>
          </cell>
          <cell r="T386">
            <v>39.1081307627829</v>
          </cell>
          <cell r="U386">
            <v>40.7376362112322</v>
          </cell>
          <cell r="V386">
            <v>38.5421583671368</v>
          </cell>
          <cell r="W386">
            <v>38.5421583671368</v>
          </cell>
          <cell r="X386">
            <v>24.8596921468033</v>
          </cell>
          <cell r="Y386">
            <v>24.8596921468033</v>
          </cell>
        </row>
        <row r="387">
          <cell r="B387">
            <v>24.8596921468033</v>
          </cell>
          <cell r="C387">
            <v>24.6085841453204</v>
          </cell>
          <cell r="D387">
            <v>24.3574761438375</v>
          </cell>
          <cell r="E387">
            <v>24.3574761438375</v>
          </cell>
          <cell r="F387">
            <v>24.6085841453204</v>
          </cell>
          <cell r="G387">
            <v>24.8596921468033</v>
          </cell>
          <cell r="H387">
            <v>37.3858936161227</v>
          </cell>
          <cell r="I387">
            <v>37.7713151997941</v>
          </cell>
          <cell r="J387">
            <v>41.1450125733445</v>
          </cell>
          <cell r="K387">
            <v>42.3671416596815</v>
          </cell>
          <cell r="L387">
            <v>41.5523889354568</v>
          </cell>
          <cell r="M387">
            <v>41.1450125733445</v>
          </cell>
          <cell r="N387">
            <v>41.1450125733445</v>
          </cell>
          <cell r="O387">
            <v>40.7376362112322</v>
          </cell>
          <cell r="P387">
            <v>40.7376362112322</v>
          </cell>
          <cell r="Q387">
            <v>39.1081307627829</v>
          </cell>
          <cell r="R387">
            <v>39.1081307627829</v>
          </cell>
          <cell r="S387">
            <v>39.1081307627829</v>
          </cell>
          <cell r="T387">
            <v>39.1081307627829</v>
          </cell>
          <cell r="U387">
            <v>40.7376362112322</v>
          </cell>
          <cell r="V387">
            <v>38.5421583671368</v>
          </cell>
          <cell r="W387">
            <v>38.5421583671368</v>
          </cell>
          <cell r="X387">
            <v>24.8596921468033</v>
          </cell>
          <cell r="Y387">
            <v>24.8596921468033</v>
          </cell>
        </row>
        <row r="388">
          <cell r="B388">
            <v>29.6318461538462</v>
          </cell>
          <cell r="C388">
            <v>29.6318461538462</v>
          </cell>
          <cell r="D388">
            <v>29.6318461538462</v>
          </cell>
          <cell r="E388">
            <v>29.6318461538462</v>
          </cell>
          <cell r="F388">
            <v>29.6318461538462</v>
          </cell>
          <cell r="G388">
            <v>29.6318461538462</v>
          </cell>
          <cell r="H388">
            <v>29.6318461538462</v>
          </cell>
          <cell r="I388">
            <v>29.6318461538462</v>
          </cell>
          <cell r="J388">
            <v>29.6318461538462</v>
          </cell>
          <cell r="K388">
            <v>29.6318461538462</v>
          </cell>
          <cell r="L388">
            <v>29.6318461538462</v>
          </cell>
          <cell r="M388">
            <v>29.6318461538462</v>
          </cell>
          <cell r="N388">
            <v>29.6318461538462</v>
          </cell>
          <cell r="O388">
            <v>29.6318461538462</v>
          </cell>
          <cell r="P388">
            <v>29.6318461538462</v>
          </cell>
          <cell r="Q388">
            <v>29.6318461538462</v>
          </cell>
          <cell r="R388">
            <v>29.6318461538462</v>
          </cell>
          <cell r="S388">
            <v>29.6318461538462</v>
          </cell>
          <cell r="T388">
            <v>29.6318461538462</v>
          </cell>
          <cell r="U388">
            <v>29.6318461538462</v>
          </cell>
          <cell r="V388">
            <v>29.6318461538462</v>
          </cell>
          <cell r="W388">
            <v>29.6318461538462</v>
          </cell>
          <cell r="X388">
            <v>29.6318461538462</v>
          </cell>
          <cell r="Y388">
            <v>29.6318461538462</v>
          </cell>
        </row>
        <row r="389">
          <cell r="B389">
            <v>29.6318461538462</v>
          </cell>
          <cell r="C389">
            <v>29.6318461538462</v>
          </cell>
          <cell r="D389">
            <v>29.6318461538462</v>
          </cell>
          <cell r="E389">
            <v>29.6318461538462</v>
          </cell>
          <cell r="F389">
            <v>29.6318461538462</v>
          </cell>
          <cell r="G389">
            <v>29.6318461538462</v>
          </cell>
          <cell r="H389">
            <v>29.6318461538462</v>
          </cell>
          <cell r="I389">
            <v>29.6318461538462</v>
          </cell>
          <cell r="J389">
            <v>29.6318461538462</v>
          </cell>
          <cell r="K389">
            <v>29.6318461538462</v>
          </cell>
          <cell r="L389">
            <v>29.6318461538462</v>
          </cell>
          <cell r="M389">
            <v>29.6318461538462</v>
          </cell>
          <cell r="N389">
            <v>29.6318461538462</v>
          </cell>
          <cell r="O389">
            <v>29.6318461538462</v>
          </cell>
          <cell r="P389">
            <v>29.6318461538462</v>
          </cell>
          <cell r="Q389">
            <v>29.6318461538462</v>
          </cell>
          <cell r="R389">
            <v>29.6318461538462</v>
          </cell>
          <cell r="S389">
            <v>29.6318461538462</v>
          </cell>
          <cell r="T389">
            <v>29.6318461538462</v>
          </cell>
          <cell r="U389">
            <v>29.6318461538462</v>
          </cell>
          <cell r="V389">
            <v>29.6318461538462</v>
          </cell>
          <cell r="W389">
            <v>29.6318461538462</v>
          </cell>
          <cell r="X389">
            <v>29.6318461538462</v>
          </cell>
          <cell r="Y389">
            <v>29.6318461538462</v>
          </cell>
        </row>
        <row r="390">
          <cell r="B390">
            <v>24.8596921468033</v>
          </cell>
          <cell r="C390">
            <v>24.6085841453204</v>
          </cell>
          <cell r="D390">
            <v>24.3574761438375</v>
          </cell>
          <cell r="E390">
            <v>24.3574761438375</v>
          </cell>
          <cell r="F390">
            <v>24.6085841453204</v>
          </cell>
          <cell r="G390">
            <v>24.8596921468033</v>
          </cell>
          <cell r="H390">
            <v>37.3858936161227</v>
          </cell>
          <cell r="I390">
            <v>37.7713151997941</v>
          </cell>
          <cell r="J390">
            <v>41.1450125733445</v>
          </cell>
          <cell r="K390">
            <v>42.3671416596815</v>
          </cell>
          <cell r="L390">
            <v>41.5523889354568</v>
          </cell>
          <cell r="M390">
            <v>41.1450125733445</v>
          </cell>
          <cell r="N390">
            <v>41.1450125733445</v>
          </cell>
          <cell r="O390">
            <v>40.7376362112322</v>
          </cell>
          <cell r="P390">
            <v>40.7376362112322</v>
          </cell>
          <cell r="Q390">
            <v>39.1081307627829</v>
          </cell>
          <cell r="R390">
            <v>39.1081307627829</v>
          </cell>
          <cell r="S390">
            <v>39.1081307627829</v>
          </cell>
          <cell r="T390">
            <v>39.1081307627829</v>
          </cell>
          <cell r="U390">
            <v>40.7376362112322</v>
          </cell>
          <cell r="V390">
            <v>38.5421583671368</v>
          </cell>
          <cell r="W390">
            <v>38.5421583671368</v>
          </cell>
          <cell r="X390">
            <v>24.8596921468033</v>
          </cell>
          <cell r="Y390">
            <v>24.8596921468033</v>
          </cell>
        </row>
        <row r="391">
          <cell r="B391">
            <v>24.8596921468033</v>
          </cell>
          <cell r="C391">
            <v>24.6085841453204</v>
          </cell>
          <cell r="D391">
            <v>24.3574761438375</v>
          </cell>
          <cell r="E391">
            <v>24.3574761438375</v>
          </cell>
          <cell r="F391">
            <v>24.6085841453204</v>
          </cell>
          <cell r="G391">
            <v>24.8596921468033</v>
          </cell>
          <cell r="H391">
            <v>37.3858936161227</v>
          </cell>
          <cell r="I391">
            <v>37.7713151997941</v>
          </cell>
          <cell r="J391">
            <v>41.1450125733445</v>
          </cell>
          <cell r="K391">
            <v>42.3671416596815</v>
          </cell>
          <cell r="L391">
            <v>41.5523889354568</v>
          </cell>
          <cell r="M391">
            <v>41.1450125733445</v>
          </cell>
          <cell r="N391">
            <v>41.1450125733445</v>
          </cell>
          <cell r="O391">
            <v>40.7376362112322</v>
          </cell>
          <cell r="P391">
            <v>40.7376362112322</v>
          </cell>
          <cell r="Q391">
            <v>39.1081307627829</v>
          </cell>
          <cell r="R391">
            <v>39.1081307627829</v>
          </cell>
          <cell r="S391">
            <v>39.1081307627829</v>
          </cell>
          <cell r="T391">
            <v>39.1081307627829</v>
          </cell>
          <cell r="U391">
            <v>40.7376362112322</v>
          </cell>
          <cell r="V391">
            <v>38.5421583671368</v>
          </cell>
          <cell r="W391">
            <v>38.5421583671368</v>
          </cell>
          <cell r="X391">
            <v>24.8596921468033</v>
          </cell>
          <cell r="Y391">
            <v>24.8596921468033</v>
          </cell>
        </row>
        <row r="392">
          <cell r="B392">
            <v>24.8596921468033</v>
          </cell>
          <cell r="C392">
            <v>24.6085841453204</v>
          </cell>
          <cell r="D392">
            <v>24.3574761438375</v>
          </cell>
          <cell r="E392">
            <v>24.3574761438375</v>
          </cell>
          <cell r="F392">
            <v>24.6085841453204</v>
          </cell>
          <cell r="G392">
            <v>24.8596921468033</v>
          </cell>
          <cell r="H392">
            <v>37.3858936161227</v>
          </cell>
          <cell r="I392">
            <v>37.7713151997941</v>
          </cell>
          <cell r="J392">
            <v>41.1450125733445</v>
          </cell>
          <cell r="K392">
            <v>42.3671416596815</v>
          </cell>
          <cell r="L392">
            <v>41.5523889354568</v>
          </cell>
          <cell r="M392">
            <v>41.1450125733445</v>
          </cell>
          <cell r="N392">
            <v>41.1450125733445</v>
          </cell>
          <cell r="O392">
            <v>40.7376362112322</v>
          </cell>
          <cell r="P392">
            <v>40.7376362112322</v>
          </cell>
          <cell r="Q392">
            <v>39.1081307627829</v>
          </cell>
          <cell r="R392">
            <v>39.1081307627829</v>
          </cell>
          <cell r="S392">
            <v>39.1081307627829</v>
          </cell>
          <cell r="T392">
            <v>39.1081307627829</v>
          </cell>
          <cell r="U392">
            <v>40.7376362112322</v>
          </cell>
          <cell r="V392">
            <v>38.5421583671368</v>
          </cell>
          <cell r="W392">
            <v>38.5421583671368</v>
          </cell>
          <cell r="X392">
            <v>24.8596921468033</v>
          </cell>
          <cell r="Y392">
            <v>24.8596921468033</v>
          </cell>
        </row>
        <row r="393">
          <cell r="B393">
            <v>24.8596921468033</v>
          </cell>
          <cell r="C393">
            <v>24.6085841453204</v>
          </cell>
          <cell r="D393">
            <v>24.3574761438375</v>
          </cell>
          <cell r="E393">
            <v>24.3574761438375</v>
          </cell>
          <cell r="F393">
            <v>24.6085841453204</v>
          </cell>
          <cell r="G393">
            <v>24.8596921468033</v>
          </cell>
          <cell r="H393">
            <v>37.3858936161227</v>
          </cell>
          <cell r="I393">
            <v>37.7713151997941</v>
          </cell>
          <cell r="J393">
            <v>41.1450125733445</v>
          </cell>
          <cell r="K393">
            <v>42.3671416596815</v>
          </cell>
          <cell r="L393">
            <v>41.5523889354568</v>
          </cell>
          <cell r="M393">
            <v>41.1450125733445</v>
          </cell>
          <cell r="N393">
            <v>41.1450125733445</v>
          </cell>
          <cell r="O393">
            <v>40.7376362112322</v>
          </cell>
          <cell r="P393">
            <v>40.7376362112322</v>
          </cell>
          <cell r="Q393">
            <v>39.1081307627829</v>
          </cell>
          <cell r="R393">
            <v>39.1081307627829</v>
          </cell>
          <cell r="S393">
            <v>39.1081307627829</v>
          </cell>
          <cell r="T393">
            <v>39.1081307627829</v>
          </cell>
          <cell r="U393">
            <v>40.7376362112322</v>
          </cell>
          <cell r="V393">
            <v>38.5421583671368</v>
          </cell>
          <cell r="W393">
            <v>38.5421583671368</v>
          </cell>
          <cell r="X393">
            <v>24.8596921468033</v>
          </cell>
          <cell r="Y393">
            <v>24.8596921468033</v>
          </cell>
        </row>
        <row r="394">
          <cell r="B394">
            <v>24.8596921468033</v>
          </cell>
          <cell r="C394">
            <v>24.6085841453204</v>
          </cell>
          <cell r="D394">
            <v>24.3574761438375</v>
          </cell>
          <cell r="E394">
            <v>24.3574761438375</v>
          </cell>
          <cell r="F394">
            <v>24.6085841453204</v>
          </cell>
          <cell r="G394">
            <v>24.8596921468033</v>
          </cell>
          <cell r="H394">
            <v>37.3858936161227</v>
          </cell>
          <cell r="I394">
            <v>37.7713151997941</v>
          </cell>
          <cell r="J394">
            <v>41.1450125733445</v>
          </cell>
          <cell r="K394">
            <v>42.3671416596815</v>
          </cell>
          <cell r="L394">
            <v>41.5523889354568</v>
          </cell>
          <cell r="M394">
            <v>41.1450125733445</v>
          </cell>
          <cell r="N394">
            <v>41.1450125733445</v>
          </cell>
          <cell r="O394">
            <v>40.7376362112322</v>
          </cell>
          <cell r="P394">
            <v>40.7376362112322</v>
          </cell>
          <cell r="Q394">
            <v>39.1081307627829</v>
          </cell>
          <cell r="R394">
            <v>39.1081307627829</v>
          </cell>
          <cell r="S394">
            <v>39.1081307627829</v>
          </cell>
          <cell r="T394">
            <v>39.1081307627829</v>
          </cell>
          <cell r="U394">
            <v>40.7376362112322</v>
          </cell>
          <cell r="V394">
            <v>38.5421583671368</v>
          </cell>
          <cell r="W394">
            <v>38.5421583671368</v>
          </cell>
          <cell r="X394">
            <v>24.8596921468033</v>
          </cell>
          <cell r="Y394">
            <v>24.8596921468033</v>
          </cell>
        </row>
        <row r="395">
          <cell r="B395">
            <v>29.6318461538462</v>
          </cell>
          <cell r="C395">
            <v>29.6318461538462</v>
          </cell>
          <cell r="D395">
            <v>29.6318461538462</v>
          </cell>
          <cell r="E395">
            <v>29.6318461538462</v>
          </cell>
          <cell r="F395">
            <v>29.6318461538462</v>
          </cell>
          <cell r="G395">
            <v>29.6318461538462</v>
          </cell>
          <cell r="H395">
            <v>29.6318461538462</v>
          </cell>
          <cell r="I395">
            <v>29.6318461538462</v>
          </cell>
          <cell r="J395">
            <v>29.6318461538462</v>
          </cell>
          <cell r="K395">
            <v>29.6318461538462</v>
          </cell>
          <cell r="L395">
            <v>29.6318461538462</v>
          </cell>
          <cell r="M395">
            <v>29.6318461538462</v>
          </cell>
          <cell r="N395">
            <v>29.6318461538462</v>
          </cell>
          <cell r="O395">
            <v>29.6318461538462</v>
          </cell>
          <cell r="P395">
            <v>29.6318461538462</v>
          </cell>
          <cell r="Q395">
            <v>29.6318461538462</v>
          </cell>
          <cell r="R395">
            <v>29.6318461538462</v>
          </cell>
          <cell r="S395">
            <v>29.6318461538462</v>
          </cell>
          <cell r="T395">
            <v>29.6318461538462</v>
          </cell>
          <cell r="U395">
            <v>29.6318461538462</v>
          </cell>
          <cell r="V395">
            <v>29.6318461538462</v>
          </cell>
          <cell r="W395">
            <v>29.6318461538462</v>
          </cell>
          <cell r="X395">
            <v>29.6318461538462</v>
          </cell>
          <cell r="Y395">
            <v>29.6318461538462</v>
          </cell>
        </row>
        <row r="396">
          <cell r="B396">
            <v>29.6318461538462</v>
          </cell>
          <cell r="C396">
            <v>29.6318461538462</v>
          </cell>
          <cell r="D396">
            <v>29.6318461538462</v>
          </cell>
          <cell r="E396">
            <v>29.6318461538462</v>
          </cell>
          <cell r="F396">
            <v>29.6318461538462</v>
          </cell>
          <cell r="G396">
            <v>29.6318461538462</v>
          </cell>
          <cell r="H396">
            <v>29.6318461538462</v>
          </cell>
          <cell r="I396">
            <v>29.6318461538462</v>
          </cell>
          <cell r="J396">
            <v>29.6318461538462</v>
          </cell>
          <cell r="K396">
            <v>29.6318461538462</v>
          </cell>
          <cell r="L396">
            <v>29.6318461538462</v>
          </cell>
          <cell r="M396">
            <v>29.6318461538462</v>
          </cell>
          <cell r="N396">
            <v>29.6318461538462</v>
          </cell>
          <cell r="O396">
            <v>29.6318461538462</v>
          </cell>
          <cell r="P396">
            <v>29.6318461538462</v>
          </cell>
          <cell r="Q396">
            <v>29.6318461538462</v>
          </cell>
          <cell r="R396">
            <v>29.6318461538462</v>
          </cell>
          <cell r="S396">
            <v>29.6318461538462</v>
          </cell>
          <cell r="T396">
            <v>29.6318461538462</v>
          </cell>
          <cell r="U396">
            <v>29.6318461538462</v>
          </cell>
          <cell r="V396">
            <v>29.6318461538462</v>
          </cell>
          <cell r="W396">
            <v>29.6318461538462</v>
          </cell>
          <cell r="X396">
            <v>29.6318461538462</v>
          </cell>
          <cell r="Y396">
            <v>29.6318461538462</v>
          </cell>
        </row>
        <row r="397">
          <cell r="B397">
            <v>24.8596921468033</v>
          </cell>
          <cell r="C397">
            <v>24.6085841453204</v>
          </cell>
          <cell r="D397">
            <v>24.3574761438375</v>
          </cell>
          <cell r="E397">
            <v>24.3574761438375</v>
          </cell>
          <cell r="F397">
            <v>24.6085841453204</v>
          </cell>
          <cell r="G397">
            <v>24.8596921468033</v>
          </cell>
          <cell r="H397">
            <v>37.3858936161227</v>
          </cell>
          <cell r="I397">
            <v>37.7713151997941</v>
          </cell>
          <cell r="J397">
            <v>41.1450125733445</v>
          </cell>
          <cell r="K397">
            <v>42.3671416596815</v>
          </cell>
          <cell r="L397">
            <v>41.5523889354568</v>
          </cell>
          <cell r="M397">
            <v>41.1450125733445</v>
          </cell>
          <cell r="N397">
            <v>41.1450125733445</v>
          </cell>
          <cell r="O397">
            <v>40.7376362112322</v>
          </cell>
          <cell r="P397">
            <v>40.7376362112322</v>
          </cell>
          <cell r="Q397">
            <v>39.1081307627829</v>
          </cell>
          <cell r="R397">
            <v>39.1081307627829</v>
          </cell>
          <cell r="S397">
            <v>39.1081307627829</v>
          </cell>
          <cell r="T397">
            <v>39.1081307627829</v>
          </cell>
          <cell r="U397">
            <v>40.7376362112322</v>
          </cell>
          <cell r="V397">
            <v>38.5421583671368</v>
          </cell>
          <cell r="W397">
            <v>38.5421583671368</v>
          </cell>
          <cell r="X397">
            <v>24.8596921468033</v>
          </cell>
          <cell r="Y397">
            <v>24.8596921468033</v>
          </cell>
        </row>
        <row r="398">
          <cell r="B398">
            <v>24.8596921468033</v>
          </cell>
          <cell r="C398">
            <v>24.6085841453204</v>
          </cell>
          <cell r="D398">
            <v>24.3574761438375</v>
          </cell>
          <cell r="E398">
            <v>24.3574761438375</v>
          </cell>
          <cell r="F398">
            <v>24.6085841453204</v>
          </cell>
          <cell r="G398">
            <v>24.8596921468033</v>
          </cell>
          <cell r="H398">
            <v>37.3858936161227</v>
          </cell>
          <cell r="I398">
            <v>37.7713151997941</v>
          </cell>
          <cell r="J398">
            <v>41.1450125733445</v>
          </cell>
          <cell r="K398">
            <v>42.3671416596815</v>
          </cell>
          <cell r="L398">
            <v>41.5523889354568</v>
          </cell>
          <cell r="M398">
            <v>41.1450125733445</v>
          </cell>
          <cell r="N398">
            <v>41.1450125733445</v>
          </cell>
          <cell r="O398">
            <v>40.7376362112322</v>
          </cell>
          <cell r="P398">
            <v>40.7376362112322</v>
          </cell>
          <cell r="Q398">
            <v>39.1081307627829</v>
          </cell>
          <cell r="R398">
            <v>39.1081307627829</v>
          </cell>
          <cell r="S398">
            <v>39.1081307627829</v>
          </cell>
          <cell r="T398">
            <v>39.1081307627829</v>
          </cell>
          <cell r="U398">
            <v>40.7376362112322</v>
          </cell>
          <cell r="V398">
            <v>38.5421583671368</v>
          </cell>
          <cell r="W398">
            <v>38.5421583671368</v>
          </cell>
          <cell r="X398">
            <v>24.8596921468033</v>
          </cell>
          <cell r="Y398">
            <v>24.8596921468033</v>
          </cell>
        </row>
        <row r="399">
          <cell r="B399">
            <v>24.8596921468033</v>
          </cell>
          <cell r="C399">
            <v>24.6085841453204</v>
          </cell>
          <cell r="D399">
            <v>24.3574761438375</v>
          </cell>
          <cell r="E399">
            <v>24.3574761438375</v>
          </cell>
          <cell r="F399">
            <v>24.6085841453204</v>
          </cell>
          <cell r="G399">
            <v>24.8596921468033</v>
          </cell>
          <cell r="H399">
            <v>37.3858936161227</v>
          </cell>
          <cell r="I399">
            <v>37.7713151997941</v>
          </cell>
          <cell r="J399">
            <v>41.1450125733445</v>
          </cell>
          <cell r="K399">
            <v>42.3671416596815</v>
          </cell>
          <cell r="L399">
            <v>41.5523889354568</v>
          </cell>
          <cell r="M399">
            <v>41.1450125733445</v>
          </cell>
          <cell r="N399">
            <v>41.1450125733445</v>
          </cell>
          <cell r="O399">
            <v>40.7376362112322</v>
          </cell>
          <cell r="P399">
            <v>40.7376362112322</v>
          </cell>
          <cell r="Q399">
            <v>39.1081307627829</v>
          </cell>
          <cell r="R399">
            <v>39.1081307627829</v>
          </cell>
          <cell r="S399">
            <v>39.1081307627829</v>
          </cell>
          <cell r="T399">
            <v>39.1081307627829</v>
          </cell>
          <cell r="U399">
            <v>40.7376362112322</v>
          </cell>
          <cell r="V399">
            <v>38.5421583671368</v>
          </cell>
          <cell r="W399">
            <v>38.5421583671368</v>
          </cell>
          <cell r="X399">
            <v>24.8596921468033</v>
          </cell>
          <cell r="Y399">
            <v>24.8596921468033</v>
          </cell>
        </row>
        <row r="400">
          <cell r="B400">
            <v>24.8596921468033</v>
          </cell>
          <cell r="C400">
            <v>24.6085841453204</v>
          </cell>
          <cell r="D400">
            <v>24.3574761438375</v>
          </cell>
          <cell r="E400">
            <v>24.3574761438375</v>
          </cell>
          <cell r="F400">
            <v>24.6085841453204</v>
          </cell>
          <cell r="G400">
            <v>24.8596921468033</v>
          </cell>
          <cell r="H400">
            <v>37.3858936161227</v>
          </cell>
          <cell r="I400">
            <v>37.7713151997941</v>
          </cell>
          <cell r="J400">
            <v>41.1450125733445</v>
          </cell>
          <cell r="K400">
            <v>42.3671416596815</v>
          </cell>
          <cell r="L400">
            <v>41.5523889354568</v>
          </cell>
          <cell r="M400">
            <v>41.1450125733445</v>
          </cell>
          <cell r="N400">
            <v>41.1450125733445</v>
          </cell>
          <cell r="O400">
            <v>40.7376362112322</v>
          </cell>
          <cell r="P400">
            <v>40.7376362112322</v>
          </cell>
          <cell r="Q400">
            <v>39.1081307627829</v>
          </cell>
          <cell r="R400">
            <v>39.1081307627829</v>
          </cell>
          <cell r="S400">
            <v>39.1081307627829</v>
          </cell>
          <cell r="T400">
            <v>39.1081307627829</v>
          </cell>
          <cell r="U400">
            <v>40.7376362112322</v>
          </cell>
          <cell r="V400">
            <v>38.5421583671368</v>
          </cell>
          <cell r="W400">
            <v>38.5421583671368</v>
          </cell>
          <cell r="X400">
            <v>24.8596921468033</v>
          </cell>
          <cell r="Y400">
            <v>24.8596921468033</v>
          </cell>
        </row>
        <row r="401">
          <cell r="B401">
            <v>22.7418703098317</v>
          </cell>
          <cell r="C401">
            <v>22.5121544481163</v>
          </cell>
          <cell r="D401">
            <v>22.2824385864008</v>
          </cell>
          <cell r="E401">
            <v>22.2824385864008</v>
          </cell>
          <cell r="F401">
            <v>22.5121544481163</v>
          </cell>
          <cell r="G401">
            <v>22.7418703098317</v>
          </cell>
          <cell r="H401">
            <v>37.3525513331227</v>
          </cell>
          <cell r="I401">
            <v>37.7376291819178</v>
          </cell>
          <cell r="J401">
            <v>40.1290863369656</v>
          </cell>
          <cell r="K401">
            <v>41.3210393964795</v>
          </cell>
          <cell r="L401">
            <v>40.5264040234703</v>
          </cell>
          <cell r="M401">
            <v>40.1290863369656</v>
          </cell>
          <cell r="N401">
            <v>40.1290863369656</v>
          </cell>
          <cell r="O401">
            <v>39.731768650461</v>
          </cell>
          <cell r="P401">
            <v>39.731768650461</v>
          </cell>
          <cell r="Q401">
            <v>38.1424979044426</v>
          </cell>
          <cell r="R401">
            <v>38.1424979044426</v>
          </cell>
          <cell r="S401">
            <v>38.1424979044426</v>
          </cell>
          <cell r="T401">
            <v>38.1424979044426</v>
          </cell>
          <cell r="U401">
            <v>39.731768650461</v>
          </cell>
          <cell r="V401">
            <v>38.507784879508</v>
          </cell>
          <cell r="W401">
            <v>38.507784879508</v>
          </cell>
          <cell r="X401">
            <v>22.7418703098317</v>
          </cell>
          <cell r="Y401">
            <v>22.7418703098317</v>
          </cell>
        </row>
        <row r="402">
          <cell r="B402">
            <v>28.2411538461539</v>
          </cell>
          <cell r="C402">
            <v>28.2411538461539</v>
          </cell>
          <cell r="D402">
            <v>28.2411538461539</v>
          </cell>
          <cell r="E402">
            <v>28.2411538461539</v>
          </cell>
          <cell r="F402">
            <v>28.2411538461539</v>
          </cell>
          <cell r="G402">
            <v>28.2411538461539</v>
          </cell>
          <cell r="H402">
            <v>28.2411538461539</v>
          </cell>
          <cell r="I402">
            <v>28.2411538461539</v>
          </cell>
          <cell r="J402">
            <v>28.2411538461539</v>
          </cell>
          <cell r="K402">
            <v>28.2411538461539</v>
          </cell>
          <cell r="L402">
            <v>28.2411538461539</v>
          </cell>
          <cell r="M402">
            <v>28.2411538461539</v>
          </cell>
          <cell r="N402">
            <v>28.2411538461539</v>
          </cell>
          <cell r="O402">
            <v>28.2411538461539</v>
          </cell>
          <cell r="P402">
            <v>28.2411538461539</v>
          </cell>
          <cell r="Q402">
            <v>28.2411538461539</v>
          </cell>
          <cell r="R402">
            <v>28.2411538461539</v>
          </cell>
          <cell r="S402">
            <v>28.2411538461539</v>
          </cell>
          <cell r="T402">
            <v>28.2411538461539</v>
          </cell>
          <cell r="U402">
            <v>28.2411538461539</v>
          </cell>
          <cell r="V402">
            <v>28.2411538461539</v>
          </cell>
          <cell r="W402">
            <v>28.2411538461539</v>
          </cell>
          <cell r="X402">
            <v>28.2411538461539</v>
          </cell>
          <cell r="Y402">
            <v>28.2411538461539</v>
          </cell>
        </row>
        <row r="403">
          <cell r="B403">
            <v>28.2411538461539</v>
          </cell>
          <cell r="C403">
            <v>28.2411538461539</v>
          </cell>
          <cell r="D403">
            <v>28.2411538461539</v>
          </cell>
          <cell r="E403">
            <v>28.2411538461539</v>
          </cell>
          <cell r="F403">
            <v>28.2411538461539</v>
          </cell>
          <cell r="G403">
            <v>28.2411538461539</v>
          </cell>
          <cell r="H403">
            <v>28.2411538461539</v>
          </cell>
          <cell r="I403">
            <v>28.2411538461539</v>
          </cell>
          <cell r="J403">
            <v>28.2411538461539</v>
          </cell>
          <cell r="K403">
            <v>28.2411538461539</v>
          </cell>
          <cell r="L403">
            <v>28.2411538461539</v>
          </cell>
          <cell r="M403">
            <v>28.2411538461539</v>
          </cell>
          <cell r="N403">
            <v>28.2411538461539</v>
          </cell>
          <cell r="O403">
            <v>28.2411538461539</v>
          </cell>
          <cell r="P403">
            <v>28.2411538461539</v>
          </cell>
          <cell r="Q403">
            <v>28.2411538461539</v>
          </cell>
          <cell r="R403">
            <v>28.2411538461539</v>
          </cell>
          <cell r="S403">
            <v>28.2411538461539</v>
          </cell>
          <cell r="T403">
            <v>28.2411538461539</v>
          </cell>
          <cell r="U403">
            <v>28.2411538461539</v>
          </cell>
          <cell r="V403">
            <v>28.2411538461539</v>
          </cell>
          <cell r="W403">
            <v>28.2411538461539</v>
          </cell>
          <cell r="X403">
            <v>28.2411538461539</v>
          </cell>
          <cell r="Y403">
            <v>28.2411538461539</v>
          </cell>
        </row>
        <row r="404">
          <cell r="B404">
            <v>22.7418703098317</v>
          </cell>
          <cell r="C404">
            <v>22.5121544481163</v>
          </cell>
          <cell r="D404">
            <v>22.2824385864008</v>
          </cell>
          <cell r="E404">
            <v>22.2824385864008</v>
          </cell>
          <cell r="F404">
            <v>22.5121544481163</v>
          </cell>
          <cell r="G404">
            <v>22.7418703098317</v>
          </cell>
          <cell r="H404">
            <v>37.3525513331227</v>
          </cell>
          <cell r="I404">
            <v>37.7376291819178</v>
          </cell>
          <cell r="J404">
            <v>40.1290863369656</v>
          </cell>
          <cell r="K404">
            <v>41.3210393964795</v>
          </cell>
          <cell r="L404">
            <v>40.5264040234703</v>
          </cell>
          <cell r="M404">
            <v>40.1290863369656</v>
          </cell>
          <cell r="N404">
            <v>40.1290863369656</v>
          </cell>
          <cell r="O404">
            <v>39.731768650461</v>
          </cell>
          <cell r="P404">
            <v>39.731768650461</v>
          </cell>
          <cell r="Q404">
            <v>38.1424979044426</v>
          </cell>
          <cell r="R404">
            <v>38.1424979044426</v>
          </cell>
          <cell r="S404">
            <v>38.1424979044426</v>
          </cell>
          <cell r="T404">
            <v>38.1424979044426</v>
          </cell>
          <cell r="U404">
            <v>39.731768650461</v>
          </cell>
          <cell r="V404">
            <v>38.507784879508</v>
          </cell>
          <cell r="W404">
            <v>38.507784879508</v>
          </cell>
          <cell r="X404">
            <v>22.7418703098317</v>
          </cell>
          <cell r="Y404">
            <v>22.7418703098317</v>
          </cell>
        </row>
        <row r="405">
          <cell r="B405">
            <v>22.7418703098317</v>
          </cell>
          <cell r="C405">
            <v>22.5121544481163</v>
          </cell>
          <cell r="D405">
            <v>22.2824385864008</v>
          </cell>
          <cell r="E405">
            <v>22.2824385864008</v>
          </cell>
          <cell r="F405">
            <v>22.5121544481163</v>
          </cell>
          <cell r="G405">
            <v>22.7418703098317</v>
          </cell>
          <cell r="H405">
            <v>37.3525513331227</v>
          </cell>
          <cell r="I405">
            <v>37.7376291819178</v>
          </cell>
          <cell r="J405">
            <v>40.1290863369656</v>
          </cell>
          <cell r="K405">
            <v>41.3210393964795</v>
          </cell>
          <cell r="L405">
            <v>40.5264040234703</v>
          </cell>
          <cell r="M405">
            <v>40.1290863369656</v>
          </cell>
          <cell r="N405">
            <v>40.1290863369656</v>
          </cell>
          <cell r="O405">
            <v>39.731768650461</v>
          </cell>
          <cell r="P405">
            <v>39.731768650461</v>
          </cell>
          <cell r="Q405">
            <v>38.1424979044426</v>
          </cell>
          <cell r="R405">
            <v>38.1424979044426</v>
          </cell>
          <cell r="S405">
            <v>38.1424979044426</v>
          </cell>
          <cell r="T405">
            <v>38.1424979044426</v>
          </cell>
          <cell r="U405">
            <v>39.731768650461</v>
          </cell>
          <cell r="V405">
            <v>38.507784879508</v>
          </cell>
          <cell r="W405">
            <v>38.507784879508</v>
          </cell>
          <cell r="X405">
            <v>22.7418703098317</v>
          </cell>
          <cell r="Y405">
            <v>22.7418703098317</v>
          </cell>
        </row>
        <row r="406">
          <cell r="B406">
            <v>22.7418703098317</v>
          </cell>
          <cell r="C406">
            <v>22.5121544481163</v>
          </cell>
          <cell r="D406">
            <v>22.2824385864008</v>
          </cell>
          <cell r="E406">
            <v>22.2824385864008</v>
          </cell>
          <cell r="F406">
            <v>22.5121544481163</v>
          </cell>
          <cell r="G406">
            <v>22.7418703098317</v>
          </cell>
          <cell r="H406">
            <v>37.3525513331227</v>
          </cell>
          <cell r="I406">
            <v>37.7376291819178</v>
          </cell>
          <cell r="J406">
            <v>40.1290863369656</v>
          </cell>
          <cell r="K406">
            <v>41.3210393964795</v>
          </cell>
          <cell r="L406">
            <v>40.5264040234703</v>
          </cell>
          <cell r="M406">
            <v>40.1290863369656</v>
          </cell>
          <cell r="N406">
            <v>40.1290863369656</v>
          </cell>
          <cell r="O406">
            <v>39.731768650461</v>
          </cell>
          <cell r="P406">
            <v>39.731768650461</v>
          </cell>
          <cell r="Q406">
            <v>38.1424979044426</v>
          </cell>
          <cell r="R406">
            <v>38.1424979044426</v>
          </cell>
          <cell r="S406">
            <v>38.1424979044426</v>
          </cell>
          <cell r="T406">
            <v>38.1424979044426</v>
          </cell>
          <cell r="U406">
            <v>39.731768650461</v>
          </cell>
          <cell r="V406">
            <v>38.507784879508</v>
          </cell>
          <cell r="W406">
            <v>38.507784879508</v>
          </cell>
          <cell r="X406">
            <v>22.7418703098317</v>
          </cell>
          <cell r="Y406">
            <v>22.7418703098317</v>
          </cell>
        </row>
        <row r="407">
          <cell r="B407">
            <v>22.7418703098317</v>
          </cell>
          <cell r="C407">
            <v>22.5121544481163</v>
          </cell>
          <cell r="D407">
            <v>22.2824385864008</v>
          </cell>
          <cell r="E407">
            <v>22.2824385864008</v>
          </cell>
          <cell r="F407">
            <v>22.5121544481163</v>
          </cell>
          <cell r="G407">
            <v>22.7418703098317</v>
          </cell>
          <cell r="H407">
            <v>37.3525513331227</v>
          </cell>
          <cell r="I407">
            <v>37.7376291819178</v>
          </cell>
          <cell r="J407">
            <v>40.1290863369656</v>
          </cell>
          <cell r="K407">
            <v>41.3210393964795</v>
          </cell>
          <cell r="L407">
            <v>40.5264040234703</v>
          </cell>
          <cell r="M407">
            <v>40.1290863369656</v>
          </cell>
          <cell r="N407">
            <v>40.1290863369656</v>
          </cell>
          <cell r="O407">
            <v>39.731768650461</v>
          </cell>
          <cell r="P407">
            <v>39.731768650461</v>
          </cell>
          <cell r="Q407">
            <v>38.1424979044426</v>
          </cell>
          <cell r="R407">
            <v>38.1424979044426</v>
          </cell>
          <cell r="S407">
            <v>38.1424979044426</v>
          </cell>
          <cell r="T407">
            <v>38.1424979044426</v>
          </cell>
          <cell r="U407">
            <v>39.731768650461</v>
          </cell>
          <cell r="V407">
            <v>38.507784879508</v>
          </cell>
          <cell r="W407">
            <v>38.507784879508</v>
          </cell>
          <cell r="X407">
            <v>22.7418703098317</v>
          </cell>
          <cell r="Y407">
            <v>22.7418703098317</v>
          </cell>
        </row>
        <row r="408">
          <cell r="B408">
            <v>22.7418703098317</v>
          </cell>
          <cell r="C408">
            <v>22.5121544481163</v>
          </cell>
          <cell r="D408">
            <v>22.2824385864008</v>
          </cell>
          <cell r="E408">
            <v>22.2824385864008</v>
          </cell>
          <cell r="F408">
            <v>22.5121544481163</v>
          </cell>
          <cell r="G408">
            <v>22.7418703098317</v>
          </cell>
          <cell r="H408">
            <v>37.3525513331227</v>
          </cell>
          <cell r="I408">
            <v>37.7376291819178</v>
          </cell>
          <cell r="J408">
            <v>40.1290863369656</v>
          </cell>
          <cell r="K408">
            <v>41.3210393964795</v>
          </cell>
          <cell r="L408">
            <v>40.5264040234703</v>
          </cell>
          <cell r="M408">
            <v>40.1290863369656</v>
          </cell>
          <cell r="N408">
            <v>40.1290863369656</v>
          </cell>
          <cell r="O408">
            <v>39.731768650461</v>
          </cell>
          <cell r="P408">
            <v>39.731768650461</v>
          </cell>
          <cell r="Q408">
            <v>38.1424979044426</v>
          </cell>
          <cell r="R408">
            <v>38.1424979044426</v>
          </cell>
          <cell r="S408">
            <v>38.1424979044426</v>
          </cell>
          <cell r="T408">
            <v>38.1424979044426</v>
          </cell>
          <cell r="U408">
            <v>39.731768650461</v>
          </cell>
          <cell r="V408">
            <v>38.507784879508</v>
          </cell>
          <cell r="W408">
            <v>38.507784879508</v>
          </cell>
          <cell r="X408">
            <v>22.7418703098317</v>
          </cell>
          <cell r="Y408">
            <v>22.7418703098317</v>
          </cell>
        </row>
        <row r="409">
          <cell r="B409">
            <v>28.2411538461539</v>
          </cell>
          <cell r="C409">
            <v>28.2411538461539</v>
          </cell>
          <cell r="D409">
            <v>28.2411538461539</v>
          </cell>
          <cell r="E409">
            <v>28.2411538461539</v>
          </cell>
          <cell r="F409">
            <v>28.2411538461539</v>
          </cell>
          <cell r="G409">
            <v>28.2411538461539</v>
          </cell>
          <cell r="H409">
            <v>28.2411538461539</v>
          </cell>
          <cell r="I409">
            <v>28.2411538461539</v>
          </cell>
          <cell r="J409">
            <v>28.2411538461539</v>
          </cell>
          <cell r="K409">
            <v>28.2411538461539</v>
          </cell>
          <cell r="L409">
            <v>28.2411538461539</v>
          </cell>
          <cell r="M409">
            <v>28.2411538461539</v>
          </cell>
          <cell r="N409">
            <v>28.2411538461539</v>
          </cell>
          <cell r="O409">
            <v>28.2411538461539</v>
          </cell>
          <cell r="P409">
            <v>28.2411538461539</v>
          </cell>
          <cell r="Q409">
            <v>28.2411538461539</v>
          </cell>
          <cell r="R409">
            <v>28.2411538461539</v>
          </cell>
          <cell r="S409">
            <v>28.2411538461539</v>
          </cell>
          <cell r="T409">
            <v>28.2411538461539</v>
          </cell>
          <cell r="U409">
            <v>28.2411538461539</v>
          </cell>
          <cell r="V409">
            <v>28.2411538461539</v>
          </cell>
          <cell r="W409">
            <v>28.2411538461539</v>
          </cell>
          <cell r="X409">
            <v>28.2411538461539</v>
          </cell>
          <cell r="Y409">
            <v>28.2411538461539</v>
          </cell>
        </row>
        <row r="410">
          <cell r="B410">
            <v>28.2411538461539</v>
          </cell>
          <cell r="C410">
            <v>28.2411538461539</v>
          </cell>
          <cell r="D410">
            <v>28.2411538461539</v>
          </cell>
          <cell r="E410">
            <v>28.2411538461539</v>
          </cell>
          <cell r="F410">
            <v>28.2411538461539</v>
          </cell>
          <cell r="G410">
            <v>28.2411538461539</v>
          </cell>
          <cell r="H410">
            <v>28.2411538461539</v>
          </cell>
          <cell r="I410">
            <v>28.2411538461539</v>
          </cell>
          <cell r="J410">
            <v>28.2411538461539</v>
          </cell>
          <cell r="K410">
            <v>28.2411538461539</v>
          </cell>
          <cell r="L410">
            <v>28.2411538461539</v>
          </cell>
          <cell r="M410">
            <v>28.2411538461539</v>
          </cell>
          <cell r="N410">
            <v>28.2411538461539</v>
          </cell>
          <cell r="O410">
            <v>28.2411538461539</v>
          </cell>
          <cell r="P410">
            <v>28.2411538461539</v>
          </cell>
          <cell r="Q410">
            <v>28.2411538461539</v>
          </cell>
          <cell r="R410">
            <v>28.2411538461539</v>
          </cell>
          <cell r="S410">
            <v>28.2411538461539</v>
          </cell>
          <cell r="T410">
            <v>28.2411538461539</v>
          </cell>
          <cell r="U410">
            <v>28.2411538461539</v>
          </cell>
          <cell r="V410">
            <v>28.2411538461539</v>
          </cell>
          <cell r="W410">
            <v>28.2411538461539</v>
          </cell>
          <cell r="X410">
            <v>28.2411538461539</v>
          </cell>
          <cell r="Y410">
            <v>28.2411538461539</v>
          </cell>
        </row>
        <row r="411">
          <cell r="B411">
            <v>22.7418703098317</v>
          </cell>
          <cell r="C411">
            <v>22.5121544481163</v>
          </cell>
          <cell r="D411">
            <v>22.2824385864008</v>
          </cell>
          <cell r="E411">
            <v>22.2824385864008</v>
          </cell>
          <cell r="F411">
            <v>22.5121544481163</v>
          </cell>
          <cell r="G411">
            <v>22.7418703098317</v>
          </cell>
          <cell r="H411">
            <v>37.3525513331227</v>
          </cell>
          <cell r="I411">
            <v>37.7376291819178</v>
          </cell>
          <cell r="J411">
            <v>40.1290863369656</v>
          </cell>
          <cell r="K411">
            <v>41.3210393964795</v>
          </cell>
          <cell r="L411">
            <v>40.5264040234703</v>
          </cell>
          <cell r="M411">
            <v>40.1290863369656</v>
          </cell>
          <cell r="N411">
            <v>40.1290863369656</v>
          </cell>
          <cell r="O411">
            <v>39.731768650461</v>
          </cell>
          <cell r="P411">
            <v>39.731768650461</v>
          </cell>
          <cell r="Q411">
            <v>38.1424979044426</v>
          </cell>
          <cell r="R411">
            <v>38.1424979044426</v>
          </cell>
          <cell r="S411">
            <v>38.1424979044426</v>
          </cell>
          <cell r="T411">
            <v>38.1424979044426</v>
          </cell>
          <cell r="U411">
            <v>39.731768650461</v>
          </cell>
          <cell r="V411">
            <v>38.507784879508</v>
          </cell>
          <cell r="W411">
            <v>38.507784879508</v>
          </cell>
          <cell r="X411">
            <v>22.7418703098317</v>
          </cell>
          <cell r="Y411">
            <v>22.7418703098317</v>
          </cell>
        </row>
        <row r="412">
          <cell r="B412">
            <v>22.7418703098317</v>
          </cell>
          <cell r="C412">
            <v>22.5121544481163</v>
          </cell>
          <cell r="D412">
            <v>22.2824385864008</v>
          </cell>
          <cell r="E412">
            <v>22.2824385864008</v>
          </cell>
          <cell r="F412">
            <v>22.5121544481163</v>
          </cell>
          <cell r="G412">
            <v>22.7418703098317</v>
          </cell>
          <cell r="H412">
            <v>37.3525513331227</v>
          </cell>
          <cell r="I412">
            <v>37.7376291819178</v>
          </cell>
          <cell r="J412">
            <v>40.1290863369656</v>
          </cell>
          <cell r="K412">
            <v>41.3210393964795</v>
          </cell>
          <cell r="L412">
            <v>40.5264040234703</v>
          </cell>
          <cell r="M412">
            <v>40.1290863369656</v>
          </cell>
          <cell r="N412">
            <v>40.1290863369656</v>
          </cell>
          <cell r="O412">
            <v>39.731768650461</v>
          </cell>
          <cell r="P412">
            <v>39.731768650461</v>
          </cell>
          <cell r="Q412">
            <v>38.1424979044426</v>
          </cell>
          <cell r="R412">
            <v>38.1424979044426</v>
          </cell>
          <cell r="S412">
            <v>38.1424979044426</v>
          </cell>
          <cell r="T412">
            <v>38.1424979044426</v>
          </cell>
          <cell r="U412">
            <v>39.731768650461</v>
          </cell>
          <cell r="V412">
            <v>38.507784879508</v>
          </cell>
          <cell r="W412">
            <v>38.507784879508</v>
          </cell>
          <cell r="X412">
            <v>22.7418703098317</v>
          </cell>
          <cell r="Y412">
            <v>22.7418703098317</v>
          </cell>
        </row>
        <row r="413">
          <cell r="B413">
            <v>22.7418703098317</v>
          </cell>
          <cell r="C413">
            <v>22.5121544481163</v>
          </cell>
          <cell r="D413">
            <v>22.2824385864008</v>
          </cell>
          <cell r="E413">
            <v>22.2824385864008</v>
          </cell>
          <cell r="F413">
            <v>22.5121544481163</v>
          </cell>
          <cell r="G413">
            <v>22.7418703098317</v>
          </cell>
          <cell r="H413">
            <v>37.3525513331227</v>
          </cell>
          <cell r="I413">
            <v>37.7376291819178</v>
          </cell>
          <cell r="J413">
            <v>40.1290863369656</v>
          </cell>
          <cell r="K413">
            <v>41.3210393964795</v>
          </cell>
          <cell r="L413">
            <v>40.5264040234703</v>
          </cell>
          <cell r="M413">
            <v>40.1290863369656</v>
          </cell>
          <cell r="N413">
            <v>40.1290863369656</v>
          </cell>
          <cell r="O413">
            <v>39.731768650461</v>
          </cell>
          <cell r="P413">
            <v>39.731768650461</v>
          </cell>
          <cell r="Q413">
            <v>38.1424979044426</v>
          </cell>
          <cell r="R413">
            <v>38.1424979044426</v>
          </cell>
          <cell r="S413">
            <v>38.1424979044426</v>
          </cell>
          <cell r="T413">
            <v>38.1424979044426</v>
          </cell>
          <cell r="U413">
            <v>39.731768650461</v>
          </cell>
          <cell r="V413">
            <v>38.507784879508</v>
          </cell>
          <cell r="W413">
            <v>38.507784879508</v>
          </cell>
          <cell r="X413">
            <v>22.7418703098317</v>
          </cell>
          <cell r="Y413">
            <v>22.7418703098317</v>
          </cell>
        </row>
        <row r="414">
          <cell r="B414">
            <v>22.7418703098317</v>
          </cell>
          <cell r="C414">
            <v>22.5121544481163</v>
          </cell>
          <cell r="D414">
            <v>22.2824385864008</v>
          </cell>
          <cell r="E414">
            <v>22.2824385864008</v>
          </cell>
          <cell r="F414">
            <v>22.5121544481163</v>
          </cell>
          <cell r="G414">
            <v>22.7418703098317</v>
          </cell>
          <cell r="H414">
            <v>37.3525513331227</v>
          </cell>
          <cell r="I414">
            <v>37.7376291819178</v>
          </cell>
          <cell r="J414">
            <v>40.1290863369656</v>
          </cell>
          <cell r="K414">
            <v>41.3210393964795</v>
          </cell>
          <cell r="L414">
            <v>40.5264040234703</v>
          </cell>
          <cell r="M414">
            <v>40.1290863369656</v>
          </cell>
          <cell r="N414">
            <v>40.1290863369656</v>
          </cell>
          <cell r="O414">
            <v>39.731768650461</v>
          </cell>
          <cell r="P414">
            <v>39.731768650461</v>
          </cell>
          <cell r="Q414">
            <v>38.1424979044426</v>
          </cell>
          <cell r="R414">
            <v>38.1424979044426</v>
          </cell>
          <cell r="S414">
            <v>38.1424979044426</v>
          </cell>
          <cell r="T414">
            <v>38.1424979044426</v>
          </cell>
          <cell r="U414">
            <v>39.731768650461</v>
          </cell>
          <cell r="V414">
            <v>38.507784879508</v>
          </cell>
          <cell r="W414">
            <v>38.507784879508</v>
          </cell>
          <cell r="X414">
            <v>22.7418703098317</v>
          </cell>
          <cell r="Y414">
            <v>22.7418703098317</v>
          </cell>
        </row>
        <row r="415">
          <cell r="B415">
            <v>22.7418703098317</v>
          </cell>
          <cell r="C415">
            <v>22.5121544481163</v>
          </cell>
          <cell r="D415">
            <v>22.2824385864008</v>
          </cell>
          <cell r="E415">
            <v>22.2824385864008</v>
          </cell>
          <cell r="F415">
            <v>22.5121544481163</v>
          </cell>
          <cell r="G415">
            <v>22.7418703098317</v>
          </cell>
          <cell r="H415">
            <v>37.3525513331227</v>
          </cell>
          <cell r="I415">
            <v>37.7376291819178</v>
          </cell>
          <cell r="J415">
            <v>40.1290863369656</v>
          </cell>
          <cell r="K415">
            <v>41.3210393964795</v>
          </cell>
          <cell r="L415">
            <v>40.5264040234703</v>
          </cell>
          <cell r="M415">
            <v>40.1290863369656</v>
          </cell>
          <cell r="N415">
            <v>40.1290863369656</v>
          </cell>
          <cell r="O415">
            <v>39.731768650461</v>
          </cell>
          <cell r="P415">
            <v>39.731768650461</v>
          </cell>
          <cell r="Q415">
            <v>38.1424979044426</v>
          </cell>
          <cell r="R415">
            <v>38.1424979044426</v>
          </cell>
          <cell r="S415">
            <v>38.1424979044426</v>
          </cell>
          <cell r="T415">
            <v>38.1424979044426</v>
          </cell>
          <cell r="U415">
            <v>39.731768650461</v>
          </cell>
          <cell r="V415">
            <v>38.507784879508</v>
          </cell>
          <cell r="W415">
            <v>38.507784879508</v>
          </cell>
          <cell r="X415">
            <v>22.7418703098317</v>
          </cell>
          <cell r="Y415">
            <v>22.7418703098317</v>
          </cell>
        </row>
        <row r="416">
          <cell r="B416">
            <v>28.2411538461539</v>
          </cell>
          <cell r="C416">
            <v>28.2411538461539</v>
          </cell>
          <cell r="D416">
            <v>28.2411538461539</v>
          </cell>
          <cell r="E416">
            <v>28.2411538461539</v>
          </cell>
          <cell r="F416">
            <v>28.2411538461539</v>
          </cell>
          <cell r="G416">
            <v>28.2411538461539</v>
          </cell>
          <cell r="H416">
            <v>28.2411538461539</v>
          </cell>
          <cell r="I416">
            <v>28.2411538461539</v>
          </cell>
          <cell r="J416">
            <v>28.2411538461539</v>
          </cell>
          <cell r="K416">
            <v>28.2411538461539</v>
          </cell>
          <cell r="L416">
            <v>28.2411538461539</v>
          </cell>
          <cell r="M416">
            <v>28.2411538461539</v>
          </cell>
          <cell r="N416">
            <v>28.2411538461539</v>
          </cell>
          <cell r="O416">
            <v>28.2411538461539</v>
          </cell>
          <cell r="P416">
            <v>28.2411538461539</v>
          </cell>
          <cell r="Q416">
            <v>28.2411538461539</v>
          </cell>
          <cell r="R416">
            <v>28.2411538461539</v>
          </cell>
          <cell r="S416">
            <v>28.2411538461539</v>
          </cell>
          <cell r="T416">
            <v>28.2411538461539</v>
          </cell>
          <cell r="U416">
            <v>28.2411538461539</v>
          </cell>
          <cell r="V416">
            <v>28.2411538461539</v>
          </cell>
          <cell r="W416">
            <v>28.2411538461539</v>
          </cell>
          <cell r="X416">
            <v>28.2411538461539</v>
          </cell>
          <cell r="Y416">
            <v>28.2411538461539</v>
          </cell>
        </row>
        <row r="417">
          <cell r="B417">
            <v>28.2411538461539</v>
          </cell>
          <cell r="C417">
            <v>28.2411538461539</v>
          </cell>
          <cell r="D417">
            <v>28.2411538461539</v>
          </cell>
          <cell r="E417">
            <v>28.2411538461539</v>
          </cell>
          <cell r="F417">
            <v>28.2411538461539</v>
          </cell>
          <cell r="G417">
            <v>28.2411538461539</v>
          </cell>
          <cell r="H417">
            <v>28.2411538461539</v>
          </cell>
          <cell r="I417">
            <v>28.2411538461539</v>
          </cell>
          <cell r="J417">
            <v>28.2411538461539</v>
          </cell>
          <cell r="K417">
            <v>28.2411538461539</v>
          </cell>
          <cell r="L417">
            <v>28.2411538461539</v>
          </cell>
          <cell r="M417">
            <v>28.2411538461539</v>
          </cell>
          <cell r="N417">
            <v>28.2411538461539</v>
          </cell>
          <cell r="O417">
            <v>28.2411538461539</v>
          </cell>
          <cell r="P417">
            <v>28.2411538461539</v>
          </cell>
          <cell r="Q417">
            <v>28.2411538461539</v>
          </cell>
          <cell r="R417">
            <v>28.2411538461539</v>
          </cell>
          <cell r="S417">
            <v>28.2411538461539</v>
          </cell>
          <cell r="T417">
            <v>28.2411538461539</v>
          </cell>
          <cell r="U417">
            <v>28.2411538461539</v>
          </cell>
          <cell r="V417">
            <v>28.2411538461539</v>
          </cell>
          <cell r="W417">
            <v>28.2411538461539</v>
          </cell>
          <cell r="X417">
            <v>28.2411538461539</v>
          </cell>
          <cell r="Y417">
            <v>28.2411538461539</v>
          </cell>
        </row>
        <row r="418">
          <cell r="B418">
            <v>22.7418703098317</v>
          </cell>
          <cell r="C418">
            <v>22.5121544481163</v>
          </cell>
          <cell r="D418">
            <v>22.2824385864008</v>
          </cell>
          <cell r="E418">
            <v>22.2824385864008</v>
          </cell>
          <cell r="F418">
            <v>22.5121544481163</v>
          </cell>
          <cell r="G418">
            <v>22.7418703098317</v>
          </cell>
          <cell r="H418">
            <v>37.3525513331227</v>
          </cell>
          <cell r="I418">
            <v>37.7376291819178</v>
          </cell>
          <cell r="J418">
            <v>40.1290863369656</v>
          </cell>
          <cell r="K418">
            <v>41.3210393964795</v>
          </cell>
          <cell r="L418">
            <v>40.5264040234703</v>
          </cell>
          <cell r="M418">
            <v>40.1290863369656</v>
          </cell>
          <cell r="N418">
            <v>40.1290863369656</v>
          </cell>
          <cell r="O418">
            <v>39.731768650461</v>
          </cell>
          <cell r="P418">
            <v>39.731768650461</v>
          </cell>
          <cell r="Q418">
            <v>38.1424979044426</v>
          </cell>
          <cell r="R418">
            <v>38.1424979044426</v>
          </cell>
          <cell r="S418">
            <v>38.1424979044426</v>
          </cell>
          <cell r="T418">
            <v>38.1424979044426</v>
          </cell>
          <cell r="U418">
            <v>39.731768650461</v>
          </cell>
          <cell r="V418">
            <v>38.507784879508</v>
          </cell>
          <cell r="W418">
            <v>38.507784879508</v>
          </cell>
          <cell r="X418">
            <v>22.7418703098317</v>
          </cell>
          <cell r="Y418">
            <v>22.7418703098317</v>
          </cell>
        </row>
        <row r="419">
          <cell r="B419">
            <v>22.7418703098317</v>
          </cell>
          <cell r="C419">
            <v>22.5121544481163</v>
          </cell>
          <cell r="D419">
            <v>22.2824385864008</v>
          </cell>
          <cell r="E419">
            <v>22.2824385864008</v>
          </cell>
          <cell r="F419">
            <v>22.5121544481163</v>
          </cell>
          <cell r="G419">
            <v>22.7418703098317</v>
          </cell>
          <cell r="H419">
            <v>37.3525513331227</v>
          </cell>
          <cell r="I419">
            <v>37.7376291819178</v>
          </cell>
          <cell r="J419">
            <v>40.1290863369656</v>
          </cell>
          <cell r="K419">
            <v>41.3210393964795</v>
          </cell>
          <cell r="L419">
            <v>40.5264040234703</v>
          </cell>
          <cell r="M419">
            <v>40.1290863369656</v>
          </cell>
          <cell r="N419">
            <v>40.1290863369656</v>
          </cell>
          <cell r="O419">
            <v>39.731768650461</v>
          </cell>
          <cell r="P419">
            <v>39.731768650461</v>
          </cell>
          <cell r="Q419">
            <v>38.1424979044426</v>
          </cell>
          <cell r="R419">
            <v>38.1424979044426</v>
          </cell>
          <cell r="S419">
            <v>38.1424979044426</v>
          </cell>
          <cell r="T419">
            <v>38.1424979044426</v>
          </cell>
          <cell r="U419">
            <v>39.731768650461</v>
          </cell>
          <cell r="V419">
            <v>38.507784879508</v>
          </cell>
          <cell r="W419">
            <v>38.507784879508</v>
          </cell>
          <cell r="X419">
            <v>22.7418703098317</v>
          </cell>
          <cell r="Y419">
            <v>22.7418703098317</v>
          </cell>
        </row>
        <row r="420">
          <cell r="B420">
            <v>22.7418703098317</v>
          </cell>
          <cell r="C420">
            <v>22.5121544481163</v>
          </cell>
          <cell r="D420">
            <v>22.2824385864008</v>
          </cell>
          <cell r="E420">
            <v>22.2824385864008</v>
          </cell>
          <cell r="F420">
            <v>22.5121544481163</v>
          </cell>
          <cell r="G420">
            <v>22.7418703098317</v>
          </cell>
          <cell r="H420">
            <v>37.3525513331227</v>
          </cell>
          <cell r="I420">
            <v>37.7376291819178</v>
          </cell>
          <cell r="J420">
            <v>40.1290863369656</v>
          </cell>
          <cell r="K420">
            <v>41.3210393964795</v>
          </cell>
          <cell r="L420">
            <v>40.5264040234703</v>
          </cell>
          <cell r="M420">
            <v>40.1290863369656</v>
          </cell>
          <cell r="N420">
            <v>40.1290863369656</v>
          </cell>
          <cell r="O420">
            <v>39.731768650461</v>
          </cell>
          <cell r="P420">
            <v>39.731768650461</v>
          </cell>
          <cell r="Q420">
            <v>38.1424979044426</v>
          </cell>
          <cell r="R420">
            <v>38.1424979044426</v>
          </cell>
          <cell r="S420">
            <v>38.1424979044426</v>
          </cell>
          <cell r="T420">
            <v>38.1424979044426</v>
          </cell>
          <cell r="U420">
            <v>39.731768650461</v>
          </cell>
          <cell r="V420">
            <v>38.507784879508</v>
          </cell>
          <cell r="W420">
            <v>38.507784879508</v>
          </cell>
          <cell r="X420">
            <v>22.7418703098317</v>
          </cell>
          <cell r="Y420">
            <v>22.7418703098317</v>
          </cell>
        </row>
        <row r="421">
          <cell r="B421">
            <v>22.7418703098317</v>
          </cell>
          <cell r="C421">
            <v>22.5121544481163</v>
          </cell>
          <cell r="D421">
            <v>22.2824385864008</v>
          </cell>
          <cell r="E421">
            <v>22.2824385864008</v>
          </cell>
          <cell r="F421">
            <v>22.5121544481163</v>
          </cell>
          <cell r="G421">
            <v>22.7418703098317</v>
          </cell>
          <cell r="H421">
            <v>37.3525513331227</v>
          </cell>
          <cell r="I421">
            <v>37.7376291819178</v>
          </cell>
          <cell r="J421">
            <v>40.1290863369656</v>
          </cell>
          <cell r="K421">
            <v>41.3210393964795</v>
          </cell>
          <cell r="L421">
            <v>40.5264040234703</v>
          </cell>
          <cell r="M421">
            <v>40.1290863369656</v>
          </cell>
          <cell r="N421">
            <v>40.1290863369656</v>
          </cell>
          <cell r="O421">
            <v>39.731768650461</v>
          </cell>
          <cell r="P421">
            <v>39.731768650461</v>
          </cell>
          <cell r="Q421">
            <v>38.1424979044426</v>
          </cell>
          <cell r="R421">
            <v>38.1424979044426</v>
          </cell>
          <cell r="S421">
            <v>38.1424979044426</v>
          </cell>
          <cell r="T421">
            <v>38.1424979044426</v>
          </cell>
          <cell r="U421">
            <v>39.731768650461</v>
          </cell>
          <cell r="V421">
            <v>38.507784879508</v>
          </cell>
          <cell r="W421">
            <v>38.507784879508</v>
          </cell>
          <cell r="X421">
            <v>22.7418703098317</v>
          </cell>
          <cell r="Y421">
            <v>22.7418703098317</v>
          </cell>
        </row>
        <row r="422">
          <cell r="B422">
            <v>22.7418703098317</v>
          </cell>
          <cell r="C422">
            <v>22.5121544481163</v>
          </cell>
          <cell r="D422">
            <v>22.2824385864008</v>
          </cell>
          <cell r="E422">
            <v>22.2824385864008</v>
          </cell>
          <cell r="F422">
            <v>22.5121544481163</v>
          </cell>
          <cell r="G422">
            <v>22.7418703098317</v>
          </cell>
          <cell r="H422">
            <v>37.3525513331227</v>
          </cell>
          <cell r="I422">
            <v>37.7376291819178</v>
          </cell>
          <cell r="J422">
            <v>40.1290863369656</v>
          </cell>
          <cell r="K422">
            <v>41.3210393964795</v>
          </cell>
          <cell r="L422">
            <v>40.5264040234703</v>
          </cell>
          <cell r="M422">
            <v>40.1290863369656</v>
          </cell>
          <cell r="N422">
            <v>40.1290863369656</v>
          </cell>
          <cell r="O422">
            <v>39.731768650461</v>
          </cell>
          <cell r="P422">
            <v>39.731768650461</v>
          </cell>
          <cell r="Q422">
            <v>38.1424979044426</v>
          </cell>
          <cell r="R422">
            <v>38.1424979044426</v>
          </cell>
          <cell r="S422">
            <v>38.1424979044426</v>
          </cell>
          <cell r="T422">
            <v>38.1424979044426</v>
          </cell>
          <cell r="U422">
            <v>39.731768650461</v>
          </cell>
          <cell r="V422">
            <v>38.507784879508</v>
          </cell>
          <cell r="W422">
            <v>38.507784879508</v>
          </cell>
          <cell r="X422">
            <v>22.7418703098317</v>
          </cell>
          <cell r="Y422">
            <v>22.7418703098317</v>
          </cell>
        </row>
        <row r="423">
          <cell r="B423">
            <v>28.2411538461539</v>
          </cell>
          <cell r="C423">
            <v>28.2411538461539</v>
          </cell>
          <cell r="D423">
            <v>28.2411538461539</v>
          </cell>
          <cell r="E423">
            <v>28.2411538461539</v>
          </cell>
          <cell r="F423">
            <v>28.2411538461539</v>
          </cell>
          <cell r="G423">
            <v>28.2411538461539</v>
          </cell>
          <cell r="H423">
            <v>28.2411538461539</v>
          </cell>
          <cell r="I423">
            <v>28.2411538461539</v>
          </cell>
          <cell r="J423">
            <v>28.2411538461539</v>
          </cell>
          <cell r="K423">
            <v>28.2411538461539</v>
          </cell>
          <cell r="L423">
            <v>28.2411538461539</v>
          </cell>
          <cell r="M423">
            <v>28.2411538461539</v>
          </cell>
          <cell r="N423">
            <v>28.2411538461539</v>
          </cell>
          <cell r="O423">
            <v>28.2411538461539</v>
          </cell>
          <cell r="P423">
            <v>28.2411538461539</v>
          </cell>
          <cell r="Q423">
            <v>28.2411538461539</v>
          </cell>
          <cell r="R423">
            <v>28.2411538461539</v>
          </cell>
          <cell r="S423">
            <v>28.2411538461539</v>
          </cell>
          <cell r="T423">
            <v>28.2411538461539</v>
          </cell>
          <cell r="U423">
            <v>28.2411538461539</v>
          </cell>
          <cell r="V423">
            <v>28.2411538461539</v>
          </cell>
          <cell r="W423">
            <v>28.2411538461539</v>
          </cell>
          <cell r="X423">
            <v>28.2411538461539</v>
          </cell>
          <cell r="Y423">
            <v>28.2411538461539</v>
          </cell>
        </row>
        <row r="424">
          <cell r="B424">
            <v>28.2411538461539</v>
          </cell>
          <cell r="C424">
            <v>28.2411538461539</v>
          </cell>
          <cell r="D424">
            <v>28.2411538461539</v>
          </cell>
          <cell r="E424">
            <v>28.2411538461539</v>
          </cell>
          <cell r="F424">
            <v>28.2411538461539</v>
          </cell>
          <cell r="G424">
            <v>28.2411538461539</v>
          </cell>
          <cell r="H424">
            <v>28.2411538461539</v>
          </cell>
          <cell r="I424">
            <v>28.2411538461539</v>
          </cell>
          <cell r="J424">
            <v>28.2411538461539</v>
          </cell>
          <cell r="K424">
            <v>28.2411538461539</v>
          </cell>
          <cell r="L424">
            <v>28.2411538461539</v>
          </cell>
          <cell r="M424">
            <v>28.2411538461539</v>
          </cell>
          <cell r="N424">
            <v>28.2411538461539</v>
          </cell>
          <cell r="O424">
            <v>28.2411538461539</v>
          </cell>
          <cell r="P424">
            <v>28.2411538461539</v>
          </cell>
          <cell r="Q424">
            <v>28.2411538461539</v>
          </cell>
          <cell r="R424">
            <v>28.2411538461539</v>
          </cell>
          <cell r="S424">
            <v>28.2411538461539</v>
          </cell>
          <cell r="T424">
            <v>28.2411538461539</v>
          </cell>
          <cell r="U424">
            <v>28.2411538461539</v>
          </cell>
          <cell r="V424">
            <v>28.2411538461539</v>
          </cell>
          <cell r="W424">
            <v>28.2411538461539</v>
          </cell>
          <cell r="X424">
            <v>28.2411538461539</v>
          </cell>
          <cell r="Y424">
            <v>28.2411538461539</v>
          </cell>
        </row>
        <row r="425">
          <cell r="B425">
            <v>22.7418703098317</v>
          </cell>
          <cell r="C425">
            <v>22.5121544481163</v>
          </cell>
          <cell r="D425">
            <v>22.2824385864008</v>
          </cell>
          <cell r="E425">
            <v>22.2824385864008</v>
          </cell>
          <cell r="F425">
            <v>22.5121544481163</v>
          </cell>
          <cell r="G425">
            <v>22.7418703098317</v>
          </cell>
          <cell r="H425">
            <v>37.3525513331227</v>
          </cell>
          <cell r="I425">
            <v>37.7376291819178</v>
          </cell>
          <cell r="J425">
            <v>40.1290863369656</v>
          </cell>
          <cell r="K425">
            <v>41.3210393964795</v>
          </cell>
          <cell r="L425">
            <v>40.5264040234703</v>
          </cell>
          <cell r="M425">
            <v>40.1290863369656</v>
          </cell>
          <cell r="N425">
            <v>40.1290863369656</v>
          </cell>
          <cell r="O425">
            <v>39.731768650461</v>
          </cell>
          <cell r="P425">
            <v>39.731768650461</v>
          </cell>
          <cell r="Q425">
            <v>38.1424979044426</v>
          </cell>
          <cell r="R425">
            <v>38.1424979044426</v>
          </cell>
          <cell r="S425">
            <v>38.1424979044426</v>
          </cell>
          <cell r="T425">
            <v>38.1424979044426</v>
          </cell>
          <cell r="U425">
            <v>39.731768650461</v>
          </cell>
          <cell r="V425">
            <v>38.507784879508</v>
          </cell>
          <cell r="W425">
            <v>38.507784879508</v>
          </cell>
          <cell r="X425">
            <v>22.7418703098317</v>
          </cell>
          <cell r="Y425">
            <v>22.7418703098317</v>
          </cell>
        </row>
        <row r="426">
          <cell r="B426">
            <v>22.7418703098317</v>
          </cell>
          <cell r="C426">
            <v>22.5121544481163</v>
          </cell>
          <cell r="D426">
            <v>22.2824385864008</v>
          </cell>
          <cell r="E426">
            <v>22.2824385864008</v>
          </cell>
          <cell r="F426">
            <v>22.5121544481163</v>
          </cell>
          <cell r="G426">
            <v>22.7418703098317</v>
          </cell>
          <cell r="H426">
            <v>37.3525513331227</v>
          </cell>
          <cell r="I426">
            <v>37.7376291819178</v>
          </cell>
          <cell r="J426">
            <v>40.1290863369656</v>
          </cell>
          <cell r="K426">
            <v>41.3210393964795</v>
          </cell>
          <cell r="L426">
            <v>40.5264040234703</v>
          </cell>
          <cell r="M426">
            <v>40.1290863369656</v>
          </cell>
          <cell r="N426">
            <v>40.1290863369656</v>
          </cell>
          <cell r="O426">
            <v>39.731768650461</v>
          </cell>
          <cell r="P426">
            <v>39.731768650461</v>
          </cell>
          <cell r="Q426">
            <v>38.1424979044426</v>
          </cell>
          <cell r="R426">
            <v>38.1424979044426</v>
          </cell>
          <cell r="S426">
            <v>38.1424979044426</v>
          </cell>
          <cell r="T426">
            <v>38.1424979044426</v>
          </cell>
          <cell r="U426">
            <v>39.731768650461</v>
          </cell>
          <cell r="V426">
            <v>38.507784879508</v>
          </cell>
          <cell r="W426">
            <v>38.507784879508</v>
          </cell>
          <cell r="X426">
            <v>22.7418703098317</v>
          </cell>
          <cell r="Y426">
            <v>22.7418703098317</v>
          </cell>
        </row>
        <row r="427">
          <cell r="B427">
            <v>22.7418703098317</v>
          </cell>
          <cell r="C427">
            <v>22.5121544481163</v>
          </cell>
          <cell r="D427">
            <v>22.2824385864008</v>
          </cell>
          <cell r="E427">
            <v>22.2824385864008</v>
          </cell>
          <cell r="F427">
            <v>22.5121544481163</v>
          </cell>
          <cell r="G427">
            <v>22.7418703098317</v>
          </cell>
          <cell r="H427">
            <v>37.3525513331227</v>
          </cell>
          <cell r="I427">
            <v>37.7376291819178</v>
          </cell>
          <cell r="J427">
            <v>40.1290863369656</v>
          </cell>
          <cell r="K427">
            <v>41.3210393964795</v>
          </cell>
          <cell r="L427">
            <v>40.5264040234703</v>
          </cell>
          <cell r="M427">
            <v>40.1290863369656</v>
          </cell>
          <cell r="N427">
            <v>40.1290863369656</v>
          </cell>
          <cell r="O427">
            <v>39.731768650461</v>
          </cell>
          <cell r="P427">
            <v>39.731768650461</v>
          </cell>
          <cell r="Q427">
            <v>38.1424979044426</v>
          </cell>
          <cell r="R427">
            <v>38.1424979044426</v>
          </cell>
          <cell r="S427">
            <v>38.1424979044426</v>
          </cell>
          <cell r="T427">
            <v>38.1424979044426</v>
          </cell>
          <cell r="U427">
            <v>39.731768650461</v>
          </cell>
          <cell r="V427">
            <v>38.507784879508</v>
          </cell>
          <cell r="W427">
            <v>38.507784879508</v>
          </cell>
          <cell r="X427">
            <v>22.7418703098317</v>
          </cell>
          <cell r="Y427">
            <v>22.7418703098317</v>
          </cell>
        </row>
        <row r="428">
          <cell r="B428">
            <v>22.7418703098317</v>
          </cell>
          <cell r="C428">
            <v>22.5121544481163</v>
          </cell>
          <cell r="D428">
            <v>22.2824385864008</v>
          </cell>
          <cell r="E428">
            <v>22.2824385864008</v>
          </cell>
          <cell r="F428">
            <v>22.5121544481163</v>
          </cell>
          <cell r="G428">
            <v>22.7418703098317</v>
          </cell>
          <cell r="H428">
            <v>37.3525513331227</v>
          </cell>
          <cell r="I428">
            <v>37.7376291819178</v>
          </cell>
          <cell r="J428">
            <v>40.1290863369656</v>
          </cell>
          <cell r="K428">
            <v>41.3210393964795</v>
          </cell>
          <cell r="L428">
            <v>40.5264040234703</v>
          </cell>
          <cell r="M428">
            <v>40.1290863369656</v>
          </cell>
          <cell r="N428">
            <v>40.1290863369656</v>
          </cell>
          <cell r="O428">
            <v>39.731768650461</v>
          </cell>
          <cell r="P428">
            <v>39.731768650461</v>
          </cell>
          <cell r="Q428">
            <v>38.1424979044426</v>
          </cell>
          <cell r="R428">
            <v>38.1424979044426</v>
          </cell>
          <cell r="S428">
            <v>38.1424979044426</v>
          </cell>
          <cell r="T428">
            <v>38.1424979044426</v>
          </cell>
          <cell r="U428">
            <v>39.731768650461</v>
          </cell>
          <cell r="V428">
            <v>38.507784879508</v>
          </cell>
          <cell r="W428">
            <v>38.507784879508</v>
          </cell>
          <cell r="X428">
            <v>22.7418703098317</v>
          </cell>
          <cell r="Y428">
            <v>22.7418703098317</v>
          </cell>
        </row>
        <row r="429">
          <cell r="B429">
            <v>22.7418703098317</v>
          </cell>
          <cell r="C429">
            <v>22.5121544481163</v>
          </cell>
          <cell r="D429">
            <v>22.2824385864008</v>
          </cell>
          <cell r="E429">
            <v>22.2824385864008</v>
          </cell>
          <cell r="F429">
            <v>22.5121544481163</v>
          </cell>
          <cell r="G429">
            <v>22.7418703098317</v>
          </cell>
          <cell r="H429">
            <v>37.3525513331227</v>
          </cell>
          <cell r="I429">
            <v>37.7376291819178</v>
          </cell>
          <cell r="J429">
            <v>40.1290863369656</v>
          </cell>
          <cell r="K429">
            <v>41.3210393964795</v>
          </cell>
          <cell r="L429">
            <v>40.5264040234703</v>
          </cell>
          <cell r="M429">
            <v>40.1290863369656</v>
          </cell>
          <cell r="N429">
            <v>40.1290863369656</v>
          </cell>
          <cell r="O429">
            <v>39.731768650461</v>
          </cell>
          <cell r="P429">
            <v>39.731768650461</v>
          </cell>
          <cell r="Q429">
            <v>38.1424979044426</v>
          </cell>
          <cell r="R429">
            <v>38.1424979044426</v>
          </cell>
          <cell r="S429">
            <v>38.1424979044426</v>
          </cell>
          <cell r="T429">
            <v>38.1424979044426</v>
          </cell>
          <cell r="U429">
            <v>39.731768650461</v>
          </cell>
          <cell r="V429">
            <v>38.507784879508</v>
          </cell>
          <cell r="W429">
            <v>38.507784879508</v>
          </cell>
          <cell r="X429">
            <v>22.7418703098317</v>
          </cell>
          <cell r="Y429">
            <v>22.7418703098317</v>
          </cell>
        </row>
        <row r="430">
          <cell r="B430">
            <v>28.2411538461539</v>
          </cell>
          <cell r="C430">
            <v>28.2411538461539</v>
          </cell>
          <cell r="D430">
            <v>28.2411538461539</v>
          </cell>
          <cell r="E430">
            <v>28.2411538461539</v>
          </cell>
          <cell r="F430">
            <v>28.2411538461539</v>
          </cell>
          <cell r="G430">
            <v>28.2411538461539</v>
          </cell>
          <cell r="H430">
            <v>28.2411538461539</v>
          </cell>
          <cell r="I430">
            <v>28.2411538461539</v>
          </cell>
          <cell r="J430">
            <v>28.2411538461539</v>
          </cell>
          <cell r="K430">
            <v>28.2411538461539</v>
          </cell>
          <cell r="L430">
            <v>28.2411538461539</v>
          </cell>
          <cell r="M430">
            <v>28.2411538461539</v>
          </cell>
          <cell r="N430">
            <v>28.2411538461539</v>
          </cell>
          <cell r="O430">
            <v>28.2411538461539</v>
          </cell>
          <cell r="P430">
            <v>28.2411538461539</v>
          </cell>
          <cell r="Q430">
            <v>28.2411538461539</v>
          </cell>
          <cell r="R430">
            <v>28.2411538461539</v>
          </cell>
          <cell r="S430">
            <v>28.2411538461539</v>
          </cell>
          <cell r="T430">
            <v>28.2411538461539</v>
          </cell>
          <cell r="U430">
            <v>28.2411538461539</v>
          </cell>
          <cell r="V430">
            <v>28.2411538461539</v>
          </cell>
          <cell r="W430">
            <v>28.2411538461539</v>
          </cell>
          <cell r="X430">
            <v>28.2411538461539</v>
          </cell>
          <cell r="Y430">
            <v>28.2411538461539</v>
          </cell>
        </row>
        <row r="431">
          <cell r="B431">
            <v>29.646025</v>
          </cell>
          <cell r="C431">
            <v>29.646025</v>
          </cell>
          <cell r="D431">
            <v>29.646025</v>
          </cell>
          <cell r="E431">
            <v>29.646025</v>
          </cell>
          <cell r="F431">
            <v>29.646025</v>
          </cell>
          <cell r="G431">
            <v>29.646025</v>
          </cell>
          <cell r="H431">
            <v>29.646025</v>
          </cell>
          <cell r="I431">
            <v>29.646025</v>
          </cell>
          <cell r="J431">
            <v>29.646025</v>
          </cell>
          <cell r="K431">
            <v>29.646025</v>
          </cell>
          <cell r="L431">
            <v>29.646025</v>
          </cell>
          <cell r="M431">
            <v>29.646025</v>
          </cell>
          <cell r="N431">
            <v>29.646025</v>
          </cell>
          <cell r="O431">
            <v>29.646025</v>
          </cell>
          <cell r="P431">
            <v>29.646025</v>
          </cell>
          <cell r="Q431">
            <v>29.646025</v>
          </cell>
          <cell r="R431">
            <v>29.646025</v>
          </cell>
          <cell r="S431">
            <v>29.646025</v>
          </cell>
          <cell r="T431">
            <v>29.646025</v>
          </cell>
          <cell r="U431">
            <v>29.646025</v>
          </cell>
          <cell r="V431">
            <v>29.646025</v>
          </cell>
          <cell r="W431">
            <v>29.646025</v>
          </cell>
          <cell r="X431">
            <v>29.646025</v>
          </cell>
          <cell r="Y431">
            <v>29.646025</v>
          </cell>
        </row>
        <row r="432">
          <cell r="B432">
            <v>24.4149879970738</v>
          </cell>
          <cell r="C432">
            <v>24.1683719566993</v>
          </cell>
          <cell r="D432">
            <v>23.9217559163249</v>
          </cell>
          <cell r="E432">
            <v>23.9217559163249</v>
          </cell>
          <cell r="F432">
            <v>24.1683719566993</v>
          </cell>
          <cell r="G432">
            <v>24.4149879970738</v>
          </cell>
          <cell r="H432">
            <v>38.1880185149494</v>
          </cell>
          <cell r="I432">
            <v>38.5817094274747</v>
          </cell>
          <cell r="J432">
            <v>40.5354568315172</v>
          </cell>
          <cell r="K432">
            <v>41.7394803017603</v>
          </cell>
          <cell r="L432">
            <v>40.9367979882649</v>
          </cell>
          <cell r="M432">
            <v>40.5354568315172</v>
          </cell>
          <cell r="N432">
            <v>40.5354568315172</v>
          </cell>
          <cell r="O432">
            <v>40.1341156747695</v>
          </cell>
          <cell r="P432">
            <v>40.1341156747695</v>
          </cell>
          <cell r="Q432">
            <v>38.5287510477787</v>
          </cell>
          <cell r="R432">
            <v>38.5287510477787</v>
          </cell>
          <cell r="S432">
            <v>38.5287510477787</v>
          </cell>
          <cell r="T432">
            <v>38.5287510477787</v>
          </cell>
          <cell r="U432">
            <v>40.1341156747695</v>
          </cell>
          <cell r="V432">
            <v>39.3690912525252</v>
          </cell>
          <cell r="W432">
            <v>39.3690912525252</v>
          </cell>
          <cell r="X432">
            <v>24.4149879970738</v>
          </cell>
          <cell r="Y432">
            <v>24.4149879970738</v>
          </cell>
        </row>
        <row r="433">
          <cell r="B433">
            <v>24.4149879970738</v>
          </cell>
          <cell r="C433">
            <v>24.1683719566993</v>
          </cell>
          <cell r="D433">
            <v>23.9217559163249</v>
          </cell>
          <cell r="E433">
            <v>23.9217559163249</v>
          </cell>
          <cell r="F433">
            <v>24.1683719566993</v>
          </cell>
          <cell r="G433">
            <v>24.4149879970738</v>
          </cell>
          <cell r="H433">
            <v>38.1880185149494</v>
          </cell>
          <cell r="I433">
            <v>38.5817094274747</v>
          </cell>
          <cell r="J433">
            <v>40.5354568315172</v>
          </cell>
          <cell r="K433">
            <v>41.7394803017603</v>
          </cell>
          <cell r="L433">
            <v>40.9367979882649</v>
          </cell>
          <cell r="M433">
            <v>40.5354568315172</v>
          </cell>
          <cell r="N433">
            <v>40.5354568315172</v>
          </cell>
          <cell r="O433">
            <v>40.1341156747695</v>
          </cell>
          <cell r="P433">
            <v>40.1341156747695</v>
          </cell>
          <cell r="Q433">
            <v>38.5287510477787</v>
          </cell>
          <cell r="R433">
            <v>38.5287510477787</v>
          </cell>
          <cell r="S433">
            <v>38.5287510477787</v>
          </cell>
          <cell r="T433">
            <v>38.5287510477787</v>
          </cell>
          <cell r="U433">
            <v>40.1341156747695</v>
          </cell>
          <cell r="V433">
            <v>39.3690912525252</v>
          </cell>
          <cell r="W433">
            <v>39.3690912525252</v>
          </cell>
          <cell r="X433">
            <v>24.4149879970738</v>
          </cell>
          <cell r="Y433">
            <v>24.4149879970738</v>
          </cell>
        </row>
        <row r="434">
          <cell r="B434">
            <v>24.4149879970738</v>
          </cell>
          <cell r="C434">
            <v>24.1683719566993</v>
          </cell>
          <cell r="D434">
            <v>23.9217559163249</v>
          </cell>
          <cell r="E434">
            <v>23.9217559163249</v>
          </cell>
          <cell r="F434">
            <v>24.1683719566993</v>
          </cell>
          <cell r="G434">
            <v>24.4149879970738</v>
          </cell>
          <cell r="H434">
            <v>38.1880185149494</v>
          </cell>
          <cell r="I434">
            <v>38.5817094274747</v>
          </cell>
          <cell r="J434">
            <v>40.5354568315172</v>
          </cell>
          <cell r="K434">
            <v>41.7394803017603</v>
          </cell>
          <cell r="L434">
            <v>40.9367979882649</v>
          </cell>
          <cell r="M434">
            <v>40.5354568315172</v>
          </cell>
          <cell r="N434">
            <v>40.5354568315172</v>
          </cell>
          <cell r="O434">
            <v>40.1341156747695</v>
          </cell>
          <cell r="P434">
            <v>40.1341156747695</v>
          </cell>
          <cell r="Q434">
            <v>38.5287510477787</v>
          </cell>
          <cell r="R434">
            <v>38.5287510477787</v>
          </cell>
          <cell r="S434">
            <v>38.5287510477787</v>
          </cell>
          <cell r="T434">
            <v>38.5287510477787</v>
          </cell>
          <cell r="U434">
            <v>40.1341156747695</v>
          </cell>
          <cell r="V434">
            <v>39.3690912525252</v>
          </cell>
          <cell r="W434">
            <v>39.3690912525252</v>
          </cell>
          <cell r="X434">
            <v>24.4149879970738</v>
          </cell>
          <cell r="Y434">
            <v>24.4149879970738</v>
          </cell>
        </row>
        <row r="435">
          <cell r="B435">
            <v>24.4149879970738</v>
          </cell>
          <cell r="C435">
            <v>24.1683719566993</v>
          </cell>
          <cell r="D435">
            <v>23.9217559163249</v>
          </cell>
          <cell r="E435">
            <v>23.9217559163249</v>
          </cell>
          <cell r="F435">
            <v>24.1683719566993</v>
          </cell>
          <cell r="G435">
            <v>24.4149879970738</v>
          </cell>
          <cell r="H435">
            <v>38.1880185149494</v>
          </cell>
          <cell r="I435">
            <v>38.5817094274747</v>
          </cell>
          <cell r="J435">
            <v>40.5354568315172</v>
          </cell>
          <cell r="K435">
            <v>41.7394803017603</v>
          </cell>
          <cell r="L435">
            <v>40.9367979882649</v>
          </cell>
          <cell r="M435">
            <v>40.5354568315172</v>
          </cell>
          <cell r="N435">
            <v>40.5354568315172</v>
          </cell>
          <cell r="O435">
            <v>40.1341156747695</v>
          </cell>
          <cell r="P435">
            <v>40.1341156747695</v>
          </cell>
          <cell r="Q435">
            <v>38.5287510477787</v>
          </cell>
          <cell r="R435">
            <v>38.5287510477787</v>
          </cell>
          <cell r="S435">
            <v>38.5287510477787</v>
          </cell>
          <cell r="T435">
            <v>38.5287510477787</v>
          </cell>
          <cell r="U435">
            <v>40.1341156747695</v>
          </cell>
          <cell r="V435">
            <v>39.3690912525252</v>
          </cell>
          <cell r="W435">
            <v>39.3690912525252</v>
          </cell>
          <cell r="X435">
            <v>24.4149879970738</v>
          </cell>
          <cell r="Y435">
            <v>24.4149879970738</v>
          </cell>
        </row>
        <row r="436">
          <cell r="B436">
            <v>24.4149879970738</v>
          </cell>
          <cell r="C436">
            <v>24.1683719566993</v>
          </cell>
          <cell r="D436">
            <v>23.9217559163249</v>
          </cell>
          <cell r="E436">
            <v>23.9217559163249</v>
          </cell>
          <cell r="F436">
            <v>24.1683719566993</v>
          </cell>
          <cell r="G436">
            <v>24.4149879970738</v>
          </cell>
          <cell r="H436">
            <v>38.1880185149494</v>
          </cell>
          <cell r="I436">
            <v>38.5817094274747</v>
          </cell>
          <cell r="J436">
            <v>40.5354568315172</v>
          </cell>
          <cell r="K436">
            <v>41.7394803017603</v>
          </cell>
          <cell r="L436">
            <v>40.9367979882649</v>
          </cell>
          <cell r="M436">
            <v>40.5354568315172</v>
          </cell>
          <cell r="N436">
            <v>40.5354568315172</v>
          </cell>
          <cell r="O436">
            <v>40.1341156747695</v>
          </cell>
          <cell r="P436">
            <v>40.1341156747695</v>
          </cell>
          <cell r="Q436">
            <v>38.5287510477787</v>
          </cell>
          <cell r="R436">
            <v>38.5287510477787</v>
          </cell>
          <cell r="S436">
            <v>38.5287510477787</v>
          </cell>
          <cell r="T436">
            <v>38.5287510477787</v>
          </cell>
          <cell r="U436">
            <v>40.1341156747695</v>
          </cell>
          <cell r="V436">
            <v>39.3690912525252</v>
          </cell>
          <cell r="W436">
            <v>39.3690912525252</v>
          </cell>
          <cell r="X436">
            <v>24.4149879970738</v>
          </cell>
          <cell r="Y436">
            <v>24.4149879970738</v>
          </cell>
        </row>
        <row r="437">
          <cell r="B437">
            <v>29.646025</v>
          </cell>
          <cell r="C437">
            <v>29.646025</v>
          </cell>
          <cell r="D437">
            <v>29.646025</v>
          </cell>
          <cell r="E437">
            <v>29.646025</v>
          </cell>
          <cell r="F437">
            <v>29.646025</v>
          </cell>
          <cell r="G437">
            <v>29.646025</v>
          </cell>
          <cell r="H437">
            <v>29.646025</v>
          </cell>
          <cell r="I437">
            <v>29.646025</v>
          </cell>
          <cell r="J437">
            <v>29.646025</v>
          </cell>
          <cell r="K437">
            <v>29.646025</v>
          </cell>
          <cell r="L437">
            <v>29.646025</v>
          </cell>
          <cell r="M437">
            <v>29.646025</v>
          </cell>
          <cell r="N437">
            <v>29.646025</v>
          </cell>
          <cell r="O437">
            <v>29.646025</v>
          </cell>
          <cell r="P437">
            <v>29.646025</v>
          </cell>
          <cell r="Q437">
            <v>29.646025</v>
          </cell>
          <cell r="R437">
            <v>29.646025</v>
          </cell>
          <cell r="S437">
            <v>29.646025</v>
          </cell>
          <cell r="T437">
            <v>29.646025</v>
          </cell>
          <cell r="U437">
            <v>29.646025</v>
          </cell>
          <cell r="V437">
            <v>29.646025</v>
          </cell>
          <cell r="W437">
            <v>29.646025</v>
          </cell>
          <cell r="X437">
            <v>29.646025</v>
          </cell>
          <cell r="Y437">
            <v>29.646025</v>
          </cell>
        </row>
        <row r="438">
          <cell r="B438">
            <v>29.646025</v>
          </cell>
          <cell r="C438">
            <v>29.646025</v>
          </cell>
          <cell r="D438">
            <v>29.646025</v>
          </cell>
          <cell r="E438">
            <v>29.646025</v>
          </cell>
          <cell r="F438">
            <v>29.646025</v>
          </cell>
          <cell r="G438">
            <v>29.646025</v>
          </cell>
          <cell r="H438">
            <v>29.646025</v>
          </cell>
          <cell r="I438">
            <v>29.646025</v>
          </cell>
          <cell r="J438">
            <v>29.646025</v>
          </cell>
          <cell r="K438">
            <v>29.646025</v>
          </cell>
          <cell r="L438">
            <v>29.646025</v>
          </cell>
          <cell r="M438">
            <v>29.646025</v>
          </cell>
          <cell r="N438">
            <v>29.646025</v>
          </cell>
          <cell r="O438">
            <v>29.646025</v>
          </cell>
          <cell r="P438">
            <v>29.646025</v>
          </cell>
          <cell r="Q438">
            <v>29.646025</v>
          </cell>
          <cell r="R438">
            <v>29.646025</v>
          </cell>
          <cell r="S438">
            <v>29.646025</v>
          </cell>
          <cell r="T438">
            <v>29.646025</v>
          </cell>
          <cell r="U438">
            <v>29.646025</v>
          </cell>
          <cell r="V438">
            <v>29.646025</v>
          </cell>
          <cell r="W438">
            <v>29.646025</v>
          </cell>
          <cell r="X438">
            <v>29.646025</v>
          </cell>
          <cell r="Y438">
            <v>29.646025</v>
          </cell>
        </row>
        <row r="439">
          <cell r="B439">
            <v>24.4149879970738</v>
          </cell>
          <cell r="C439">
            <v>24.1683719566993</v>
          </cell>
          <cell r="D439">
            <v>23.9217559163249</v>
          </cell>
          <cell r="E439">
            <v>23.9217559163249</v>
          </cell>
          <cell r="F439">
            <v>24.1683719566993</v>
          </cell>
          <cell r="G439">
            <v>24.4149879970738</v>
          </cell>
          <cell r="H439">
            <v>38.1880185149494</v>
          </cell>
          <cell r="I439">
            <v>38.5817094274747</v>
          </cell>
          <cell r="J439">
            <v>40.5354568315172</v>
          </cell>
          <cell r="K439">
            <v>41.7394803017603</v>
          </cell>
          <cell r="L439">
            <v>40.9367979882649</v>
          </cell>
          <cell r="M439">
            <v>40.5354568315172</v>
          </cell>
          <cell r="N439">
            <v>40.5354568315172</v>
          </cell>
          <cell r="O439">
            <v>40.1341156747695</v>
          </cell>
          <cell r="P439">
            <v>40.1341156747695</v>
          </cell>
          <cell r="Q439">
            <v>38.5287510477787</v>
          </cell>
          <cell r="R439">
            <v>38.5287510477787</v>
          </cell>
          <cell r="S439">
            <v>38.5287510477787</v>
          </cell>
          <cell r="T439">
            <v>38.5287510477787</v>
          </cell>
          <cell r="U439">
            <v>40.1341156747695</v>
          </cell>
          <cell r="V439">
            <v>39.3690912525252</v>
          </cell>
          <cell r="W439">
            <v>39.3690912525252</v>
          </cell>
          <cell r="X439">
            <v>24.4149879970738</v>
          </cell>
          <cell r="Y439">
            <v>24.4149879970738</v>
          </cell>
        </row>
        <row r="440">
          <cell r="B440">
            <v>24.4149879970738</v>
          </cell>
          <cell r="C440">
            <v>24.1683719566993</v>
          </cell>
          <cell r="D440">
            <v>23.9217559163249</v>
          </cell>
          <cell r="E440">
            <v>23.9217559163249</v>
          </cell>
          <cell r="F440">
            <v>24.1683719566993</v>
          </cell>
          <cell r="G440">
            <v>24.4149879970738</v>
          </cell>
          <cell r="H440">
            <v>38.1880185149494</v>
          </cell>
          <cell r="I440">
            <v>38.5817094274747</v>
          </cell>
          <cell r="J440">
            <v>40.5354568315172</v>
          </cell>
          <cell r="K440">
            <v>41.7394803017603</v>
          </cell>
          <cell r="L440">
            <v>40.9367979882649</v>
          </cell>
          <cell r="M440">
            <v>40.5354568315172</v>
          </cell>
          <cell r="N440">
            <v>40.5354568315172</v>
          </cell>
          <cell r="O440">
            <v>40.1341156747695</v>
          </cell>
          <cell r="P440">
            <v>40.1341156747695</v>
          </cell>
          <cell r="Q440">
            <v>38.5287510477787</v>
          </cell>
          <cell r="R440">
            <v>38.5287510477787</v>
          </cell>
          <cell r="S440">
            <v>38.5287510477787</v>
          </cell>
          <cell r="T440">
            <v>38.5287510477787</v>
          </cell>
          <cell r="U440">
            <v>40.1341156747695</v>
          </cell>
          <cell r="V440">
            <v>39.3690912525252</v>
          </cell>
          <cell r="W440">
            <v>39.3690912525252</v>
          </cell>
          <cell r="X440">
            <v>24.4149879970738</v>
          </cell>
          <cell r="Y440">
            <v>24.4149879970738</v>
          </cell>
        </row>
        <row r="441">
          <cell r="B441">
            <v>24.4149879970738</v>
          </cell>
          <cell r="C441">
            <v>24.1683719566993</v>
          </cell>
          <cell r="D441">
            <v>23.9217559163249</v>
          </cell>
          <cell r="E441">
            <v>23.9217559163249</v>
          </cell>
          <cell r="F441">
            <v>24.1683719566993</v>
          </cell>
          <cell r="G441">
            <v>24.4149879970738</v>
          </cell>
          <cell r="H441">
            <v>38.1880185149494</v>
          </cell>
          <cell r="I441">
            <v>38.5817094274747</v>
          </cell>
          <cell r="J441">
            <v>40.5354568315172</v>
          </cell>
          <cell r="K441">
            <v>41.7394803017603</v>
          </cell>
          <cell r="L441">
            <v>40.9367979882649</v>
          </cell>
          <cell r="M441">
            <v>40.5354568315172</v>
          </cell>
          <cell r="N441">
            <v>40.5354568315172</v>
          </cell>
          <cell r="O441">
            <v>40.1341156747695</v>
          </cell>
          <cell r="P441">
            <v>40.1341156747695</v>
          </cell>
          <cell r="Q441">
            <v>38.5287510477787</v>
          </cell>
          <cell r="R441">
            <v>38.5287510477787</v>
          </cell>
          <cell r="S441">
            <v>38.5287510477787</v>
          </cell>
          <cell r="T441">
            <v>38.5287510477787</v>
          </cell>
          <cell r="U441">
            <v>40.1341156747695</v>
          </cell>
          <cell r="V441">
            <v>39.3690912525252</v>
          </cell>
          <cell r="W441">
            <v>39.3690912525252</v>
          </cell>
          <cell r="X441">
            <v>24.4149879970738</v>
          </cell>
          <cell r="Y441">
            <v>24.4149879970738</v>
          </cell>
        </row>
        <row r="442">
          <cell r="B442">
            <v>24.4149879970738</v>
          </cell>
          <cell r="C442">
            <v>24.1683719566993</v>
          </cell>
          <cell r="D442">
            <v>23.9217559163249</v>
          </cell>
          <cell r="E442">
            <v>23.9217559163249</v>
          </cell>
          <cell r="F442">
            <v>24.1683719566993</v>
          </cell>
          <cell r="G442">
            <v>24.4149879970738</v>
          </cell>
          <cell r="H442">
            <v>38.1880185149494</v>
          </cell>
          <cell r="I442">
            <v>38.5817094274747</v>
          </cell>
          <cell r="J442">
            <v>40.5354568315172</v>
          </cell>
          <cell r="K442">
            <v>41.7394803017603</v>
          </cell>
          <cell r="L442">
            <v>40.9367979882649</v>
          </cell>
          <cell r="M442">
            <v>40.5354568315172</v>
          </cell>
          <cell r="N442">
            <v>40.5354568315172</v>
          </cell>
          <cell r="O442">
            <v>40.1341156747695</v>
          </cell>
          <cell r="P442">
            <v>40.1341156747695</v>
          </cell>
          <cell r="Q442">
            <v>38.5287510477787</v>
          </cell>
          <cell r="R442">
            <v>38.5287510477787</v>
          </cell>
          <cell r="S442">
            <v>38.5287510477787</v>
          </cell>
          <cell r="T442">
            <v>38.5287510477787</v>
          </cell>
          <cell r="U442">
            <v>40.1341156747695</v>
          </cell>
          <cell r="V442">
            <v>39.3690912525252</v>
          </cell>
          <cell r="W442">
            <v>39.3690912525252</v>
          </cell>
          <cell r="X442">
            <v>24.4149879970738</v>
          </cell>
          <cell r="Y442">
            <v>24.4149879970738</v>
          </cell>
        </row>
        <row r="443">
          <cell r="B443">
            <v>24.4149879970738</v>
          </cell>
          <cell r="C443">
            <v>24.1683719566993</v>
          </cell>
          <cell r="D443">
            <v>23.9217559163249</v>
          </cell>
          <cell r="E443">
            <v>23.9217559163249</v>
          </cell>
          <cell r="F443">
            <v>24.1683719566993</v>
          </cell>
          <cell r="G443">
            <v>24.4149879970738</v>
          </cell>
          <cell r="H443">
            <v>38.1880185149494</v>
          </cell>
          <cell r="I443">
            <v>38.5817094274747</v>
          </cell>
          <cell r="J443">
            <v>40.5354568315172</v>
          </cell>
          <cell r="K443">
            <v>41.7394803017603</v>
          </cell>
          <cell r="L443">
            <v>40.9367979882649</v>
          </cell>
          <cell r="M443">
            <v>40.5354568315172</v>
          </cell>
          <cell r="N443">
            <v>40.5354568315172</v>
          </cell>
          <cell r="O443">
            <v>40.1341156747695</v>
          </cell>
          <cell r="P443">
            <v>40.1341156747695</v>
          </cell>
          <cell r="Q443">
            <v>38.5287510477787</v>
          </cell>
          <cell r="R443">
            <v>38.5287510477787</v>
          </cell>
          <cell r="S443">
            <v>38.5287510477787</v>
          </cell>
          <cell r="T443">
            <v>38.5287510477787</v>
          </cell>
          <cell r="U443">
            <v>40.1341156747695</v>
          </cell>
          <cell r="V443">
            <v>39.3690912525252</v>
          </cell>
          <cell r="W443">
            <v>39.3690912525252</v>
          </cell>
          <cell r="X443">
            <v>24.4149879970738</v>
          </cell>
          <cell r="Y443">
            <v>24.4149879970738</v>
          </cell>
        </row>
        <row r="444">
          <cell r="B444">
            <v>29.646025</v>
          </cell>
          <cell r="C444">
            <v>29.646025</v>
          </cell>
          <cell r="D444">
            <v>29.646025</v>
          </cell>
          <cell r="E444">
            <v>29.646025</v>
          </cell>
          <cell r="F444">
            <v>29.646025</v>
          </cell>
          <cell r="G444">
            <v>29.646025</v>
          </cell>
          <cell r="H444">
            <v>29.646025</v>
          </cell>
          <cell r="I444">
            <v>29.646025</v>
          </cell>
          <cell r="J444">
            <v>29.646025</v>
          </cell>
          <cell r="K444">
            <v>29.646025</v>
          </cell>
          <cell r="L444">
            <v>29.646025</v>
          </cell>
          <cell r="M444">
            <v>29.646025</v>
          </cell>
          <cell r="N444">
            <v>29.646025</v>
          </cell>
          <cell r="O444">
            <v>29.646025</v>
          </cell>
          <cell r="P444">
            <v>29.646025</v>
          </cell>
          <cell r="Q444">
            <v>29.646025</v>
          </cell>
          <cell r="R444">
            <v>29.646025</v>
          </cell>
          <cell r="S444">
            <v>29.646025</v>
          </cell>
          <cell r="T444">
            <v>29.646025</v>
          </cell>
          <cell r="U444">
            <v>29.646025</v>
          </cell>
          <cell r="V444">
            <v>29.646025</v>
          </cell>
          <cell r="W444">
            <v>29.646025</v>
          </cell>
          <cell r="X444">
            <v>29.646025</v>
          </cell>
          <cell r="Y444">
            <v>29.646025</v>
          </cell>
        </row>
        <row r="445">
          <cell r="B445">
            <v>29.646025</v>
          </cell>
          <cell r="C445">
            <v>29.646025</v>
          </cell>
          <cell r="D445">
            <v>29.646025</v>
          </cell>
          <cell r="E445">
            <v>29.646025</v>
          </cell>
          <cell r="F445">
            <v>29.646025</v>
          </cell>
          <cell r="G445">
            <v>29.646025</v>
          </cell>
          <cell r="H445">
            <v>29.646025</v>
          </cell>
          <cell r="I445">
            <v>29.646025</v>
          </cell>
          <cell r="J445">
            <v>29.646025</v>
          </cell>
          <cell r="K445">
            <v>29.646025</v>
          </cell>
          <cell r="L445">
            <v>29.646025</v>
          </cell>
          <cell r="M445">
            <v>29.646025</v>
          </cell>
          <cell r="N445">
            <v>29.646025</v>
          </cell>
          <cell r="O445">
            <v>29.646025</v>
          </cell>
          <cell r="P445">
            <v>29.646025</v>
          </cell>
          <cell r="Q445">
            <v>29.646025</v>
          </cell>
          <cell r="R445">
            <v>29.646025</v>
          </cell>
          <cell r="S445">
            <v>29.646025</v>
          </cell>
          <cell r="T445">
            <v>29.646025</v>
          </cell>
          <cell r="U445">
            <v>29.646025</v>
          </cell>
          <cell r="V445">
            <v>29.646025</v>
          </cell>
          <cell r="W445">
            <v>29.646025</v>
          </cell>
          <cell r="X445">
            <v>29.646025</v>
          </cell>
          <cell r="Y445">
            <v>29.646025</v>
          </cell>
        </row>
        <row r="446">
          <cell r="B446">
            <v>24.4149879970738</v>
          </cell>
          <cell r="C446">
            <v>24.1683719566993</v>
          </cell>
          <cell r="D446">
            <v>23.9217559163249</v>
          </cell>
          <cell r="E446">
            <v>23.9217559163249</v>
          </cell>
          <cell r="F446">
            <v>24.1683719566993</v>
          </cell>
          <cell r="G446">
            <v>24.4149879970738</v>
          </cell>
          <cell r="H446">
            <v>38.1880185149494</v>
          </cell>
          <cell r="I446">
            <v>38.5817094274747</v>
          </cell>
          <cell r="J446">
            <v>40.5354568315172</v>
          </cell>
          <cell r="K446">
            <v>41.7394803017603</v>
          </cell>
          <cell r="L446">
            <v>40.9367979882649</v>
          </cell>
          <cell r="M446">
            <v>40.5354568315172</v>
          </cell>
          <cell r="N446">
            <v>40.5354568315172</v>
          </cell>
          <cell r="O446">
            <v>40.1341156747695</v>
          </cell>
          <cell r="P446">
            <v>40.1341156747695</v>
          </cell>
          <cell r="Q446">
            <v>38.5287510477787</v>
          </cell>
          <cell r="R446">
            <v>38.5287510477787</v>
          </cell>
          <cell r="S446">
            <v>38.5287510477787</v>
          </cell>
          <cell r="T446">
            <v>38.5287510477787</v>
          </cell>
          <cell r="U446">
            <v>40.1341156747695</v>
          </cell>
          <cell r="V446">
            <v>39.3690912525252</v>
          </cell>
          <cell r="W446">
            <v>39.3690912525252</v>
          </cell>
          <cell r="X446">
            <v>24.4149879970738</v>
          </cell>
          <cell r="Y446">
            <v>24.4149879970738</v>
          </cell>
        </row>
        <row r="447">
          <cell r="B447">
            <v>24.4149879970738</v>
          </cell>
          <cell r="C447">
            <v>24.1683719566993</v>
          </cell>
          <cell r="D447">
            <v>23.9217559163249</v>
          </cell>
          <cell r="E447">
            <v>23.9217559163249</v>
          </cell>
          <cell r="F447">
            <v>24.1683719566993</v>
          </cell>
          <cell r="G447">
            <v>24.4149879970738</v>
          </cell>
          <cell r="H447">
            <v>38.1880185149494</v>
          </cell>
          <cell r="I447">
            <v>38.5817094274747</v>
          </cell>
          <cell r="J447">
            <v>40.5354568315172</v>
          </cell>
          <cell r="K447">
            <v>41.7394803017603</v>
          </cell>
          <cell r="L447">
            <v>40.9367979882649</v>
          </cell>
          <cell r="M447">
            <v>40.5354568315172</v>
          </cell>
          <cell r="N447">
            <v>40.5354568315172</v>
          </cell>
          <cell r="O447">
            <v>40.1341156747695</v>
          </cell>
          <cell r="P447">
            <v>40.1341156747695</v>
          </cell>
          <cell r="Q447">
            <v>38.5287510477787</v>
          </cell>
          <cell r="R447">
            <v>38.5287510477787</v>
          </cell>
          <cell r="S447">
            <v>38.5287510477787</v>
          </cell>
          <cell r="T447">
            <v>38.5287510477787</v>
          </cell>
          <cell r="U447">
            <v>40.1341156747695</v>
          </cell>
          <cell r="V447">
            <v>39.3690912525252</v>
          </cell>
          <cell r="W447">
            <v>39.3690912525252</v>
          </cell>
          <cell r="X447">
            <v>24.4149879970738</v>
          </cell>
          <cell r="Y447">
            <v>24.4149879970738</v>
          </cell>
        </row>
        <row r="448">
          <cell r="B448">
            <v>24.4149879970738</v>
          </cell>
          <cell r="C448">
            <v>24.1683719566993</v>
          </cell>
          <cell r="D448">
            <v>23.9217559163249</v>
          </cell>
          <cell r="E448">
            <v>23.9217559163249</v>
          </cell>
          <cell r="F448">
            <v>24.1683719566993</v>
          </cell>
          <cell r="G448">
            <v>24.4149879970738</v>
          </cell>
          <cell r="H448">
            <v>38.1880185149494</v>
          </cell>
          <cell r="I448">
            <v>38.5817094274747</v>
          </cell>
          <cell r="J448">
            <v>40.5354568315172</v>
          </cell>
          <cell r="K448">
            <v>41.7394803017603</v>
          </cell>
          <cell r="L448">
            <v>40.9367979882649</v>
          </cell>
          <cell r="M448">
            <v>40.5354568315172</v>
          </cell>
          <cell r="N448">
            <v>40.5354568315172</v>
          </cell>
          <cell r="O448">
            <v>40.1341156747695</v>
          </cell>
          <cell r="P448">
            <v>40.1341156747695</v>
          </cell>
          <cell r="Q448">
            <v>38.5287510477787</v>
          </cell>
          <cell r="R448">
            <v>38.5287510477787</v>
          </cell>
          <cell r="S448">
            <v>38.5287510477787</v>
          </cell>
          <cell r="T448">
            <v>38.5287510477787</v>
          </cell>
          <cell r="U448">
            <v>40.1341156747695</v>
          </cell>
          <cell r="V448">
            <v>39.3690912525252</v>
          </cell>
          <cell r="W448">
            <v>39.3690912525252</v>
          </cell>
          <cell r="X448">
            <v>24.4149879970738</v>
          </cell>
          <cell r="Y448">
            <v>24.4149879970738</v>
          </cell>
        </row>
        <row r="449">
          <cell r="B449">
            <v>24.4149879970738</v>
          </cell>
          <cell r="C449">
            <v>24.1683719566993</v>
          </cell>
          <cell r="D449">
            <v>23.9217559163249</v>
          </cell>
          <cell r="E449">
            <v>23.9217559163249</v>
          </cell>
          <cell r="F449">
            <v>24.1683719566993</v>
          </cell>
          <cell r="G449">
            <v>24.4149879970738</v>
          </cell>
          <cell r="H449">
            <v>38.1880185149494</v>
          </cell>
          <cell r="I449">
            <v>38.5817094274747</v>
          </cell>
          <cell r="J449">
            <v>40.5354568315172</v>
          </cell>
          <cell r="K449">
            <v>41.7394803017603</v>
          </cell>
          <cell r="L449">
            <v>40.9367979882649</v>
          </cell>
          <cell r="M449">
            <v>40.5354568315172</v>
          </cell>
          <cell r="N449">
            <v>40.5354568315172</v>
          </cell>
          <cell r="O449">
            <v>40.1341156747695</v>
          </cell>
          <cell r="P449">
            <v>40.1341156747695</v>
          </cell>
          <cell r="Q449">
            <v>38.5287510477787</v>
          </cell>
          <cell r="R449">
            <v>38.5287510477787</v>
          </cell>
          <cell r="S449">
            <v>38.5287510477787</v>
          </cell>
          <cell r="T449">
            <v>38.5287510477787</v>
          </cell>
          <cell r="U449">
            <v>40.1341156747695</v>
          </cell>
          <cell r="V449">
            <v>39.3690912525252</v>
          </cell>
          <cell r="W449">
            <v>39.3690912525252</v>
          </cell>
          <cell r="X449">
            <v>24.4149879970738</v>
          </cell>
          <cell r="Y449">
            <v>24.4149879970738</v>
          </cell>
        </row>
        <row r="450">
          <cell r="B450">
            <v>24.4149879970738</v>
          </cell>
          <cell r="C450">
            <v>24.1683719566993</v>
          </cell>
          <cell r="D450">
            <v>23.9217559163249</v>
          </cell>
          <cell r="E450">
            <v>23.9217559163249</v>
          </cell>
          <cell r="F450">
            <v>24.1683719566993</v>
          </cell>
          <cell r="G450">
            <v>24.4149879970738</v>
          </cell>
          <cell r="H450">
            <v>38.1880185149494</v>
          </cell>
          <cell r="I450">
            <v>38.5817094274747</v>
          </cell>
          <cell r="J450">
            <v>40.5354568315172</v>
          </cell>
          <cell r="K450">
            <v>41.7394803017603</v>
          </cell>
          <cell r="L450">
            <v>40.9367979882649</v>
          </cell>
          <cell r="M450">
            <v>40.5354568315172</v>
          </cell>
          <cell r="N450">
            <v>40.5354568315172</v>
          </cell>
          <cell r="O450">
            <v>40.1341156747695</v>
          </cell>
          <cell r="P450">
            <v>40.1341156747695</v>
          </cell>
          <cell r="Q450">
            <v>38.5287510477787</v>
          </cell>
          <cell r="R450">
            <v>38.5287510477787</v>
          </cell>
          <cell r="S450">
            <v>38.5287510477787</v>
          </cell>
          <cell r="T450">
            <v>38.5287510477787</v>
          </cell>
          <cell r="U450">
            <v>40.1341156747695</v>
          </cell>
          <cell r="V450">
            <v>39.3690912525252</v>
          </cell>
          <cell r="W450">
            <v>39.3690912525252</v>
          </cell>
          <cell r="X450">
            <v>24.4149879970738</v>
          </cell>
          <cell r="Y450">
            <v>24.4149879970738</v>
          </cell>
        </row>
        <row r="451">
          <cell r="B451">
            <v>29.646025</v>
          </cell>
          <cell r="C451">
            <v>29.646025</v>
          </cell>
          <cell r="D451">
            <v>29.646025</v>
          </cell>
          <cell r="E451">
            <v>29.646025</v>
          </cell>
          <cell r="F451">
            <v>29.646025</v>
          </cell>
          <cell r="G451">
            <v>29.646025</v>
          </cell>
          <cell r="H451">
            <v>29.646025</v>
          </cell>
          <cell r="I451">
            <v>29.646025</v>
          </cell>
          <cell r="J451">
            <v>29.646025</v>
          </cell>
          <cell r="K451">
            <v>29.646025</v>
          </cell>
          <cell r="L451">
            <v>29.646025</v>
          </cell>
          <cell r="M451">
            <v>29.646025</v>
          </cell>
          <cell r="N451">
            <v>29.646025</v>
          </cell>
          <cell r="O451">
            <v>29.646025</v>
          </cell>
          <cell r="P451">
            <v>29.646025</v>
          </cell>
          <cell r="Q451">
            <v>29.646025</v>
          </cell>
          <cell r="R451">
            <v>29.646025</v>
          </cell>
          <cell r="S451">
            <v>29.646025</v>
          </cell>
          <cell r="T451">
            <v>29.646025</v>
          </cell>
          <cell r="U451">
            <v>29.646025</v>
          </cell>
          <cell r="V451">
            <v>29.646025</v>
          </cell>
          <cell r="W451">
            <v>29.646025</v>
          </cell>
          <cell r="X451">
            <v>29.646025</v>
          </cell>
          <cell r="Y451">
            <v>29.646025</v>
          </cell>
        </row>
        <row r="452">
          <cell r="B452">
            <v>29.646025</v>
          </cell>
          <cell r="C452">
            <v>29.646025</v>
          </cell>
          <cell r="D452">
            <v>29.646025</v>
          </cell>
          <cell r="E452">
            <v>29.646025</v>
          </cell>
          <cell r="F452">
            <v>29.646025</v>
          </cell>
          <cell r="G452">
            <v>29.646025</v>
          </cell>
          <cell r="H452">
            <v>29.646025</v>
          </cell>
          <cell r="I452">
            <v>29.646025</v>
          </cell>
          <cell r="J452">
            <v>29.646025</v>
          </cell>
          <cell r="K452">
            <v>29.646025</v>
          </cell>
          <cell r="L452">
            <v>29.646025</v>
          </cell>
          <cell r="M452">
            <v>29.646025</v>
          </cell>
          <cell r="N452">
            <v>29.646025</v>
          </cell>
          <cell r="O452">
            <v>29.646025</v>
          </cell>
          <cell r="P452">
            <v>29.646025</v>
          </cell>
          <cell r="Q452">
            <v>29.646025</v>
          </cell>
          <cell r="R452">
            <v>29.646025</v>
          </cell>
          <cell r="S452">
            <v>29.646025</v>
          </cell>
          <cell r="T452">
            <v>29.646025</v>
          </cell>
          <cell r="U452">
            <v>29.646025</v>
          </cell>
          <cell r="V452">
            <v>29.646025</v>
          </cell>
          <cell r="W452">
            <v>29.646025</v>
          </cell>
          <cell r="X452">
            <v>29.646025</v>
          </cell>
          <cell r="Y452">
            <v>29.646025</v>
          </cell>
        </row>
        <row r="453">
          <cell r="B453">
            <v>24.4149879970738</v>
          </cell>
          <cell r="C453">
            <v>24.1683719566993</v>
          </cell>
          <cell r="D453">
            <v>23.9217559163249</v>
          </cell>
          <cell r="E453">
            <v>23.9217559163249</v>
          </cell>
          <cell r="F453">
            <v>24.1683719566993</v>
          </cell>
          <cell r="G453">
            <v>24.4149879970738</v>
          </cell>
          <cell r="H453">
            <v>38.1880185149494</v>
          </cell>
          <cell r="I453">
            <v>38.5817094274747</v>
          </cell>
          <cell r="J453">
            <v>40.5354568315172</v>
          </cell>
          <cell r="K453">
            <v>41.7394803017603</v>
          </cell>
          <cell r="L453">
            <v>40.9367979882649</v>
          </cell>
          <cell r="M453">
            <v>40.5354568315172</v>
          </cell>
          <cell r="N453">
            <v>40.5354568315172</v>
          </cell>
          <cell r="O453">
            <v>40.1341156747695</v>
          </cell>
          <cell r="P453">
            <v>40.1341156747695</v>
          </cell>
          <cell r="Q453">
            <v>38.5287510477787</v>
          </cell>
          <cell r="R453">
            <v>38.5287510477787</v>
          </cell>
          <cell r="S453">
            <v>38.5287510477787</v>
          </cell>
          <cell r="T453">
            <v>38.5287510477787</v>
          </cell>
          <cell r="U453">
            <v>40.1341156747695</v>
          </cell>
          <cell r="V453">
            <v>39.3690912525252</v>
          </cell>
          <cell r="W453">
            <v>39.3690912525252</v>
          </cell>
          <cell r="X453">
            <v>24.4149879970738</v>
          </cell>
          <cell r="Y453">
            <v>24.4149879970738</v>
          </cell>
        </row>
        <row r="454">
          <cell r="B454">
            <v>24.4149879970738</v>
          </cell>
          <cell r="C454">
            <v>24.1683719566993</v>
          </cell>
          <cell r="D454">
            <v>23.9217559163249</v>
          </cell>
          <cell r="E454">
            <v>23.9217559163249</v>
          </cell>
          <cell r="F454">
            <v>24.1683719566993</v>
          </cell>
          <cell r="G454">
            <v>24.4149879970738</v>
          </cell>
          <cell r="H454">
            <v>38.1880185149494</v>
          </cell>
          <cell r="I454">
            <v>38.5817094274747</v>
          </cell>
          <cell r="J454">
            <v>40.5354568315172</v>
          </cell>
          <cell r="K454">
            <v>41.7394803017603</v>
          </cell>
          <cell r="L454">
            <v>40.9367979882649</v>
          </cell>
          <cell r="M454">
            <v>40.5354568315172</v>
          </cell>
          <cell r="N454">
            <v>40.5354568315172</v>
          </cell>
          <cell r="O454">
            <v>40.1341156747695</v>
          </cell>
          <cell r="P454">
            <v>40.1341156747695</v>
          </cell>
          <cell r="Q454">
            <v>38.5287510477787</v>
          </cell>
          <cell r="R454">
            <v>38.5287510477787</v>
          </cell>
          <cell r="S454">
            <v>38.5287510477787</v>
          </cell>
          <cell r="T454">
            <v>38.5287510477787</v>
          </cell>
          <cell r="U454">
            <v>40.1341156747695</v>
          </cell>
          <cell r="V454">
            <v>39.3690912525252</v>
          </cell>
          <cell r="W454">
            <v>39.3690912525252</v>
          </cell>
          <cell r="X454">
            <v>24.4149879970738</v>
          </cell>
          <cell r="Y454">
            <v>24.4149879970738</v>
          </cell>
        </row>
        <row r="455">
          <cell r="B455">
            <v>24.4149879970738</v>
          </cell>
          <cell r="C455">
            <v>24.1683719566993</v>
          </cell>
          <cell r="D455">
            <v>23.9217559163249</v>
          </cell>
          <cell r="E455">
            <v>23.9217559163249</v>
          </cell>
          <cell r="F455">
            <v>24.1683719566993</v>
          </cell>
          <cell r="G455">
            <v>24.4149879970738</v>
          </cell>
          <cell r="H455">
            <v>38.1880185149494</v>
          </cell>
          <cell r="I455">
            <v>38.5817094274747</v>
          </cell>
          <cell r="J455">
            <v>40.5354568315172</v>
          </cell>
          <cell r="K455">
            <v>41.7394803017603</v>
          </cell>
          <cell r="L455">
            <v>40.9367979882649</v>
          </cell>
          <cell r="M455">
            <v>40.5354568315172</v>
          </cell>
          <cell r="N455">
            <v>40.5354568315172</v>
          </cell>
          <cell r="O455">
            <v>40.1341156747695</v>
          </cell>
          <cell r="P455">
            <v>40.1341156747695</v>
          </cell>
          <cell r="Q455">
            <v>38.5287510477787</v>
          </cell>
          <cell r="R455">
            <v>38.5287510477787</v>
          </cell>
          <cell r="S455">
            <v>38.5287510477787</v>
          </cell>
          <cell r="T455">
            <v>38.5287510477787</v>
          </cell>
          <cell r="U455">
            <v>40.1341156747695</v>
          </cell>
          <cell r="V455">
            <v>39.3690912525252</v>
          </cell>
          <cell r="W455">
            <v>39.3690912525252</v>
          </cell>
          <cell r="X455">
            <v>24.4149879970738</v>
          </cell>
          <cell r="Y455">
            <v>24.4149879970738</v>
          </cell>
        </row>
        <row r="456">
          <cell r="B456">
            <v>24.4149879970738</v>
          </cell>
          <cell r="C456">
            <v>24.1683719566993</v>
          </cell>
          <cell r="D456">
            <v>23.9217559163249</v>
          </cell>
          <cell r="E456">
            <v>23.9217559163249</v>
          </cell>
          <cell r="F456">
            <v>24.1683719566993</v>
          </cell>
          <cell r="G456">
            <v>24.4149879970738</v>
          </cell>
          <cell r="H456">
            <v>38.1880185149494</v>
          </cell>
          <cell r="I456">
            <v>38.5817094274747</v>
          </cell>
          <cell r="J456">
            <v>40.5354568315172</v>
          </cell>
          <cell r="K456">
            <v>41.7394803017603</v>
          </cell>
          <cell r="L456">
            <v>40.9367979882649</v>
          </cell>
          <cell r="M456">
            <v>40.5354568315172</v>
          </cell>
          <cell r="N456">
            <v>40.5354568315172</v>
          </cell>
          <cell r="O456">
            <v>40.1341156747695</v>
          </cell>
          <cell r="P456">
            <v>40.1341156747695</v>
          </cell>
          <cell r="Q456">
            <v>38.5287510477787</v>
          </cell>
          <cell r="R456">
            <v>38.5287510477787</v>
          </cell>
          <cell r="S456">
            <v>38.5287510477787</v>
          </cell>
          <cell r="T456">
            <v>38.5287510477787</v>
          </cell>
          <cell r="U456">
            <v>40.1341156747695</v>
          </cell>
          <cell r="V456">
            <v>39.3690912525252</v>
          </cell>
          <cell r="W456">
            <v>39.3690912525252</v>
          </cell>
          <cell r="X456">
            <v>24.4149879970738</v>
          </cell>
          <cell r="Y456">
            <v>24.4149879970738</v>
          </cell>
        </row>
        <row r="457">
          <cell r="B457">
            <v>24.4149879970738</v>
          </cell>
          <cell r="C457">
            <v>24.1683719566993</v>
          </cell>
          <cell r="D457">
            <v>23.9217559163249</v>
          </cell>
          <cell r="E457">
            <v>23.9217559163249</v>
          </cell>
          <cell r="F457">
            <v>24.1683719566993</v>
          </cell>
          <cell r="G457">
            <v>24.4149879970738</v>
          </cell>
          <cell r="H457">
            <v>38.1880185149494</v>
          </cell>
          <cell r="I457">
            <v>38.5817094274747</v>
          </cell>
          <cell r="J457">
            <v>40.5354568315172</v>
          </cell>
          <cell r="K457">
            <v>41.7394803017603</v>
          </cell>
          <cell r="L457">
            <v>40.9367979882649</v>
          </cell>
          <cell r="M457">
            <v>40.5354568315172</v>
          </cell>
          <cell r="N457">
            <v>40.5354568315172</v>
          </cell>
          <cell r="O457">
            <v>40.1341156747695</v>
          </cell>
          <cell r="P457">
            <v>40.1341156747695</v>
          </cell>
          <cell r="Q457">
            <v>38.5287510477787</v>
          </cell>
          <cell r="R457">
            <v>38.5287510477787</v>
          </cell>
          <cell r="S457">
            <v>38.5287510477787</v>
          </cell>
          <cell r="T457">
            <v>38.5287510477787</v>
          </cell>
          <cell r="U457">
            <v>40.1341156747695</v>
          </cell>
          <cell r="V457">
            <v>39.3690912525252</v>
          </cell>
          <cell r="W457">
            <v>39.3690912525252</v>
          </cell>
          <cell r="X457">
            <v>24.4149879970738</v>
          </cell>
          <cell r="Y457">
            <v>24.4149879970738</v>
          </cell>
        </row>
        <row r="458">
          <cell r="B458">
            <v>29.646025</v>
          </cell>
          <cell r="C458">
            <v>29.646025</v>
          </cell>
          <cell r="D458">
            <v>29.646025</v>
          </cell>
          <cell r="E458">
            <v>29.646025</v>
          </cell>
          <cell r="F458">
            <v>29.646025</v>
          </cell>
          <cell r="G458">
            <v>29.646025</v>
          </cell>
          <cell r="H458">
            <v>29.646025</v>
          </cell>
          <cell r="I458">
            <v>29.646025</v>
          </cell>
          <cell r="J458">
            <v>29.646025</v>
          </cell>
          <cell r="K458">
            <v>29.646025</v>
          </cell>
          <cell r="L458">
            <v>29.646025</v>
          </cell>
          <cell r="M458">
            <v>29.646025</v>
          </cell>
          <cell r="N458">
            <v>29.646025</v>
          </cell>
          <cell r="O458">
            <v>29.646025</v>
          </cell>
          <cell r="P458">
            <v>29.646025</v>
          </cell>
          <cell r="Q458">
            <v>29.646025</v>
          </cell>
          <cell r="R458">
            <v>29.646025</v>
          </cell>
          <cell r="S458">
            <v>29.646025</v>
          </cell>
          <cell r="T458">
            <v>29.646025</v>
          </cell>
          <cell r="U458">
            <v>29.646025</v>
          </cell>
          <cell r="V458">
            <v>29.646025</v>
          </cell>
          <cell r="W458">
            <v>29.646025</v>
          </cell>
          <cell r="X458">
            <v>29.646025</v>
          </cell>
          <cell r="Y458">
            <v>29.646025</v>
          </cell>
        </row>
        <row r="459">
          <cell r="B459">
            <v>29.646025</v>
          </cell>
          <cell r="C459">
            <v>29.646025</v>
          </cell>
          <cell r="D459">
            <v>29.646025</v>
          </cell>
          <cell r="E459">
            <v>29.646025</v>
          </cell>
          <cell r="F459">
            <v>29.646025</v>
          </cell>
          <cell r="G459">
            <v>29.646025</v>
          </cell>
          <cell r="H459">
            <v>29.646025</v>
          </cell>
          <cell r="I459">
            <v>29.646025</v>
          </cell>
          <cell r="J459">
            <v>29.646025</v>
          </cell>
          <cell r="K459">
            <v>29.646025</v>
          </cell>
          <cell r="L459">
            <v>29.646025</v>
          </cell>
          <cell r="M459">
            <v>29.646025</v>
          </cell>
          <cell r="N459">
            <v>29.646025</v>
          </cell>
          <cell r="O459">
            <v>29.646025</v>
          </cell>
          <cell r="P459">
            <v>29.646025</v>
          </cell>
          <cell r="Q459">
            <v>29.646025</v>
          </cell>
          <cell r="R459">
            <v>29.646025</v>
          </cell>
          <cell r="S459">
            <v>29.646025</v>
          </cell>
          <cell r="T459">
            <v>29.646025</v>
          </cell>
          <cell r="U459">
            <v>29.646025</v>
          </cell>
          <cell r="V459">
            <v>29.646025</v>
          </cell>
          <cell r="W459">
            <v>29.646025</v>
          </cell>
          <cell r="X459">
            <v>29.646025</v>
          </cell>
          <cell r="Y459">
            <v>29.646025</v>
          </cell>
        </row>
        <row r="460">
          <cell r="B460">
            <v>24.4149879970738</v>
          </cell>
          <cell r="C460">
            <v>24.1683719566993</v>
          </cell>
          <cell r="D460">
            <v>23.9217559163249</v>
          </cell>
          <cell r="E460">
            <v>23.9217559163249</v>
          </cell>
          <cell r="F460">
            <v>24.1683719566993</v>
          </cell>
          <cell r="G460">
            <v>24.4149879970738</v>
          </cell>
          <cell r="H460">
            <v>38.1880185149494</v>
          </cell>
          <cell r="I460">
            <v>38.5817094274747</v>
          </cell>
          <cell r="J460">
            <v>40.5354568315172</v>
          </cell>
          <cell r="K460">
            <v>41.7394803017603</v>
          </cell>
          <cell r="L460">
            <v>40.9367979882649</v>
          </cell>
          <cell r="M460">
            <v>40.5354568315172</v>
          </cell>
          <cell r="N460">
            <v>40.5354568315172</v>
          </cell>
          <cell r="O460">
            <v>40.1341156747695</v>
          </cell>
          <cell r="P460">
            <v>40.1341156747695</v>
          </cell>
          <cell r="Q460">
            <v>38.5287510477787</v>
          </cell>
          <cell r="R460">
            <v>38.5287510477787</v>
          </cell>
          <cell r="S460">
            <v>38.5287510477787</v>
          </cell>
          <cell r="T460">
            <v>38.5287510477787</v>
          </cell>
          <cell r="U460">
            <v>40.1341156747695</v>
          </cell>
          <cell r="V460">
            <v>39.3690912525252</v>
          </cell>
          <cell r="W460">
            <v>39.3690912525252</v>
          </cell>
          <cell r="X460">
            <v>24.4149879970738</v>
          </cell>
          <cell r="Y460">
            <v>24.4149879970738</v>
          </cell>
        </row>
        <row r="461">
          <cell r="B461">
            <v>24.4149879970738</v>
          </cell>
          <cell r="C461">
            <v>24.1683719566993</v>
          </cell>
          <cell r="D461">
            <v>23.9217559163249</v>
          </cell>
          <cell r="E461">
            <v>23.9217559163249</v>
          </cell>
          <cell r="F461">
            <v>24.1683719566993</v>
          </cell>
          <cell r="G461">
            <v>24.4149879970738</v>
          </cell>
          <cell r="H461">
            <v>38.1880185149494</v>
          </cell>
          <cell r="I461">
            <v>38.5817094274747</v>
          </cell>
          <cell r="J461">
            <v>40.5354568315172</v>
          </cell>
          <cell r="K461">
            <v>41.7394803017603</v>
          </cell>
          <cell r="L461">
            <v>40.9367979882649</v>
          </cell>
          <cell r="M461">
            <v>40.5354568315172</v>
          </cell>
          <cell r="N461">
            <v>40.5354568315172</v>
          </cell>
          <cell r="O461">
            <v>40.1341156747695</v>
          </cell>
          <cell r="P461">
            <v>40.1341156747695</v>
          </cell>
          <cell r="Q461">
            <v>38.5287510477787</v>
          </cell>
          <cell r="R461">
            <v>38.5287510477787</v>
          </cell>
          <cell r="S461">
            <v>38.5287510477787</v>
          </cell>
          <cell r="T461">
            <v>38.5287510477787</v>
          </cell>
          <cell r="U461">
            <v>40.1341156747695</v>
          </cell>
          <cell r="V461">
            <v>39.3690912525252</v>
          </cell>
          <cell r="W461">
            <v>39.3690912525252</v>
          </cell>
          <cell r="X461">
            <v>24.4149879970738</v>
          </cell>
          <cell r="Y461">
            <v>24.4149879970738</v>
          </cell>
        </row>
        <row r="462">
          <cell r="B462">
            <v>23.2880687008621</v>
          </cell>
          <cell r="C462">
            <v>23.0528356836817</v>
          </cell>
          <cell r="D462">
            <v>22.8176026665013</v>
          </cell>
          <cell r="E462">
            <v>22.8176026665013</v>
          </cell>
          <cell r="F462">
            <v>23.0528356836817</v>
          </cell>
          <cell r="G462">
            <v>23.2880687008621</v>
          </cell>
          <cell r="H462">
            <v>40.1221472463898</v>
          </cell>
          <cell r="I462">
            <v>40.5357776303732</v>
          </cell>
          <cell r="J462">
            <v>40.5354568315172</v>
          </cell>
          <cell r="K462">
            <v>41.7394803017603</v>
          </cell>
          <cell r="L462">
            <v>40.9367979882649</v>
          </cell>
          <cell r="M462">
            <v>40.5354568315172</v>
          </cell>
          <cell r="N462">
            <v>40.5354568315172</v>
          </cell>
          <cell r="O462">
            <v>40.1341156747695</v>
          </cell>
          <cell r="P462">
            <v>40.1341156747695</v>
          </cell>
          <cell r="Q462">
            <v>38.5287510477787</v>
          </cell>
          <cell r="R462">
            <v>38.5287510477787</v>
          </cell>
          <cell r="S462">
            <v>38.5287510477787</v>
          </cell>
          <cell r="T462">
            <v>38.5287510477787</v>
          </cell>
          <cell r="U462">
            <v>40.1341156747695</v>
          </cell>
          <cell r="V462">
            <v>41.36303839834</v>
          </cell>
          <cell r="W462">
            <v>41.36303839834</v>
          </cell>
          <cell r="X462">
            <v>23.2880687008621</v>
          </cell>
          <cell r="Y462">
            <v>23.2880687008621</v>
          </cell>
        </row>
        <row r="463">
          <cell r="B463">
            <v>23.2880687008621</v>
          </cell>
          <cell r="C463">
            <v>23.0528356836817</v>
          </cell>
          <cell r="D463">
            <v>22.8176026665013</v>
          </cell>
          <cell r="E463">
            <v>22.8176026665013</v>
          </cell>
          <cell r="F463">
            <v>23.0528356836817</v>
          </cell>
          <cell r="G463">
            <v>23.2880687008621</v>
          </cell>
          <cell r="H463">
            <v>40.1221472463898</v>
          </cell>
          <cell r="I463">
            <v>40.5357776303732</v>
          </cell>
          <cell r="J463">
            <v>40.5354568315172</v>
          </cell>
          <cell r="K463">
            <v>41.7394803017603</v>
          </cell>
          <cell r="L463">
            <v>40.9367979882649</v>
          </cell>
          <cell r="M463">
            <v>40.5354568315172</v>
          </cell>
          <cell r="N463">
            <v>40.5354568315172</v>
          </cell>
          <cell r="O463">
            <v>40.1341156747695</v>
          </cell>
          <cell r="P463">
            <v>40.1341156747695</v>
          </cell>
          <cell r="Q463">
            <v>38.5287510477787</v>
          </cell>
          <cell r="R463">
            <v>38.5287510477787</v>
          </cell>
          <cell r="S463">
            <v>38.5287510477787</v>
          </cell>
          <cell r="T463">
            <v>38.5287510477787</v>
          </cell>
          <cell r="U463">
            <v>40.1341156747695</v>
          </cell>
          <cell r="V463">
            <v>41.36303839834</v>
          </cell>
          <cell r="W463">
            <v>41.36303839834</v>
          </cell>
          <cell r="X463">
            <v>23.2880687008621</v>
          </cell>
          <cell r="Y463">
            <v>23.2880687008621</v>
          </cell>
        </row>
        <row r="464">
          <cell r="B464">
            <v>23.2880687008621</v>
          </cell>
          <cell r="C464">
            <v>23.0528356836817</v>
          </cell>
          <cell r="D464">
            <v>22.8176026665013</v>
          </cell>
          <cell r="E464">
            <v>22.8176026665013</v>
          </cell>
          <cell r="F464">
            <v>23.0528356836817</v>
          </cell>
          <cell r="G464">
            <v>23.2880687008621</v>
          </cell>
          <cell r="H464">
            <v>40.1221472463898</v>
          </cell>
          <cell r="I464">
            <v>40.5357776303732</v>
          </cell>
          <cell r="J464">
            <v>40.5354568315172</v>
          </cell>
          <cell r="K464">
            <v>41.7394803017603</v>
          </cell>
          <cell r="L464">
            <v>40.9367979882649</v>
          </cell>
          <cell r="M464">
            <v>40.5354568315172</v>
          </cell>
          <cell r="N464">
            <v>40.5354568315172</v>
          </cell>
          <cell r="O464">
            <v>40.1341156747695</v>
          </cell>
          <cell r="P464">
            <v>40.1341156747695</v>
          </cell>
          <cell r="Q464">
            <v>38.5287510477787</v>
          </cell>
          <cell r="R464">
            <v>38.5287510477787</v>
          </cell>
          <cell r="S464">
            <v>38.5287510477787</v>
          </cell>
          <cell r="T464">
            <v>38.5287510477787</v>
          </cell>
          <cell r="U464">
            <v>40.1341156747695</v>
          </cell>
          <cell r="V464">
            <v>41.36303839834</v>
          </cell>
          <cell r="W464">
            <v>41.36303839834</v>
          </cell>
          <cell r="X464">
            <v>23.2880687008621</v>
          </cell>
          <cell r="Y464">
            <v>23.2880687008621</v>
          </cell>
        </row>
        <row r="465">
          <cell r="B465">
            <v>29.5186743589744</v>
          </cell>
          <cell r="C465">
            <v>29.5186743589744</v>
          </cell>
          <cell r="D465">
            <v>29.5186743589744</v>
          </cell>
          <cell r="E465">
            <v>29.5186743589744</v>
          </cell>
          <cell r="F465">
            <v>29.5186743589744</v>
          </cell>
          <cell r="G465">
            <v>29.5186743589744</v>
          </cell>
          <cell r="H465">
            <v>29.5186743589744</v>
          </cell>
          <cell r="I465">
            <v>29.5186743589744</v>
          </cell>
          <cell r="J465">
            <v>29.5186743589744</v>
          </cell>
          <cell r="K465">
            <v>29.5186743589744</v>
          </cell>
          <cell r="L465">
            <v>29.5186743589744</v>
          </cell>
          <cell r="M465">
            <v>29.5186743589744</v>
          </cell>
          <cell r="N465">
            <v>29.5186743589744</v>
          </cell>
          <cell r="O465">
            <v>29.5186743589744</v>
          </cell>
          <cell r="P465">
            <v>29.5186743589744</v>
          </cell>
          <cell r="Q465">
            <v>29.5186743589744</v>
          </cell>
          <cell r="R465">
            <v>29.5186743589744</v>
          </cell>
          <cell r="S465">
            <v>29.5186743589744</v>
          </cell>
          <cell r="T465">
            <v>29.5186743589744</v>
          </cell>
          <cell r="U465">
            <v>29.5186743589744</v>
          </cell>
          <cell r="V465">
            <v>29.5186743589744</v>
          </cell>
          <cell r="W465">
            <v>29.5186743589744</v>
          </cell>
          <cell r="X465">
            <v>29.5186743589744</v>
          </cell>
          <cell r="Y465">
            <v>29.5186743589744</v>
          </cell>
        </row>
        <row r="466">
          <cell r="B466">
            <v>29.5186743589744</v>
          </cell>
          <cell r="C466">
            <v>29.5186743589744</v>
          </cell>
          <cell r="D466">
            <v>29.5186743589744</v>
          </cell>
          <cell r="E466">
            <v>29.5186743589744</v>
          </cell>
          <cell r="F466">
            <v>29.5186743589744</v>
          </cell>
          <cell r="G466">
            <v>29.5186743589744</v>
          </cell>
          <cell r="H466">
            <v>29.5186743589744</v>
          </cell>
          <cell r="I466">
            <v>29.5186743589744</v>
          </cell>
          <cell r="J466">
            <v>29.5186743589744</v>
          </cell>
          <cell r="K466">
            <v>29.5186743589744</v>
          </cell>
          <cell r="L466">
            <v>29.5186743589744</v>
          </cell>
          <cell r="M466">
            <v>29.5186743589744</v>
          </cell>
          <cell r="N466">
            <v>29.5186743589744</v>
          </cell>
          <cell r="O466">
            <v>29.5186743589744</v>
          </cell>
          <cell r="P466">
            <v>29.5186743589744</v>
          </cell>
          <cell r="Q466">
            <v>29.5186743589744</v>
          </cell>
          <cell r="R466">
            <v>29.5186743589744</v>
          </cell>
          <cell r="S466">
            <v>29.5186743589744</v>
          </cell>
          <cell r="T466">
            <v>29.5186743589744</v>
          </cell>
          <cell r="U466">
            <v>29.5186743589744</v>
          </cell>
          <cell r="V466">
            <v>29.5186743589744</v>
          </cell>
          <cell r="W466">
            <v>29.5186743589744</v>
          </cell>
          <cell r="X466">
            <v>29.5186743589744</v>
          </cell>
          <cell r="Y466">
            <v>29.5186743589744</v>
          </cell>
        </row>
        <row r="467">
          <cell r="B467">
            <v>23.2880687008621</v>
          </cell>
          <cell r="C467">
            <v>23.0528356836817</v>
          </cell>
          <cell r="D467">
            <v>22.8176026665013</v>
          </cell>
          <cell r="E467">
            <v>22.8176026665013</v>
          </cell>
          <cell r="F467">
            <v>23.0528356836817</v>
          </cell>
          <cell r="G467">
            <v>23.2880687008621</v>
          </cell>
          <cell r="H467">
            <v>40.1221472463898</v>
          </cell>
          <cell r="I467">
            <v>40.5357776303732</v>
          </cell>
          <cell r="J467">
            <v>40.5354568315172</v>
          </cell>
          <cell r="K467">
            <v>41.7394803017603</v>
          </cell>
          <cell r="L467">
            <v>40.9367979882649</v>
          </cell>
          <cell r="M467">
            <v>40.5354568315172</v>
          </cell>
          <cell r="N467">
            <v>40.5354568315172</v>
          </cell>
          <cell r="O467">
            <v>40.1341156747695</v>
          </cell>
          <cell r="P467">
            <v>40.1341156747695</v>
          </cell>
          <cell r="Q467">
            <v>38.5287510477787</v>
          </cell>
          <cell r="R467">
            <v>38.5287510477787</v>
          </cell>
          <cell r="S467">
            <v>38.5287510477787</v>
          </cell>
          <cell r="T467">
            <v>38.5287510477787</v>
          </cell>
          <cell r="U467">
            <v>40.1341156747695</v>
          </cell>
          <cell r="V467">
            <v>41.36303839834</v>
          </cell>
          <cell r="W467">
            <v>41.36303839834</v>
          </cell>
          <cell r="X467">
            <v>23.2880687008621</v>
          </cell>
          <cell r="Y467">
            <v>23.2880687008621</v>
          </cell>
        </row>
        <row r="468">
          <cell r="B468">
            <v>23.2880687008621</v>
          </cell>
          <cell r="C468">
            <v>23.0528356836817</v>
          </cell>
          <cell r="D468">
            <v>22.8176026665013</v>
          </cell>
          <cell r="E468">
            <v>22.8176026665013</v>
          </cell>
          <cell r="F468">
            <v>23.0528356836817</v>
          </cell>
          <cell r="G468">
            <v>23.2880687008621</v>
          </cell>
          <cell r="H468">
            <v>40.1221472463898</v>
          </cell>
          <cell r="I468">
            <v>40.5357776303732</v>
          </cell>
          <cell r="J468">
            <v>40.5354568315172</v>
          </cell>
          <cell r="K468">
            <v>41.7394803017603</v>
          </cell>
          <cell r="L468">
            <v>40.9367979882649</v>
          </cell>
          <cell r="M468">
            <v>40.5354568315172</v>
          </cell>
          <cell r="N468">
            <v>40.5354568315172</v>
          </cell>
          <cell r="O468">
            <v>40.1341156747695</v>
          </cell>
          <cell r="P468">
            <v>40.1341156747695</v>
          </cell>
          <cell r="Q468">
            <v>38.5287510477787</v>
          </cell>
          <cell r="R468">
            <v>38.5287510477787</v>
          </cell>
          <cell r="S468">
            <v>38.5287510477787</v>
          </cell>
          <cell r="T468">
            <v>38.5287510477787</v>
          </cell>
          <cell r="U468">
            <v>40.1341156747695</v>
          </cell>
          <cell r="V468">
            <v>41.36303839834</v>
          </cell>
          <cell r="W468">
            <v>41.36303839834</v>
          </cell>
          <cell r="X468">
            <v>23.2880687008621</v>
          </cell>
          <cell r="Y468">
            <v>23.2880687008621</v>
          </cell>
        </row>
        <row r="469">
          <cell r="B469">
            <v>23.2880687008621</v>
          </cell>
          <cell r="C469">
            <v>23.0528356836817</v>
          </cell>
          <cell r="D469">
            <v>22.8176026665013</v>
          </cell>
          <cell r="E469">
            <v>22.8176026665013</v>
          </cell>
          <cell r="F469">
            <v>23.0528356836817</v>
          </cell>
          <cell r="G469">
            <v>23.2880687008621</v>
          </cell>
          <cell r="H469">
            <v>40.1221472463898</v>
          </cell>
          <cell r="I469">
            <v>40.5357776303732</v>
          </cell>
          <cell r="J469">
            <v>40.5354568315172</v>
          </cell>
          <cell r="K469">
            <v>41.7394803017603</v>
          </cell>
          <cell r="L469">
            <v>40.9367979882649</v>
          </cell>
          <cell r="M469">
            <v>40.5354568315172</v>
          </cell>
          <cell r="N469">
            <v>40.5354568315172</v>
          </cell>
          <cell r="O469">
            <v>40.1341156747695</v>
          </cell>
          <cell r="P469">
            <v>40.1341156747695</v>
          </cell>
          <cell r="Q469">
            <v>38.5287510477787</v>
          </cell>
          <cell r="R469">
            <v>38.5287510477787</v>
          </cell>
          <cell r="S469">
            <v>38.5287510477787</v>
          </cell>
          <cell r="T469">
            <v>38.5287510477787</v>
          </cell>
          <cell r="U469">
            <v>40.1341156747695</v>
          </cell>
          <cell r="V469">
            <v>41.36303839834</v>
          </cell>
          <cell r="W469">
            <v>41.36303839834</v>
          </cell>
          <cell r="X469">
            <v>23.2880687008621</v>
          </cell>
          <cell r="Y469">
            <v>23.2880687008621</v>
          </cell>
        </row>
        <row r="470">
          <cell r="B470">
            <v>23.2880687008621</v>
          </cell>
          <cell r="C470">
            <v>23.0528356836817</v>
          </cell>
          <cell r="D470">
            <v>22.8176026665013</v>
          </cell>
          <cell r="E470">
            <v>22.8176026665013</v>
          </cell>
          <cell r="F470">
            <v>23.0528356836817</v>
          </cell>
          <cell r="G470">
            <v>23.2880687008621</v>
          </cell>
          <cell r="H470">
            <v>40.1221472463898</v>
          </cell>
          <cell r="I470">
            <v>40.5357776303732</v>
          </cell>
          <cell r="J470">
            <v>40.5354568315172</v>
          </cell>
          <cell r="K470">
            <v>41.7394803017603</v>
          </cell>
          <cell r="L470">
            <v>40.9367979882649</v>
          </cell>
          <cell r="M470">
            <v>40.5354568315172</v>
          </cell>
          <cell r="N470">
            <v>40.5354568315172</v>
          </cell>
          <cell r="O470">
            <v>40.1341156747695</v>
          </cell>
          <cell r="P470">
            <v>40.1341156747695</v>
          </cell>
          <cell r="Q470">
            <v>38.5287510477787</v>
          </cell>
          <cell r="R470">
            <v>38.5287510477787</v>
          </cell>
          <cell r="S470">
            <v>38.5287510477787</v>
          </cell>
          <cell r="T470">
            <v>38.5287510477787</v>
          </cell>
          <cell r="U470">
            <v>40.1341156747695</v>
          </cell>
          <cell r="V470">
            <v>41.36303839834</v>
          </cell>
          <cell r="W470">
            <v>41.36303839834</v>
          </cell>
          <cell r="X470">
            <v>23.2880687008621</v>
          </cell>
          <cell r="Y470">
            <v>23.2880687008621</v>
          </cell>
        </row>
        <row r="471">
          <cell r="B471">
            <v>23.2880687008621</v>
          </cell>
          <cell r="C471">
            <v>23.0528356836817</v>
          </cell>
          <cell r="D471">
            <v>22.8176026665013</v>
          </cell>
          <cell r="E471">
            <v>22.8176026665013</v>
          </cell>
          <cell r="F471">
            <v>23.0528356836817</v>
          </cell>
          <cell r="G471">
            <v>23.2880687008621</v>
          </cell>
          <cell r="H471">
            <v>40.1221472463898</v>
          </cell>
          <cell r="I471">
            <v>40.5357776303732</v>
          </cell>
          <cell r="J471">
            <v>40.5354568315172</v>
          </cell>
          <cell r="K471">
            <v>41.7394803017603</v>
          </cell>
          <cell r="L471">
            <v>40.9367979882649</v>
          </cell>
          <cell r="M471">
            <v>40.5354568315172</v>
          </cell>
          <cell r="N471">
            <v>40.5354568315172</v>
          </cell>
          <cell r="O471">
            <v>40.1341156747695</v>
          </cell>
          <cell r="P471">
            <v>40.1341156747695</v>
          </cell>
          <cell r="Q471">
            <v>38.5287510477787</v>
          </cell>
          <cell r="R471">
            <v>38.5287510477787</v>
          </cell>
          <cell r="S471">
            <v>38.5287510477787</v>
          </cell>
          <cell r="T471">
            <v>38.5287510477787</v>
          </cell>
          <cell r="U471">
            <v>40.1341156747695</v>
          </cell>
          <cell r="V471">
            <v>41.36303839834</v>
          </cell>
          <cell r="W471">
            <v>41.36303839834</v>
          </cell>
          <cell r="X471">
            <v>23.2880687008621</v>
          </cell>
          <cell r="Y471">
            <v>23.2880687008621</v>
          </cell>
        </row>
        <row r="472">
          <cell r="B472">
            <v>29.5186743589744</v>
          </cell>
          <cell r="C472">
            <v>29.5186743589744</v>
          </cell>
          <cell r="D472">
            <v>29.5186743589744</v>
          </cell>
          <cell r="E472">
            <v>29.5186743589744</v>
          </cell>
          <cell r="F472">
            <v>29.5186743589744</v>
          </cell>
          <cell r="G472">
            <v>29.5186743589744</v>
          </cell>
          <cell r="H472">
            <v>29.5186743589744</v>
          </cell>
          <cell r="I472">
            <v>29.5186743589744</v>
          </cell>
          <cell r="J472">
            <v>29.5186743589744</v>
          </cell>
          <cell r="K472">
            <v>29.5186743589744</v>
          </cell>
          <cell r="L472">
            <v>29.5186743589744</v>
          </cell>
          <cell r="M472">
            <v>29.5186743589744</v>
          </cell>
          <cell r="N472">
            <v>29.5186743589744</v>
          </cell>
          <cell r="O472">
            <v>29.5186743589744</v>
          </cell>
          <cell r="P472">
            <v>29.5186743589744</v>
          </cell>
          <cell r="Q472">
            <v>29.5186743589744</v>
          </cell>
          <cell r="R472">
            <v>29.5186743589744</v>
          </cell>
          <cell r="S472">
            <v>29.5186743589744</v>
          </cell>
          <cell r="T472">
            <v>29.5186743589744</v>
          </cell>
          <cell r="U472">
            <v>29.5186743589744</v>
          </cell>
          <cell r="V472">
            <v>29.5186743589744</v>
          </cell>
          <cell r="W472">
            <v>29.5186743589744</v>
          </cell>
          <cell r="X472">
            <v>29.5186743589744</v>
          </cell>
          <cell r="Y472">
            <v>29.5186743589744</v>
          </cell>
        </row>
        <row r="473">
          <cell r="B473">
            <v>29.5186743589744</v>
          </cell>
          <cell r="C473">
            <v>29.5186743589744</v>
          </cell>
          <cell r="D473">
            <v>29.5186743589744</v>
          </cell>
          <cell r="E473">
            <v>29.5186743589744</v>
          </cell>
          <cell r="F473">
            <v>29.5186743589744</v>
          </cell>
          <cell r="G473">
            <v>29.5186743589744</v>
          </cell>
          <cell r="H473">
            <v>29.5186743589744</v>
          </cell>
          <cell r="I473">
            <v>29.5186743589744</v>
          </cell>
          <cell r="J473">
            <v>29.5186743589744</v>
          </cell>
          <cell r="K473">
            <v>29.5186743589744</v>
          </cell>
          <cell r="L473">
            <v>29.5186743589744</v>
          </cell>
          <cell r="M473">
            <v>29.5186743589744</v>
          </cell>
          <cell r="N473">
            <v>29.5186743589744</v>
          </cell>
          <cell r="O473">
            <v>29.5186743589744</v>
          </cell>
          <cell r="P473">
            <v>29.5186743589744</v>
          </cell>
          <cell r="Q473">
            <v>29.5186743589744</v>
          </cell>
          <cell r="R473">
            <v>29.5186743589744</v>
          </cell>
          <cell r="S473">
            <v>29.5186743589744</v>
          </cell>
          <cell r="T473">
            <v>29.5186743589744</v>
          </cell>
          <cell r="U473">
            <v>29.5186743589744</v>
          </cell>
          <cell r="V473">
            <v>29.5186743589744</v>
          </cell>
          <cell r="W473">
            <v>29.5186743589744</v>
          </cell>
          <cell r="X473">
            <v>29.5186743589744</v>
          </cell>
          <cell r="Y473">
            <v>29.5186743589744</v>
          </cell>
        </row>
        <row r="474">
          <cell r="B474">
            <v>23.2880687008621</v>
          </cell>
          <cell r="C474">
            <v>23.0528356836817</v>
          </cell>
          <cell r="D474">
            <v>22.8176026665013</v>
          </cell>
          <cell r="E474">
            <v>22.8176026665013</v>
          </cell>
          <cell r="F474">
            <v>23.0528356836817</v>
          </cell>
          <cell r="G474">
            <v>23.2880687008621</v>
          </cell>
          <cell r="H474">
            <v>40.1221472463898</v>
          </cell>
          <cell r="I474">
            <v>40.5357776303732</v>
          </cell>
          <cell r="J474">
            <v>40.5354568315172</v>
          </cell>
          <cell r="K474">
            <v>41.7394803017603</v>
          </cell>
          <cell r="L474">
            <v>40.9367979882649</v>
          </cell>
          <cell r="M474">
            <v>40.5354568315172</v>
          </cell>
          <cell r="N474">
            <v>40.5354568315172</v>
          </cell>
          <cell r="O474">
            <v>40.1341156747695</v>
          </cell>
          <cell r="P474">
            <v>40.1341156747695</v>
          </cell>
          <cell r="Q474">
            <v>38.5287510477787</v>
          </cell>
          <cell r="R474">
            <v>38.5287510477787</v>
          </cell>
          <cell r="S474">
            <v>38.5287510477787</v>
          </cell>
          <cell r="T474">
            <v>38.5287510477787</v>
          </cell>
          <cell r="U474">
            <v>40.1341156747695</v>
          </cell>
          <cell r="V474">
            <v>41.36303839834</v>
          </cell>
          <cell r="W474">
            <v>41.36303839834</v>
          </cell>
          <cell r="X474">
            <v>23.2880687008621</v>
          </cell>
          <cell r="Y474">
            <v>23.2880687008621</v>
          </cell>
        </row>
        <row r="475">
          <cell r="B475">
            <v>23.2880687008621</v>
          </cell>
          <cell r="C475">
            <v>23.0528356836817</v>
          </cell>
          <cell r="D475">
            <v>22.8176026665013</v>
          </cell>
          <cell r="E475">
            <v>22.8176026665013</v>
          </cell>
          <cell r="F475">
            <v>23.0528356836817</v>
          </cell>
          <cell r="G475">
            <v>23.2880687008621</v>
          </cell>
          <cell r="H475">
            <v>40.1221472463898</v>
          </cell>
          <cell r="I475">
            <v>40.5357776303732</v>
          </cell>
          <cell r="J475">
            <v>40.5354568315172</v>
          </cell>
          <cell r="K475">
            <v>41.7394803017603</v>
          </cell>
          <cell r="L475">
            <v>40.9367979882649</v>
          </cell>
          <cell r="M475">
            <v>40.5354568315172</v>
          </cell>
          <cell r="N475">
            <v>40.5354568315172</v>
          </cell>
          <cell r="O475">
            <v>40.1341156747695</v>
          </cell>
          <cell r="P475">
            <v>40.1341156747695</v>
          </cell>
          <cell r="Q475">
            <v>38.5287510477787</v>
          </cell>
          <cell r="R475">
            <v>38.5287510477787</v>
          </cell>
          <cell r="S475">
            <v>38.5287510477787</v>
          </cell>
          <cell r="T475">
            <v>38.5287510477787</v>
          </cell>
          <cell r="U475">
            <v>40.1341156747695</v>
          </cell>
          <cell r="V475">
            <v>41.36303839834</v>
          </cell>
          <cell r="W475">
            <v>41.36303839834</v>
          </cell>
          <cell r="X475">
            <v>23.2880687008621</v>
          </cell>
          <cell r="Y475">
            <v>23.2880687008621</v>
          </cell>
        </row>
        <row r="476">
          <cell r="B476">
            <v>23.2880687008621</v>
          </cell>
          <cell r="C476">
            <v>23.0528356836817</v>
          </cell>
          <cell r="D476">
            <v>22.8176026665013</v>
          </cell>
          <cell r="E476">
            <v>22.8176026665013</v>
          </cell>
          <cell r="F476">
            <v>23.0528356836817</v>
          </cell>
          <cell r="G476">
            <v>23.2880687008621</v>
          </cell>
          <cell r="H476">
            <v>40.1221472463898</v>
          </cell>
          <cell r="I476">
            <v>40.5357776303732</v>
          </cell>
          <cell r="J476">
            <v>40.5354568315172</v>
          </cell>
          <cell r="K476">
            <v>41.7394803017603</v>
          </cell>
          <cell r="L476">
            <v>40.9367979882649</v>
          </cell>
          <cell r="M476">
            <v>40.5354568315172</v>
          </cell>
          <cell r="N476">
            <v>40.5354568315172</v>
          </cell>
          <cell r="O476">
            <v>40.1341156747695</v>
          </cell>
          <cell r="P476">
            <v>40.1341156747695</v>
          </cell>
          <cell r="Q476">
            <v>38.5287510477787</v>
          </cell>
          <cell r="R476">
            <v>38.5287510477787</v>
          </cell>
          <cell r="S476">
            <v>38.5287510477787</v>
          </cell>
          <cell r="T476">
            <v>38.5287510477787</v>
          </cell>
          <cell r="U476">
            <v>40.1341156747695</v>
          </cell>
          <cell r="V476">
            <v>41.36303839834</v>
          </cell>
          <cell r="W476">
            <v>41.36303839834</v>
          </cell>
          <cell r="X476">
            <v>23.2880687008621</v>
          </cell>
          <cell r="Y476">
            <v>23.2880687008621</v>
          </cell>
        </row>
        <row r="477">
          <cell r="B477">
            <v>23.2880687008621</v>
          </cell>
          <cell r="C477">
            <v>23.0528356836817</v>
          </cell>
          <cell r="D477">
            <v>22.8176026665013</v>
          </cell>
          <cell r="E477">
            <v>22.8176026665013</v>
          </cell>
          <cell r="F477">
            <v>23.0528356836817</v>
          </cell>
          <cell r="G477">
            <v>23.2880687008621</v>
          </cell>
          <cell r="H477">
            <v>40.1221472463898</v>
          </cell>
          <cell r="I477">
            <v>40.5357776303732</v>
          </cell>
          <cell r="J477">
            <v>40.5354568315172</v>
          </cell>
          <cell r="K477">
            <v>41.7394803017603</v>
          </cell>
          <cell r="L477">
            <v>40.9367979882649</v>
          </cell>
          <cell r="M477">
            <v>40.5354568315172</v>
          </cell>
          <cell r="N477">
            <v>40.5354568315172</v>
          </cell>
          <cell r="O477">
            <v>40.1341156747695</v>
          </cell>
          <cell r="P477">
            <v>40.1341156747695</v>
          </cell>
          <cell r="Q477">
            <v>38.5287510477787</v>
          </cell>
          <cell r="R477">
            <v>38.5287510477787</v>
          </cell>
          <cell r="S477">
            <v>38.5287510477787</v>
          </cell>
          <cell r="T477">
            <v>38.5287510477787</v>
          </cell>
          <cell r="U477">
            <v>40.1341156747695</v>
          </cell>
          <cell r="V477">
            <v>41.36303839834</v>
          </cell>
          <cell r="W477">
            <v>41.36303839834</v>
          </cell>
          <cell r="X477">
            <v>23.2880687008621</v>
          </cell>
          <cell r="Y477">
            <v>23.2880687008621</v>
          </cell>
        </row>
        <row r="478">
          <cell r="B478">
            <v>23.2880687008621</v>
          </cell>
          <cell r="C478">
            <v>23.0528356836817</v>
          </cell>
          <cell r="D478">
            <v>22.8176026665013</v>
          </cell>
          <cell r="E478">
            <v>22.8176026665013</v>
          </cell>
          <cell r="F478">
            <v>23.0528356836817</v>
          </cell>
          <cell r="G478">
            <v>23.2880687008621</v>
          </cell>
          <cell r="H478">
            <v>40.1221472463898</v>
          </cell>
          <cell r="I478">
            <v>40.5357776303732</v>
          </cell>
          <cell r="J478">
            <v>40.5354568315172</v>
          </cell>
          <cell r="K478">
            <v>41.7394803017603</v>
          </cell>
          <cell r="L478">
            <v>40.9367979882649</v>
          </cell>
          <cell r="M478">
            <v>40.5354568315172</v>
          </cell>
          <cell r="N478">
            <v>40.5354568315172</v>
          </cell>
          <cell r="O478">
            <v>40.1341156747695</v>
          </cell>
          <cell r="P478">
            <v>40.1341156747695</v>
          </cell>
          <cell r="Q478">
            <v>38.5287510477787</v>
          </cell>
          <cell r="R478">
            <v>38.5287510477787</v>
          </cell>
          <cell r="S478">
            <v>38.5287510477787</v>
          </cell>
          <cell r="T478">
            <v>38.5287510477787</v>
          </cell>
          <cell r="U478">
            <v>40.1341156747695</v>
          </cell>
          <cell r="V478">
            <v>41.36303839834</v>
          </cell>
          <cell r="W478">
            <v>41.36303839834</v>
          </cell>
          <cell r="X478">
            <v>23.2880687008621</v>
          </cell>
          <cell r="Y478">
            <v>23.2880687008621</v>
          </cell>
        </row>
        <row r="479">
          <cell r="B479">
            <v>29.5186743589744</v>
          </cell>
          <cell r="C479">
            <v>29.5186743589744</v>
          </cell>
          <cell r="D479">
            <v>29.5186743589744</v>
          </cell>
          <cell r="E479">
            <v>29.5186743589744</v>
          </cell>
          <cell r="F479">
            <v>29.5186743589744</v>
          </cell>
          <cell r="G479">
            <v>29.5186743589744</v>
          </cell>
          <cell r="H479">
            <v>29.5186743589744</v>
          </cell>
          <cell r="I479">
            <v>29.5186743589744</v>
          </cell>
          <cell r="J479">
            <v>29.5186743589744</v>
          </cell>
          <cell r="K479">
            <v>29.5186743589744</v>
          </cell>
          <cell r="L479">
            <v>29.5186743589744</v>
          </cell>
          <cell r="M479">
            <v>29.5186743589744</v>
          </cell>
          <cell r="N479">
            <v>29.5186743589744</v>
          </cell>
          <cell r="O479">
            <v>29.5186743589744</v>
          </cell>
          <cell r="P479">
            <v>29.5186743589744</v>
          </cell>
          <cell r="Q479">
            <v>29.5186743589744</v>
          </cell>
          <cell r="R479">
            <v>29.5186743589744</v>
          </cell>
          <cell r="S479">
            <v>29.5186743589744</v>
          </cell>
          <cell r="T479">
            <v>29.5186743589744</v>
          </cell>
          <cell r="U479">
            <v>29.5186743589744</v>
          </cell>
          <cell r="V479">
            <v>29.5186743589744</v>
          </cell>
          <cell r="W479">
            <v>29.5186743589744</v>
          </cell>
          <cell r="X479">
            <v>29.5186743589744</v>
          </cell>
          <cell r="Y479">
            <v>29.5186743589744</v>
          </cell>
        </row>
        <row r="480">
          <cell r="B480">
            <v>29.5186743589744</v>
          </cell>
          <cell r="C480">
            <v>29.5186743589744</v>
          </cell>
          <cell r="D480">
            <v>29.5186743589744</v>
          </cell>
          <cell r="E480">
            <v>29.5186743589744</v>
          </cell>
          <cell r="F480">
            <v>29.5186743589744</v>
          </cell>
          <cell r="G480">
            <v>29.5186743589744</v>
          </cell>
          <cell r="H480">
            <v>29.5186743589744</v>
          </cell>
          <cell r="I480">
            <v>29.5186743589744</v>
          </cell>
          <cell r="J480">
            <v>29.5186743589744</v>
          </cell>
          <cell r="K480">
            <v>29.5186743589744</v>
          </cell>
          <cell r="L480">
            <v>29.5186743589744</v>
          </cell>
          <cell r="M480">
            <v>29.5186743589744</v>
          </cell>
          <cell r="N480">
            <v>29.5186743589744</v>
          </cell>
          <cell r="O480">
            <v>29.5186743589744</v>
          </cell>
          <cell r="P480">
            <v>29.5186743589744</v>
          </cell>
          <cell r="Q480">
            <v>29.5186743589744</v>
          </cell>
          <cell r="R480">
            <v>29.5186743589744</v>
          </cell>
          <cell r="S480">
            <v>29.5186743589744</v>
          </cell>
          <cell r="T480">
            <v>29.5186743589744</v>
          </cell>
          <cell r="U480">
            <v>29.5186743589744</v>
          </cell>
          <cell r="V480">
            <v>29.5186743589744</v>
          </cell>
          <cell r="W480">
            <v>29.5186743589744</v>
          </cell>
          <cell r="X480">
            <v>29.5186743589744</v>
          </cell>
          <cell r="Y480">
            <v>29.5186743589744</v>
          </cell>
        </row>
        <row r="481">
          <cell r="B481">
            <v>23.2880687008621</v>
          </cell>
          <cell r="C481">
            <v>23.0528356836817</v>
          </cell>
          <cell r="D481">
            <v>22.8176026665013</v>
          </cell>
          <cell r="E481">
            <v>22.8176026665013</v>
          </cell>
          <cell r="F481">
            <v>23.0528356836817</v>
          </cell>
          <cell r="G481">
            <v>23.2880687008621</v>
          </cell>
          <cell r="H481">
            <v>40.1221472463898</v>
          </cell>
          <cell r="I481">
            <v>40.5357776303732</v>
          </cell>
          <cell r="J481">
            <v>40.5354568315172</v>
          </cell>
          <cell r="K481">
            <v>41.7394803017603</v>
          </cell>
          <cell r="L481">
            <v>40.9367979882649</v>
          </cell>
          <cell r="M481">
            <v>40.5354568315172</v>
          </cell>
          <cell r="N481">
            <v>40.5354568315172</v>
          </cell>
          <cell r="O481">
            <v>40.1341156747695</v>
          </cell>
          <cell r="P481">
            <v>40.1341156747695</v>
          </cell>
          <cell r="Q481">
            <v>38.5287510477787</v>
          </cell>
          <cell r="R481">
            <v>38.5287510477787</v>
          </cell>
          <cell r="S481">
            <v>38.5287510477787</v>
          </cell>
          <cell r="T481">
            <v>38.5287510477787</v>
          </cell>
          <cell r="U481">
            <v>40.1341156747695</v>
          </cell>
          <cell r="V481">
            <v>41.36303839834</v>
          </cell>
          <cell r="W481">
            <v>41.36303839834</v>
          </cell>
          <cell r="X481">
            <v>23.2880687008621</v>
          </cell>
          <cell r="Y481">
            <v>23.2880687008621</v>
          </cell>
        </row>
        <row r="482">
          <cell r="B482">
            <v>23.2880687008621</v>
          </cell>
          <cell r="C482">
            <v>23.0528356836817</v>
          </cell>
          <cell r="D482">
            <v>22.8176026665013</v>
          </cell>
          <cell r="E482">
            <v>22.8176026665013</v>
          </cell>
          <cell r="F482">
            <v>23.0528356836817</v>
          </cell>
          <cell r="G482">
            <v>23.2880687008621</v>
          </cell>
          <cell r="H482">
            <v>40.1221472463898</v>
          </cell>
          <cell r="I482">
            <v>40.5357776303732</v>
          </cell>
          <cell r="J482">
            <v>40.5354568315172</v>
          </cell>
          <cell r="K482">
            <v>41.7394803017603</v>
          </cell>
          <cell r="L482">
            <v>40.9367979882649</v>
          </cell>
          <cell r="M482">
            <v>40.5354568315172</v>
          </cell>
          <cell r="N482">
            <v>40.5354568315172</v>
          </cell>
          <cell r="O482">
            <v>40.1341156747695</v>
          </cell>
          <cell r="P482">
            <v>40.1341156747695</v>
          </cell>
          <cell r="Q482">
            <v>38.5287510477787</v>
          </cell>
          <cell r="R482">
            <v>38.5287510477787</v>
          </cell>
          <cell r="S482">
            <v>38.5287510477787</v>
          </cell>
          <cell r="T482">
            <v>38.5287510477787</v>
          </cell>
          <cell r="U482">
            <v>40.1341156747695</v>
          </cell>
          <cell r="V482">
            <v>41.36303839834</v>
          </cell>
          <cell r="W482">
            <v>41.36303839834</v>
          </cell>
          <cell r="X482">
            <v>23.2880687008621</v>
          </cell>
          <cell r="Y482">
            <v>23.2880687008621</v>
          </cell>
        </row>
        <row r="483">
          <cell r="B483">
            <v>23.2880687008621</v>
          </cell>
          <cell r="C483">
            <v>23.0528356836817</v>
          </cell>
          <cell r="D483">
            <v>22.8176026665013</v>
          </cell>
          <cell r="E483">
            <v>22.8176026665013</v>
          </cell>
          <cell r="F483">
            <v>23.0528356836817</v>
          </cell>
          <cell r="G483">
            <v>23.2880687008621</v>
          </cell>
          <cell r="H483">
            <v>40.1221472463898</v>
          </cell>
          <cell r="I483">
            <v>40.5357776303732</v>
          </cell>
          <cell r="J483">
            <v>40.5354568315172</v>
          </cell>
          <cell r="K483">
            <v>41.7394803017603</v>
          </cell>
          <cell r="L483">
            <v>40.9367979882649</v>
          </cell>
          <cell r="M483">
            <v>40.5354568315172</v>
          </cell>
          <cell r="N483">
            <v>40.5354568315172</v>
          </cell>
          <cell r="O483">
            <v>40.1341156747695</v>
          </cell>
          <cell r="P483">
            <v>40.1341156747695</v>
          </cell>
          <cell r="Q483">
            <v>38.5287510477787</v>
          </cell>
          <cell r="R483">
            <v>38.5287510477787</v>
          </cell>
          <cell r="S483">
            <v>38.5287510477787</v>
          </cell>
          <cell r="T483">
            <v>38.5287510477787</v>
          </cell>
          <cell r="U483">
            <v>40.1341156747695</v>
          </cell>
          <cell r="V483">
            <v>41.36303839834</v>
          </cell>
          <cell r="W483">
            <v>41.36303839834</v>
          </cell>
          <cell r="X483">
            <v>23.2880687008621</v>
          </cell>
          <cell r="Y483">
            <v>23.2880687008621</v>
          </cell>
        </row>
        <row r="484">
          <cell r="B484">
            <v>23.2880687008621</v>
          </cell>
          <cell r="C484">
            <v>23.0528356836817</v>
          </cell>
          <cell r="D484">
            <v>22.8176026665013</v>
          </cell>
          <cell r="E484">
            <v>22.8176026665013</v>
          </cell>
          <cell r="F484">
            <v>23.0528356836817</v>
          </cell>
          <cell r="G484">
            <v>23.2880687008621</v>
          </cell>
          <cell r="H484">
            <v>40.1221472463898</v>
          </cell>
          <cell r="I484">
            <v>40.5357776303732</v>
          </cell>
          <cell r="J484">
            <v>40.5354568315172</v>
          </cell>
          <cell r="K484">
            <v>41.7394803017603</v>
          </cell>
          <cell r="L484">
            <v>40.9367979882649</v>
          </cell>
          <cell r="M484">
            <v>40.5354568315172</v>
          </cell>
          <cell r="N484">
            <v>40.5354568315172</v>
          </cell>
          <cell r="O484">
            <v>40.1341156747695</v>
          </cell>
          <cell r="P484">
            <v>40.1341156747695</v>
          </cell>
          <cell r="Q484">
            <v>38.5287510477787</v>
          </cell>
          <cell r="R484">
            <v>38.5287510477787</v>
          </cell>
          <cell r="S484">
            <v>38.5287510477787</v>
          </cell>
          <cell r="T484">
            <v>38.5287510477787</v>
          </cell>
          <cell r="U484">
            <v>40.1341156747695</v>
          </cell>
          <cell r="V484">
            <v>41.36303839834</v>
          </cell>
          <cell r="W484">
            <v>41.36303839834</v>
          </cell>
          <cell r="X484">
            <v>23.2880687008621</v>
          </cell>
          <cell r="Y484">
            <v>23.2880687008621</v>
          </cell>
        </row>
        <row r="485">
          <cell r="B485">
            <v>23.2880687008621</v>
          </cell>
          <cell r="C485">
            <v>23.0528356836817</v>
          </cell>
          <cell r="D485">
            <v>22.8176026665013</v>
          </cell>
          <cell r="E485">
            <v>22.8176026665013</v>
          </cell>
          <cell r="F485">
            <v>23.0528356836817</v>
          </cell>
          <cell r="G485">
            <v>23.2880687008621</v>
          </cell>
          <cell r="H485">
            <v>40.1221472463898</v>
          </cell>
          <cell r="I485">
            <v>40.5357776303732</v>
          </cell>
          <cell r="J485">
            <v>40.5354568315172</v>
          </cell>
          <cell r="K485">
            <v>41.7394803017603</v>
          </cell>
          <cell r="L485">
            <v>40.9367979882649</v>
          </cell>
          <cell r="M485">
            <v>40.5354568315172</v>
          </cell>
          <cell r="N485">
            <v>40.5354568315172</v>
          </cell>
          <cell r="O485">
            <v>40.1341156747695</v>
          </cell>
          <cell r="P485">
            <v>40.1341156747695</v>
          </cell>
          <cell r="Q485">
            <v>38.5287510477787</v>
          </cell>
          <cell r="R485">
            <v>38.5287510477787</v>
          </cell>
          <cell r="S485">
            <v>38.5287510477787</v>
          </cell>
          <cell r="T485">
            <v>38.5287510477787</v>
          </cell>
          <cell r="U485">
            <v>40.1341156747695</v>
          </cell>
          <cell r="V485">
            <v>41.36303839834</v>
          </cell>
          <cell r="W485">
            <v>41.36303839834</v>
          </cell>
          <cell r="X485">
            <v>23.2880687008621</v>
          </cell>
          <cell r="Y485">
            <v>23.2880687008621</v>
          </cell>
        </row>
        <row r="486">
          <cell r="B486">
            <v>29.5186743589744</v>
          </cell>
          <cell r="C486">
            <v>29.5186743589744</v>
          </cell>
          <cell r="D486">
            <v>29.5186743589744</v>
          </cell>
          <cell r="E486">
            <v>29.5186743589744</v>
          </cell>
          <cell r="F486">
            <v>29.5186743589744</v>
          </cell>
          <cell r="G486">
            <v>29.5186743589744</v>
          </cell>
          <cell r="H486">
            <v>29.5186743589744</v>
          </cell>
          <cell r="I486">
            <v>29.5186743589744</v>
          </cell>
          <cell r="J486">
            <v>29.5186743589744</v>
          </cell>
          <cell r="K486">
            <v>29.5186743589744</v>
          </cell>
          <cell r="L486">
            <v>29.5186743589744</v>
          </cell>
          <cell r="M486">
            <v>29.5186743589744</v>
          </cell>
          <cell r="N486">
            <v>29.5186743589744</v>
          </cell>
          <cell r="O486">
            <v>29.5186743589744</v>
          </cell>
          <cell r="P486">
            <v>29.5186743589744</v>
          </cell>
          <cell r="Q486">
            <v>29.5186743589744</v>
          </cell>
          <cell r="R486">
            <v>29.5186743589744</v>
          </cell>
          <cell r="S486">
            <v>29.5186743589744</v>
          </cell>
          <cell r="T486">
            <v>29.5186743589744</v>
          </cell>
          <cell r="U486">
            <v>29.5186743589744</v>
          </cell>
          <cell r="V486">
            <v>29.5186743589744</v>
          </cell>
          <cell r="W486">
            <v>29.5186743589744</v>
          </cell>
          <cell r="X486">
            <v>29.5186743589744</v>
          </cell>
          <cell r="Y486">
            <v>29.5186743589744</v>
          </cell>
        </row>
        <row r="487">
          <cell r="B487">
            <v>29.5186743589744</v>
          </cell>
          <cell r="C487">
            <v>29.5186743589744</v>
          </cell>
          <cell r="D487">
            <v>29.5186743589744</v>
          </cell>
          <cell r="E487">
            <v>29.5186743589744</v>
          </cell>
          <cell r="F487">
            <v>29.5186743589744</v>
          </cell>
          <cell r="G487">
            <v>29.5186743589744</v>
          </cell>
          <cell r="H487">
            <v>29.5186743589744</v>
          </cell>
          <cell r="I487">
            <v>29.5186743589744</v>
          </cell>
          <cell r="J487">
            <v>29.5186743589744</v>
          </cell>
          <cell r="K487">
            <v>29.5186743589744</v>
          </cell>
          <cell r="L487">
            <v>29.5186743589744</v>
          </cell>
          <cell r="M487">
            <v>29.5186743589744</v>
          </cell>
          <cell r="N487">
            <v>29.5186743589744</v>
          </cell>
          <cell r="O487">
            <v>29.5186743589744</v>
          </cell>
          <cell r="P487">
            <v>29.5186743589744</v>
          </cell>
          <cell r="Q487">
            <v>29.5186743589744</v>
          </cell>
          <cell r="R487">
            <v>29.5186743589744</v>
          </cell>
          <cell r="S487">
            <v>29.5186743589744</v>
          </cell>
          <cell r="T487">
            <v>29.5186743589744</v>
          </cell>
          <cell r="U487">
            <v>29.5186743589744</v>
          </cell>
          <cell r="V487">
            <v>29.5186743589744</v>
          </cell>
          <cell r="W487">
            <v>29.5186743589744</v>
          </cell>
          <cell r="X487">
            <v>29.5186743589744</v>
          </cell>
          <cell r="Y487">
            <v>29.5186743589744</v>
          </cell>
        </row>
        <row r="488">
          <cell r="B488">
            <v>23.2880687008621</v>
          </cell>
          <cell r="C488">
            <v>23.0528356836817</v>
          </cell>
          <cell r="D488">
            <v>22.8176026665013</v>
          </cell>
          <cell r="E488">
            <v>22.8176026665013</v>
          </cell>
          <cell r="F488">
            <v>23.0528356836817</v>
          </cell>
          <cell r="G488">
            <v>23.2880687008621</v>
          </cell>
          <cell r="H488">
            <v>40.1221472463898</v>
          </cell>
          <cell r="I488">
            <v>40.5357776303732</v>
          </cell>
          <cell r="J488">
            <v>40.5354568315172</v>
          </cell>
          <cell r="K488">
            <v>41.7394803017603</v>
          </cell>
          <cell r="L488">
            <v>40.9367979882649</v>
          </cell>
          <cell r="M488">
            <v>40.5354568315172</v>
          </cell>
          <cell r="N488">
            <v>40.5354568315172</v>
          </cell>
          <cell r="O488">
            <v>40.1341156747695</v>
          </cell>
          <cell r="P488">
            <v>40.1341156747695</v>
          </cell>
          <cell r="Q488">
            <v>38.5287510477787</v>
          </cell>
          <cell r="R488">
            <v>38.5287510477787</v>
          </cell>
          <cell r="S488">
            <v>38.5287510477787</v>
          </cell>
          <cell r="T488">
            <v>38.5287510477787</v>
          </cell>
          <cell r="U488">
            <v>40.1341156747695</v>
          </cell>
          <cell r="V488">
            <v>41.36303839834</v>
          </cell>
          <cell r="W488">
            <v>41.36303839834</v>
          </cell>
          <cell r="X488">
            <v>23.2880687008621</v>
          </cell>
          <cell r="Y488">
            <v>23.2880687008621</v>
          </cell>
        </row>
        <row r="489">
          <cell r="B489">
            <v>23.2880687008621</v>
          </cell>
          <cell r="C489">
            <v>23.0528356836817</v>
          </cell>
          <cell r="D489">
            <v>22.8176026665013</v>
          </cell>
          <cell r="E489">
            <v>22.8176026665013</v>
          </cell>
          <cell r="F489">
            <v>23.0528356836817</v>
          </cell>
          <cell r="G489">
            <v>23.2880687008621</v>
          </cell>
          <cell r="H489">
            <v>40.1221472463898</v>
          </cell>
          <cell r="I489">
            <v>40.5357776303732</v>
          </cell>
          <cell r="J489">
            <v>40.5354568315172</v>
          </cell>
          <cell r="K489">
            <v>41.7394803017603</v>
          </cell>
          <cell r="L489">
            <v>40.9367979882649</v>
          </cell>
          <cell r="M489">
            <v>40.5354568315172</v>
          </cell>
          <cell r="N489">
            <v>40.5354568315172</v>
          </cell>
          <cell r="O489">
            <v>40.1341156747695</v>
          </cell>
          <cell r="P489">
            <v>40.1341156747695</v>
          </cell>
          <cell r="Q489">
            <v>38.5287510477787</v>
          </cell>
          <cell r="R489">
            <v>38.5287510477787</v>
          </cell>
          <cell r="S489">
            <v>38.5287510477787</v>
          </cell>
          <cell r="T489">
            <v>38.5287510477787</v>
          </cell>
          <cell r="U489">
            <v>40.1341156747695</v>
          </cell>
          <cell r="V489">
            <v>41.36303839834</v>
          </cell>
          <cell r="W489">
            <v>41.36303839834</v>
          </cell>
          <cell r="X489">
            <v>23.2880687008621</v>
          </cell>
          <cell r="Y489">
            <v>23.2880687008621</v>
          </cell>
        </row>
        <row r="490">
          <cell r="B490">
            <v>23.2880687008621</v>
          </cell>
          <cell r="C490">
            <v>23.0528356836817</v>
          </cell>
          <cell r="D490">
            <v>22.8176026665013</v>
          </cell>
          <cell r="E490">
            <v>22.8176026665013</v>
          </cell>
          <cell r="F490">
            <v>23.0528356836817</v>
          </cell>
          <cell r="G490">
            <v>23.2880687008621</v>
          </cell>
          <cell r="H490">
            <v>40.1221472463898</v>
          </cell>
          <cell r="I490">
            <v>40.5357776303732</v>
          </cell>
          <cell r="J490">
            <v>40.5354568315172</v>
          </cell>
          <cell r="K490">
            <v>41.7394803017603</v>
          </cell>
          <cell r="L490">
            <v>40.9367979882649</v>
          </cell>
          <cell r="M490">
            <v>40.5354568315172</v>
          </cell>
          <cell r="N490">
            <v>40.5354568315172</v>
          </cell>
          <cell r="O490">
            <v>40.1341156747695</v>
          </cell>
          <cell r="P490">
            <v>40.1341156747695</v>
          </cell>
          <cell r="Q490">
            <v>38.5287510477787</v>
          </cell>
          <cell r="R490">
            <v>38.5287510477787</v>
          </cell>
          <cell r="S490">
            <v>38.5287510477787</v>
          </cell>
          <cell r="T490">
            <v>38.5287510477787</v>
          </cell>
          <cell r="U490">
            <v>40.1341156747695</v>
          </cell>
          <cell r="V490">
            <v>41.36303839834</v>
          </cell>
          <cell r="W490">
            <v>41.36303839834</v>
          </cell>
          <cell r="X490">
            <v>23.2880687008621</v>
          </cell>
          <cell r="Y490">
            <v>23.2880687008621</v>
          </cell>
        </row>
        <row r="491">
          <cell r="B491">
            <v>23.2880687008621</v>
          </cell>
          <cell r="C491">
            <v>23.0528356836817</v>
          </cell>
          <cell r="D491">
            <v>22.8176026665013</v>
          </cell>
          <cell r="E491">
            <v>22.8176026665013</v>
          </cell>
          <cell r="F491">
            <v>23.0528356836817</v>
          </cell>
          <cell r="G491">
            <v>23.2880687008621</v>
          </cell>
          <cell r="H491">
            <v>40.1221472463898</v>
          </cell>
          <cell r="I491">
            <v>40.5357776303732</v>
          </cell>
          <cell r="J491">
            <v>40.5354568315172</v>
          </cell>
          <cell r="K491">
            <v>41.7394803017603</v>
          </cell>
          <cell r="L491">
            <v>40.9367979882649</v>
          </cell>
          <cell r="M491">
            <v>40.5354568315172</v>
          </cell>
          <cell r="N491">
            <v>40.5354568315172</v>
          </cell>
          <cell r="O491">
            <v>40.1341156747695</v>
          </cell>
          <cell r="P491">
            <v>40.1341156747695</v>
          </cell>
          <cell r="Q491">
            <v>38.5287510477787</v>
          </cell>
          <cell r="R491">
            <v>38.5287510477787</v>
          </cell>
          <cell r="S491">
            <v>38.5287510477787</v>
          </cell>
          <cell r="T491">
            <v>38.5287510477787</v>
          </cell>
          <cell r="U491">
            <v>40.1341156747695</v>
          </cell>
          <cell r="V491">
            <v>41.36303839834</v>
          </cell>
          <cell r="W491">
            <v>41.36303839834</v>
          </cell>
          <cell r="X491">
            <v>23.2880687008621</v>
          </cell>
          <cell r="Y491">
            <v>23.2880687008621</v>
          </cell>
        </row>
        <row r="492">
          <cell r="B492">
            <v>23.2880687008621</v>
          </cell>
          <cell r="C492">
            <v>23.0528356836817</v>
          </cell>
          <cell r="D492">
            <v>22.8176026665013</v>
          </cell>
          <cell r="E492">
            <v>22.8176026665013</v>
          </cell>
          <cell r="F492">
            <v>23.0528356836817</v>
          </cell>
          <cell r="G492">
            <v>23.2880687008621</v>
          </cell>
          <cell r="H492">
            <v>40.1221472463898</v>
          </cell>
          <cell r="I492">
            <v>40.5357776303732</v>
          </cell>
          <cell r="J492">
            <v>40.5354568315172</v>
          </cell>
          <cell r="K492">
            <v>41.7394803017603</v>
          </cell>
          <cell r="L492">
            <v>40.9367979882649</v>
          </cell>
          <cell r="M492">
            <v>40.5354568315172</v>
          </cell>
          <cell r="N492">
            <v>40.5354568315172</v>
          </cell>
          <cell r="O492">
            <v>40.1341156747695</v>
          </cell>
          <cell r="P492">
            <v>40.1341156747695</v>
          </cell>
          <cell r="Q492">
            <v>38.5287510477787</v>
          </cell>
          <cell r="R492">
            <v>38.5287510477787</v>
          </cell>
          <cell r="S492">
            <v>38.5287510477787</v>
          </cell>
          <cell r="T492">
            <v>38.5287510477787</v>
          </cell>
          <cell r="U492">
            <v>40.1341156747695</v>
          </cell>
          <cell r="V492">
            <v>41.36303839834</v>
          </cell>
          <cell r="W492">
            <v>41.36303839834</v>
          </cell>
          <cell r="X492">
            <v>23.2880687008621</v>
          </cell>
          <cell r="Y492">
            <v>23.2880687008621</v>
          </cell>
        </row>
        <row r="493">
          <cell r="B493">
            <v>32.1685</v>
          </cell>
          <cell r="C493">
            <v>32.1685</v>
          </cell>
          <cell r="D493">
            <v>32.1685</v>
          </cell>
          <cell r="E493">
            <v>32.1685</v>
          </cell>
          <cell r="F493">
            <v>32.1685</v>
          </cell>
          <cell r="G493">
            <v>32.1685</v>
          </cell>
          <cell r="H493">
            <v>32.1685</v>
          </cell>
          <cell r="I493">
            <v>32.1685</v>
          </cell>
          <cell r="J493">
            <v>32.1685</v>
          </cell>
          <cell r="K493">
            <v>32.1685</v>
          </cell>
          <cell r="L493">
            <v>32.1685</v>
          </cell>
          <cell r="M493">
            <v>32.1685</v>
          </cell>
          <cell r="N493">
            <v>32.1685</v>
          </cell>
          <cell r="O493">
            <v>32.1685</v>
          </cell>
          <cell r="P493">
            <v>32.1685</v>
          </cell>
          <cell r="Q493">
            <v>32.1685</v>
          </cell>
          <cell r="R493">
            <v>32.1685</v>
          </cell>
          <cell r="S493">
            <v>32.1685</v>
          </cell>
          <cell r="T493">
            <v>32.1685</v>
          </cell>
          <cell r="U493">
            <v>32.1685</v>
          </cell>
          <cell r="V493">
            <v>32.1685</v>
          </cell>
          <cell r="W493">
            <v>32.1685</v>
          </cell>
          <cell r="X493">
            <v>32.1685</v>
          </cell>
          <cell r="Y493">
            <v>32.1685</v>
          </cell>
        </row>
        <row r="494">
          <cell r="B494">
            <v>32.1685</v>
          </cell>
          <cell r="C494">
            <v>32.1685</v>
          </cell>
          <cell r="D494">
            <v>32.1685</v>
          </cell>
          <cell r="E494">
            <v>32.1685</v>
          </cell>
          <cell r="F494">
            <v>32.1685</v>
          </cell>
          <cell r="G494">
            <v>32.1685</v>
          </cell>
          <cell r="H494">
            <v>32.1685</v>
          </cell>
          <cell r="I494">
            <v>32.1685</v>
          </cell>
          <cell r="J494">
            <v>32.1685</v>
          </cell>
          <cell r="K494">
            <v>32.1685</v>
          </cell>
          <cell r="L494">
            <v>32.1685</v>
          </cell>
          <cell r="M494">
            <v>32.1685</v>
          </cell>
          <cell r="N494">
            <v>32.1685</v>
          </cell>
          <cell r="O494">
            <v>32.1685</v>
          </cell>
          <cell r="P494">
            <v>32.1685</v>
          </cell>
          <cell r="Q494">
            <v>32.1685</v>
          </cell>
          <cell r="R494">
            <v>32.1685</v>
          </cell>
          <cell r="S494">
            <v>32.1685</v>
          </cell>
          <cell r="T494">
            <v>32.1685</v>
          </cell>
          <cell r="U494">
            <v>32.1685</v>
          </cell>
          <cell r="V494">
            <v>32.1685</v>
          </cell>
          <cell r="W494">
            <v>32.1685</v>
          </cell>
          <cell r="X494">
            <v>32.1685</v>
          </cell>
          <cell r="Y494">
            <v>32.1685</v>
          </cell>
        </row>
        <row r="495">
          <cell r="B495">
            <v>25.5871820739718</v>
          </cell>
          <cell r="C495">
            <v>25.3287256893862</v>
          </cell>
          <cell r="D495">
            <v>25.0702693048007</v>
          </cell>
          <cell r="E495">
            <v>25.0702693048007</v>
          </cell>
          <cell r="F495">
            <v>25.3287256893862</v>
          </cell>
          <cell r="G495">
            <v>25.5871820739718</v>
          </cell>
          <cell r="H495">
            <v>43.0314793074093</v>
          </cell>
          <cell r="I495">
            <v>43.4751028054238</v>
          </cell>
          <cell r="J495">
            <v>45.4626990779547</v>
          </cell>
          <cell r="K495">
            <v>46.81307627829</v>
          </cell>
          <cell r="L495">
            <v>45.9128248113998</v>
          </cell>
          <cell r="M495">
            <v>45.4626990779547</v>
          </cell>
          <cell r="N495">
            <v>45.4626990779547</v>
          </cell>
          <cell r="O495">
            <v>45.0125733445096</v>
          </cell>
          <cell r="P495">
            <v>45.0125733445096</v>
          </cell>
          <cell r="Q495">
            <v>43.2120704107293</v>
          </cell>
          <cell r="R495">
            <v>43.2120704107293</v>
          </cell>
          <cell r="S495">
            <v>43.2120704107293</v>
          </cell>
          <cell r="T495">
            <v>43.2120704107293</v>
          </cell>
          <cell r="U495">
            <v>45.0125733445096</v>
          </cell>
          <cell r="V495">
            <v>44.3623498014529</v>
          </cell>
          <cell r="W495">
            <v>44.3623498014529</v>
          </cell>
          <cell r="X495">
            <v>25.5871820739718</v>
          </cell>
          <cell r="Y495">
            <v>25.5871820739718</v>
          </cell>
        </row>
        <row r="496">
          <cell r="B496">
            <v>25.5871820739718</v>
          </cell>
          <cell r="C496">
            <v>25.3287256893862</v>
          </cell>
          <cell r="D496">
            <v>25.0702693048007</v>
          </cell>
          <cell r="E496">
            <v>25.0702693048007</v>
          </cell>
          <cell r="F496">
            <v>25.3287256893862</v>
          </cell>
          <cell r="G496">
            <v>25.5871820739718</v>
          </cell>
          <cell r="H496">
            <v>43.0314793074093</v>
          </cell>
          <cell r="I496">
            <v>43.4751028054238</v>
          </cell>
          <cell r="J496">
            <v>45.4626990779547</v>
          </cell>
          <cell r="K496">
            <v>46.81307627829</v>
          </cell>
          <cell r="L496">
            <v>45.9128248113998</v>
          </cell>
          <cell r="M496">
            <v>45.4626990779547</v>
          </cell>
          <cell r="N496">
            <v>45.4626990779547</v>
          </cell>
          <cell r="O496">
            <v>45.0125733445096</v>
          </cell>
          <cell r="P496">
            <v>45.0125733445096</v>
          </cell>
          <cell r="Q496">
            <v>43.2120704107293</v>
          </cell>
          <cell r="R496">
            <v>43.2120704107293</v>
          </cell>
          <cell r="S496">
            <v>43.2120704107293</v>
          </cell>
          <cell r="T496">
            <v>43.2120704107293</v>
          </cell>
          <cell r="U496">
            <v>45.0125733445096</v>
          </cell>
          <cell r="V496">
            <v>44.3623498014529</v>
          </cell>
          <cell r="W496">
            <v>44.3623498014529</v>
          </cell>
          <cell r="X496">
            <v>25.5871820739718</v>
          </cell>
          <cell r="Y496">
            <v>25.5871820739718</v>
          </cell>
        </row>
        <row r="497">
          <cell r="B497">
            <v>25.5871820739718</v>
          </cell>
          <cell r="C497">
            <v>25.3287256893862</v>
          </cell>
          <cell r="D497">
            <v>25.0702693048007</v>
          </cell>
          <cell r="E497">
            <v>25.0702693048007</v>
          </cell>
          <cell r="F497">
            <v>25.3287256893862</v>
          </cell>
          <cell r="G497">
            <v>25.5871820739718</v>
          </cell>
          <cell r="H497">
            <v>43.0314793074093</v>
          </cell>
          <cell r="I497">
            <v>43.4751028054238</v>
          </cell>
          <cell r="J497">
            <v>45.4626990779547</v>
          </cell>
          <cell r="K497">
            <v>46.81307627829</v>
          </cell>
          <cell r="L497">
            <v>45.9128248113998</v>
          </cell>
          <cell r="M497">
            <v>45.4626990779547</v>
          </cell>
          <cell r="N497">
            <v>45.4626990779547</v>
          </cell>
          <cell r="O497">
            <v>45.0125733445096</v>
          </cell>
          <cell r="P497">
            <v>45.0125733445096</v>
          </cell>
          <cell r="Q497">
            <v>43.2120704107293</v>
          </cell>
          <cell r="R497">
            <v>43.2120704107293</v>
          </cell>
          <cell r="S497">
            <v>43.2120704107293</v>
          </cell>
          <cell r="T497">
            <v>43.2120704107293</v>
          </cell>
          <cell r="U497">
            <v>45.0125733445096</v>
          </cell>
          <cell r="V497">
            <v>44.3623498014529</v>
          </cell>
          <cell r="W497">
            <v>44.3623498014529</v>
          </cell>
          <cell r="X497">
            <v>25.5871820739718</v>
          </cell>
          <cell r="Y497">
            <v>25.5871820739718</v>
          </cell>
        </row>
        <row r="498">
          <cell r="B498">
            <v>25.5871820739718</v>
          </cell>
          <cell r="C498">
            <v>25.3287256893862</v>
          </cell>
          <cell r="D498">
            <v>25.0702693048007</v>
          </cell>
          <cell r="E498">
            <v>25.0702693048007</v>
          </cell>
          <cell r="F498">
            <v>25.3287256893862</v>
          </cell>
          <cell r="G498">
            <v>25.5871820739718</v>
          </cell>
          <cell r="H498">
            <v>43.0314793074093</v>
          </cell>
          <cell r="I498">
            <v>43.4751028054238</v>
          </cell>
          <cell r="J498">
            <v>45.4626990779547</v>
          </cell>
          <cell r="K498">
            <v>46.81307627829</v>
          </cell>
          <cell r="L498">
            <v>45.9128248113998</v>
          </cell>
          <cell r="M498">
            <v>45.4626990779547</v>
          </cell>
          <cell r="N498">
            <v>45.4626990779547</v>
          </cell>
          <cell r="O498">
            <v>45.0125733445096</v>
          </cell>
          <cell r="P498">
            <v>45.0125733445096</v>
          </cell>
          <cell r="Q498">
            <v>43.2120704107293</v>
          </cell>
          <cell r="R498">
            <v>43.2120704107293</v>
          </cell>
          <cell r="S498">
            <v>43.2120704107293</v>
          </cell>
          <cell r="T498">
            <v>43.2120704107293</v>
          </cell>
          <cell r="U498">
            <v>45.0125733445096</v>
          </cell>
          <cell r="V498">
            <v>44.3623498014529</v>
          </cell>
          <cell r="W498">
            <v>44.3623498014529</v>
          </cell>
          <cell r="X498">
            <v>25.5871820739718</v>
          </cell>
          <cell r="Y498">
            <v>25.5871820739718</v>
          </cell>
        </row>
        <row r="499">
          <cell r="B499">
            <v>25.5871820739718</v>
          </cell>
          <cell r="C499">
            <v>25.3287256893862</v>
          </cell>
          <cell r="D499">
            <v>25.0702693048007</v>
          </cell>
          <cell r="E499">
            <v>25.0702693048007</v>
          </cell>
          <cell r="F499">
            <v>25.3287256893862</v>
          </cell>
          <cell r="G499">
            <v>25.5871820739718</v>
          </cell>
          <cell r="H499">
            <v>43.0314793074093</v>
          </cell>
          <cell r="I499">
            <v>43.4751028054238</v>
          </cell>
          <cell r="J499">
            <v>45.4626990779547</v>
          </cell>
          <cell r="K499">
            <v>46.81307627829</v>
          </cell>
          <cell r="L499">
            <v>45.9128248113998</v>
          </cell>
          <cell r="M499">
            <v>45.4626990779547</v>
          </cell>
          <cell r="N499">
            <v>45.4626990779547</v>
          </cell>
          <cell r="O499">
            <v>45.0125733445096</v>
          </cell>
          <cell r="P499">
            <v>45.0125733445096</v>
          </cell>
          <cell r="Q499">
            <v>43.2120704107293</v>
          </cell>
          <cell r="R499">
            <v>43.2120704107293</v>
          </cell>
          <cell r="S499">
            <v>43.2120704107293</v>
          </cell>
          <cell r="T499">
            <v>43.2120704107293</v>
          </cell>
          <cell r="U499">
            <v>45.0125733445096</v>
          </cell>
          <cell r="V499">
            <v>44.3623498014529</v>
          </cell>
          <cell r="W499">
            <v>44.3623498014529</v>
          </cell>
          <cell r="X499">
            <v>25.5871820739718</v>
          </cell>
          <cell r="Y499">
            <v>25.5871820739718</v>
          </cell>
        </row>
        <row r="500">
          <cell r="B500">
            <v>32.1685</v>
          </cell>
          <cell r="C500">
            <v>32.1685</v>
          </cell>
          <cell r="D500">
            <v>32.1685</v>
          </cell>
          <cell r="E500">
            <v>32.1685</v>
          </cell>
          <cell r="F500">
            <v>32.1685</v>
          </cell>
          <cell r="G500">
            <v>32.1685</v>
          </cell>
          <cell r="H500">
            <v>32.1685</v>
          </cell>
          <cell r="I500">
            <v>32.1685</v>
          </cell>
          <cell r="J500">
            <v>32.1685</v>
          </cell>
          <cell r="K500">
            <v>32.1685</v>
          </cell>
          <cell r="L500">
            <v>32.1685</v>
          </cell>
          <cell r="M500">
            <v>32.1685</v>
          </cell>
          <cell r="N500">
            <v>32.1685</v>
          </cell>
          <cell r="O500">
            <v>32.1685</v>
          </cell>
          <cell r="P500">
            <v>32.1685</v>
          </cell>
          <cell r="Q500">
            <v>32.1685</v>
          </cell>
          <cell r="R500">
            <v>32.1685</v>
          </cell>
          <cell r="S500">
            <v>32.1685</v>
          </cell>
          <cell r="T500">
            <v>32.1685</v>
          </cell>
          <cell r="U500">
            <v>32.1685</v>
          </cell>
          <cell r="V500">
            <v>32.1685</v>
          </cell>
          <cell r="W500">
            <v>32.1685</v>
          </cell>
          <cell r="X500">
            <v>32.1685</v>
          </cell>
          <cell r="Y500">
            <v>32.1685</v>
          </cell>
        </row>
        <row r="501">
          <cell r="B501">
            <v>32.1685</v>
          </cell>
          <cell r="C501">
            <v>32.1685</v>
          </cell>
          <cell r="D501">
            <v>32.1685</v>
          </cell>
          <cell r="E501">
            <v>32.1685</v>
          </cell>
          <cell r="F501">
            <v>32.1685</v>
          </cell>
          <cell r="G501">
            <v>32.1685</v>
          </cell>
          <cell r="H501">
            <v>32.1685</v>
          </cell>
          <cell r="I501">
            <v>32.1685</v>
          </cell>
          <cell r="J501">
            <v>32.1685</v>
          </cell>
          <cell r="K501">
            <v>32.1685</v>
          </cell>
          <cell r="L501">
            <v>32.1685</v>
          </cell>
          <cell r="M501">
            <v>32.1685</v>
          </cell>
          <cell r="N501">
            <v>32.1685</v>
          </cell>
          <cell r="O501">
            <v>32.1685</v>
          </cell>
          <cell r="P501">
            <v>32.1685</v>
          </cell>
          <cell r="Q501">
            <v>32.1685</v>
          </cell>
          <cell r="R501">
            <v>32.1685</v>
          </cell>
          <cell r="S501">
            <v>32.1685</v>
          </cell>
          <cell r="T501">
            <v>32.1685</v>
          </cell>
          <cell r="U501">
            <v>32.1685</v>
          </cell>
          <cell r="V501">
            <v>32.1685</v>
          </cell>
          <cell r="W501">
            <v>32.1685</v>
          </cell>
          <cell r="X501">
            <v>32.1685</v>
          </cell>
          <cell r="Y501">
            <v>32.1685</v>
          </cell>
        </row>
        <row r="502">
          <cell r="B502">
            <v>25.5871820739718</v>
          </cell>
          <cell r="C502">
            <v>25.3287256893862</v>
          </cell>
          <cell r="D502">
            <v>25.0702693048007</v>
          </cell>
          <cell r="E502">
            <v>25.0702693048007</v>
          </cell>
          <cell r="F502">
            <v>25.3287256893862</v>
          </cell>
          <cell r="G502">
            <v>25.5871820739718</v>
          </cell>
          <cell r="H502">
            <v>43.0314793074093</v>
          </cell>
          <cell r="I502">
            <v>43.4751028054238</v>
          </cell>
          <cell r="J502">
            <v>45.4626990779547</v>
          </cell>
          <cell r="K502">
            <v>46.81307627829</v>
          </cell>
          <cell r="L502">
            <v>45.9128248113998</v>
          </cell>
          <cell r="M502">
            <v>45.4626990779547</v>
          </cell>
          <cell r="N502">
            <v>45.4626990779547</v>
          </cell>
          <cell r="O502">
            <v>45.0125733445096</v>
          </cell>
          <cell r="P502">
            <v>45.0125733445096</v>
          </cell>
          <cell r="Q502">
            <v>43.2120704107293</v>
          </cell>
          <cell r="R502">
            <v>43.2120704107293</v>
          </cell>
          <cell r="S502">
            <v>43.2120704107293</v>
          </cell>
          <cell r="T502">
            <v>43.2120704107293</v>
          </cell>
          <cell r="U502">
            <v>45.0125733445096</v>
          </cell>
          <cell r="V502">
            <v>44.3623498014529</v>
          </cell>
          <cell r="W502">
            <v>44.3623498014529</v>
          </cell>
          <cell r="X502">
            <v>25.5871820739718</v>
          </cell>
          <cell r="Y502">
            <v>25.5871820739718</v>
          </cell>
        </row>
        <row r="503">
          <cell r="B503">
            <v>25.5871820739718</v>
          </cell>
          <cell r="C503">
            <v>25.3287256893862</v>
          </cell>
          <cell r="D503">
            <v>25.0702693048007</v>
          </cell>
          <cell r="E503">
            <v>25.0702693048007</v>
          </cell>
          <cell r="F503">
            <v>25.3287256893862</v>
          </cell>
          <cell r="G503">
            <v>25.5871820739718</v>
          </cell>
          <cell r="H503">
            <v>43.0314793074093</v>
          </cell>
          <cell r="I503">
            <v>43.4751028054238</v>
          </cell>
          <cell r="J503">
            <v>45.4626990779547</v>
          </cell>
          <cell r="K503">
            <v>46.81307627829</v>
          </cell>
          <cell r="L503">
            <v>45.9128248113998</v>
          </cell>
          <cell r="M503">
            <v>45.4626990779547</v>
          </cell>
          <cell r="N503">
            <v>45.4626990779547</v>
          </cell>
          <cell r="O503">
            <v>45.0125733445096</v>
          </cell>
          <cell r="P503">
            <v>45.0125733445096</v>
          </cell>
          <cell r="Q503">
            <v>43.2120704107293</v>
          </cell>
          <cell r="R503">
            <v>43.2120704107293</v>
          </cell>
          <cell r="S503">
            <v>43.2120704107293</v>
          </cell>
          <cell r="T503">
            <v>43.2120704107293</v>
          </cell>
          <cell r="U503">
            <v>45.0125733445096</v>
          </cell>
          <cell r="V503">
            <v>44.3623498014529</v>
          </cell>
          <cell r="W503">
            <v>44.3623498014529</v>
          </cell>
          <cell r="X503">
            <v>25.5871820739718</v>
          </cell>
          <cell r="Y503">
            <v>25.5871820739718</v>
          </cell>
        </row>
        <row r="504">
          <cell r="B504">
            <v>25.5871820739718</v>
          </cell>
          <cell r="C504">
            <v>25.3287256893862</v>
          </cell>
          <cell r="D504">
            <v>25.0702693048007</v>
          </cell>
          <cell r="E504">
            <v>25.0702693048007</v>
          </cell>
          <cell r="F504">
            <v>25.3287256893862</v>
          </cell>
          <cell r="G504">
            <v>25.5871820739718</v>
          </cell>
          <cell r="H504">
            <v>43.0314793074093</v>
          </cell>
          <cell r="I504">
            <v>43.4751028054238</v>
          </cell>
          <cell r="J504">
            <v>45.4626990779547</v>
          </cell>
          <cell r="K504">
            <v>46.81307627829</v>
          </cell>
          <cell r="L504">
            <v>45.9128248113998</v>
          </cell>
          <cell r="M504">
            <v>45.4626990779547</v>
          </cell>
          <cell r="N504">
            <v>45.4626990779547</v>
          </cell>
          <cell r="O504">
            <v>45.0125733445096</v>
          </cell>
          <cell r="P504">
            <v>45.0125733445096</v>
          </cell>
          <cell r="Q504">
            <v>43.2120704107293</v>
          </cell>
          <cell r="R504">
            <v>43.2120704107293</v>
          </cell>
          <cell r="S504">
            <v>43.2120704107293</v>
          </cell>
          <cell r="T504">
            <v>43.2120704107293</v>
          </cell>
          <cell r="U504">
            <v>45.0125733445096</v>
          </cell>
          <cell r="V504">
            <v>44.3623498014529</v>
          </cell>
          <cell r="W504">
            <v>44.3623498014529</v>
          </cell>
          <cell r="X504">
            <v>25.5871820739718</v>
          </cell>
          <cell r="Y504">
            <v>25.5871820739718</v>
          </cell>
        </row>
        <row r="505">
          <cell r="B505">
            <v>25.5871820739718</v>
          </cell>
          <cell r="C505">
            <v>25.3287256893862</v>
          </cell>
          <cell r="D505">
            <v>25.0702693048007</v>
          </cell>
          <cell r="E505">
            <v>25.0702693048007</v>
          </cell>
          <cell r="F505">
            <v>25.3287256893862</v>
          </cell>
          <cell r="G505">
            <v>25.5871820739718</v>
          </cell>
          <cell r="H505">
            <v>43.0314793074093</v>
          </cell>
          <cell r="I505">
            <v>43.4751028054238</v>
          </cell>
          <cell r="J505">
            <v>45.4626990779547</v>
          </cell>
          <cell r="K505">
            <v>46.81307627829</v>
          </cell>
          <cell r="L505">
            <v>45.9128248113998</v>
          </cell>
          <cell r="M505">
            <v>45.4626990779547</v>
          </cell>
          <cell r="N505">
            <v>45.4626990779547</v>
          </cell>
          <cell r="O505">
            <v>45.0125733445096</v>
          </cell>
          <cell r="P505">
            <v>45.0125733445096</v>
          </cell>
          <cell r="Q505">
            <v>43.2120704107293</v>
          </cell>
          <cell r="R505">
            <v>43.2120704107293</v>
          </cell>
          <cell r="S505">
            <v>43.2120704107293</v>
          </cell>
          <cell r="T505">
            <v>43.2120704107293</v>
          </cell>
          <cell r="U505">
            <v>45.0125733445096</v>
          </cell>
          <cell r="V505">
            <v>44.3623498014529</v>
          </cell>
          <cell r="W505">
            <v>44.3623498014529</v>
          </cell>
          <cell r="X505">
            <v>25.5871820739718</v>
          </cell>
          <cell r="Y505">
            <v>25.5871820739718</v>
          </cell>
        </row>
        <row r="506">
          <cell r="B506">
            <v>25.5871820739718</v>
          </cell>
          <cell r="C506">
            <v>25.3287256893862</v>
          </cell>
          <cell r="D506">
            <v>25.0702693048007</v>
          </cell>
          <cell r="E506">
            <v>25.0702693048007</v>
          </cell>
          <cell r="F506">
            <v>25.3287256893862</v>
          </cell>
          <cell r="G506">
            <v>25.5871820739718</v>
          </cell>
          <cell r="H506">
            <v>43.0314793074093</v>
          </cell>
          <cell r="I506">
            <v>43.4751028054238</v>
          </cell>
          <cell r="J506">
            <v>45.4626990779547</v>
          </cell>
          <cell r="K506">
            <v>46.81307627829</v>
          </cell>
          <cell r="L506">
            <v>45.9128248113998</v>
          </cell>
          <cell r="M506">
            <v>45.4626990779547</v>
          </cell>
          <cell r="N506">
            <v>45.4626990779547</v>
          </cell>
          <cell r="O506">
            <v>45.0125733445096</v>
          </cell>
          <cell r="P506">
            <v>45.0125733445096</v>
          </cell>
          <cell r="Q506">
            <v>43.2120704107293</v>
          </cell>
          <cell r="R506">
            <v>43.2120704107293</v>
          </cell>
          <cell r="S506">
            <v>43.2120704107293</v>
          </cell>
          <cell r="T506">
            <v>43.2120704107293</v>
          </cell>
          <cell r="U506">
            <v>45.0125733445096</v>
          </cell>
          <cell r="V506">
            <v>44.3623498014529</v>
          </cell>
          <cell r="W506">
            <v>44.3623498014529</v>
          </cell>
          <cell r="X506">
            <v>25.5871820739718</v>
          </cell>
          <cell r="Y506">
            <v>25.5871820739718</v>
          </cell>
        </row>
        <row r="507">
          <cell r="B507">
            <v>32.1685</v>
          </cell>
          <cell r="C507">
            <v>32.1685</v>
          </cell>
          <cell r="D507">
            <v>32.1685</v>
          </cell>
          <cell r="E507">
            <v>32.1685</v>
          </cell>
          <cell r="F507">
            <v>32.1685</v>
          </cell>
          <cell r="G507">
            <v>32.1685</v>
          </cell>
          <cell r="H507">
            <v>32.1685</v>
          </cell>
          <cell r="I507">
            <v>32.1685</v>
          </cell>
          <cell r="J507">
            <v>32.1685</v>
          </cell>
          <cell r="K507">
            <v>32.1685</v>
          </cell>
          <cell r="L507">
            <v>32.1685</v>
          </cell>
          <cell r="M507">
            <v>32.1685</v>
          </cell>
          <cell r="N507">
            <v>32.1685</v>
          </cell>
          <cell r="O507">
            <v>32.1685</v>
          </cell>
          <cell r="P507">
            <v>32.1685</v>
          </cell>
          <cell r="Q507">
            <v>32.1685</v>
          </cell>
          <cell r="R507">
            <v>32.1685</v>
          </cell>
          <cell r="S507">
            <v>32.1685</v>
          </cell>
          <cell r="T507">
            <v>32.1685</v>
          </cell>
          <cell r="U507">
            <v>32.1685</v>
          </cell>
          <cell r="V507">
            <v>32.1685</v>
          </cell>
          <cell r="W507">
            <v>32.1685</v>
          </cell>
          <cell r="X507">
            <v>32.1685</v>
          </cell>
          <cell r="Y507">
            <v>32.1685</v>
          </cell>
        </row>
        <row r="508">
          <cell r="B508">
            <v>32.1685</v>
          </cell>
          <cell r="C508">
            <v>32.1685</v>
          </cell>
          <cell r="D508">
            <v>32.1685</v>
          </cell>
          <cell r="E508">
            <v>32.1685</v>
          </cell>
          <cell r="F508">
            <v>32.1685</v>
          </cell>
          <cell r="G508">
            <v>32.1685</v>
          </cell>
          <cell r="H508">
            <v>32.1685</v>
          </cell>
          <cell r="I508">
            <v>32.1685</v>
          </cell>
          <cell r="J508">
            <v>32.1685</v>
          </cell>
          <cell r="K508">
            <v>32.1685</v>
          </cell>
          <cell r="L508">
            <v>32.1685</v>
          </cell>
          <cell r="M508">
            <v>32.1685</v>
          </cell>
          <cell r="N508">
            <v>32.1685</v>
          </cell>
          <cell r="O508">
            <v>32.1685</v>
          </cell>
          <cell r="P508">
            <v>32.1685</v>
          </cell>
          <cell r="Q508">
            <v>32.1685</v>
          </cell>
          <cell r="R508">
            <v>32.1685</v>
          </cell>
          <cell r="S508">
            <v>32.1685</v>
          </cell>
          <cell r="T508">
            <v>32.1685</v>
          </cell>
          <cell r="U508">
            <v>32.1685</v>
          </cell>
          <cell r="V508">
            <v>32.1685</v>
          </cell>
          <cell r="W508">
            <v>32.1685</v>
          </cell>
          <cell r="X508">
            <v>32.1685</v>
          </cell>
          <cell r="Y508">
            <v>32.1685</v>
          </cell>
        </row>
        <row r="509">
          <cell r="B509">
            <v>25.5871820739718</v>
          </cell>
          <cell r="C509">
            <v>25.3287256893862</v>
          </cell>
          <cell r="D509">
            <v>25.0702693048007</v>
          </cell>
          <cell r="E509">
            <v>25.0702693048007</v>
          </cell>
          <cell r="F509">
            <v>25.3287256893862</v>
          </cell>
          <cell r="G509">
            <v>25.5871820739718</v>
          </cell>
          <cell r="H509">
            <v>43.0314793074093</v>
          </cell>
          <cell r="I509">
            <v>43.4751028054238</v>
          </cell>
          <cell r="J509">
            <v>45.4626990779547</v>
          </cell>
          <cell r="K509">
            <v>46.81307627829</v>
          </cell>
          <cell r="L509">
            <v>45.9128248113998</v>
          </cell>
          <cell r="M509">
            <v>45.4626990779547</v>
          </cell>
          <cell r="N509">
            <v>45.4626990779547</v>
          </cell>
          <cell r="O509">
            <v>45.0125733445096</v>
          </cell>
          <cell r="P509">
            <v>45.0125733445096</v>
          </cell>
          <cell r="Q509">
            <v>43.2120704107293</v>
          </cell>
          <cell r="R509">
            <v>43.2120704107293</v>
          </cell>
          <cell r="S509">
            <v>43.2120704107293</v>
          </cell>
          <cell r="T509">
            <v>43.2120704107293</v>
          </cell>
          <cell r="U509">
            <v>45.0125733445096</v>
          </cell>
          <cell r="V509">
            <v>44.3623498014529</v>
          </cell>
          <cell r="W509">
            <v>44.3623498014529</v>
          </cell>
          <cell r="X509">
            <v>25.5871820739718</v>
          </cell>
          <cell r="Y509">
            <v>25.5871820739718</v>
          </cell>
        </row>
        <row r="510">
          <cell r="B510">
            <v>25.5871820739718</v>
          </cell>
          <cell r="C510">
            <v>25.3287256893862</v>
          </cell>
          <cell r="D510">
            <v>25.0702693048007</v>
          </cell>
          <cell r="E510">
            <v>25.0702693048007</v>
          </cell>
          <cell r="F510">
            <v>25.3287256893862</v>
          </cell>
          <cell r="G510">
            <v>25.5871820739718</v>
          </cell>
          <cell r="H510">
            <v>43.0314793074093</v>
          </cell>
          <cell r="I510">
            <v>43.4751028054238</v>
          </cell>
          <cell r="J510">
            <v>45.4626990779547</v>
          </cell>
          <cell r="K510">
            <v>46.81307627829</v>
          </cell>
          <cell r="L510">
            <v>45.9128248113998</v>
          </cell>
          <cell r="M510">
            <v>45.4626990779547</v>
          </cell>
          <cell r="N510">
            <v>45.4626990779547</v>
          </cell>
          <cell r="O510">
            <v>45.0125733445096</v>
          </cell>
          <cell r="P510">
            <v>45.0125733445096</v>
          </cell>
          <cell r="Q510">
            <v>43.2120704107293</v>
          </cell>
          <cell r="R510">
            <v>43.2120704107293</v>
          </cell>
          <cell r="S510">
            <v>43.2120704107293</v>
          </cell>
          <cell r="T510">
            <v>43.2120704107293</v>
          </cell>
          <cell r="U510">
            <v>45.0125733445096</v>
          </cell>
          <cell r="V510">
            <v>44.3623498014529</v>
          </cell>
          <cell r="W510">
            <v>44.3623498014529</v>
          </cell>
          <cell r="X510">
            <v>25.5871820739718</v>
          </cell>
          <cell r="Y510">
            <v>25.5871820739718</v>
          </cell>
        </row>
        <row r="511">
          <cell r="B511">
            <v>25.5871820739718</v>
          </cell>
          <cell r="C511">
            <v>25.3287256893862</v>
          </cell>
          <cell r="D511">
            <v>25.0702693048007</v>
          </cell>
          <cell r="E511">
            <v>25.0702693048007</v>
          </cell>
          <cell r="F511">
            <v>25.3287256893862</v>
          </cell>
          <cell r="G511">
            <v>25.5871820739718</v>
          </cell>
          <cell r="H511">
            <v>43.0314793074093</v>
          </cell>
          <cell r="I511">
            <v>43.4751028054238</v>
          </cell>
          <cell r="J511">
            <v>45.4626990779547</v>
          </cell>
          <cell r="K511">
            <v>46.81307627829</v>
          </cell>
          <cell r="L511">
            <v>45.9128248113998</v>
          </cell>
          <cell r="M511">
            <v>45.4626990779547</v>
          </cell>
          <cell r="N511">
            <v>45.4626990779547</v>
          </cell>
          <cell r="O511">
            <v>45.0125733445096</v>
          </cell>
          <cell r="P511">
            <v>45.0125733445096</v>
          </cell>
          <cell r="Q511">
            <v>43.2120704107293</v>
          </cell>
          <cell r="R511">
            <v>43.2120704107293</v>
          </cell>
          <cell r="S511">
            <v>43.2120704107293</v>
          </cell>
          <cell r="T511">
            <v>43.2120704107293</v>
          </cell>
          <cell r="U511">
            <v>45.0125733445096</v>
          </cell>
          <cell r="V511">
            <v>44.3623498014529</v>
          </cell>
          <cell r="W511">
            <v>44.3623498014529</v>
          </cell>
          <cell r="X511">
            <v>25.5871820739718</v>
          </cell>
          <cell r="Y511">
            <v>25.5871820739718</v>
          </cell>
        </row>
        <row r="512">
          <cell r="B512">
            <v>25.5871820739718</v>
          </cell>
          <cell r="C512">
            <v>25.3287256893862</v>
          </cell>
          <cell r="D512">
            <v>25.0702693048007</v>
          </cell>
          <cell r="E512">
            <v>25.0702693048007</v>
          </cell>
          <cell r="F512">
            <v>25.3287256893862</v>
          </cell>
          <cell r="G512">
            <v>25.5871820739718</v>
          </cell>
          <cell r="H512">
            <v>43.0314793074093</v>
          </cell>
          <cell r="I512">
            <v>43.4751028054238</v>
          </cell>
          <cell r="J512">
            <v>45.4626990779547</v>
          </cell>
          <cell r="K512">
            <v>46.81307627829</v>
          </cell>
          <cell r="L512">
            <v>45.9128248113998</v>
          </cell>
          <cell r="M512">
            <v>45.4626990779547</v>
          </cell>
          <cell r="N512">
            <v>45.4626990779547</v>
          </cell>
          <cell r="O512">
            <v>45.0125733445096</v>
          </cell>
          <cell r="P512">
            <v>45.0125733445096</v>
          </cell>
          <cell r="Q512">
            <v>43.2120704107293</v>
          </cell>
          <cell r="R512">
            <v>43.2120704107293</v>
          </cell>
          <cell r="S512">
            <v>43.2120704107293</v>
          </cell>
          <cell r="T512">
            <v>43.2120704107293</v>
          </cell>
          <cell r="U512">
            <v>45.0125733445096</v>
          </cell>
          <cell r="V512">
            <v>44.3623498014529</v>
          </cell>
          <cell r="W512">
            <v>44.3623498014529</v>
          </cell>
          <cell r="X512">
            <v>25.5871820739718</v>
          </cell>
          <cell r="Y512">
            <v>25.5871820739718</v>
          </cell>
        </row>
        <row r="513">
          <cell r="B513">
            <v>25.5871820739718</v>
          </cell>
          <cell r="C513">
            <v>25.3287256893862</v>
          </cell>
          <cell r="D513">
            <v>25.0702693048007</v>
          </cell>
          <cell r="E513">
            <v>25.0702693048007</v>
          </cell>
          <cell r="F513">
            <v>25.3287256893862</v>
          </cell>
          <cell r="G513">
            <v>25.5871820739718</v>
          </cell>
          <cell r="H513">
            <v>43.0314793074093</v>
          </cell>
          <cell r="I513">
            <v>43.4751028054238</v>
          </cell>
          <cell r="J513">
            <v>45.4626990779547</v>
          </cell>
          <cell r="K513">
            <v>46.81307627829</v>
          </cell>
          <cell r="L513">
            <v>45.9128248113998</v>
          </cell>
          <cell r="M513">
            <v>45.4626990779547</v>
          </cell>
          <cell r="N513">
            <v>45.4626990779547</v>
          </cell>
          <cell r="O513">
            <v>45.0125733445096</v>
          </cell>
          <cell r="P513">
            <v>45.0125733445096</v>
          </cell>
          <cell r="Q513">
            <v>43.2120704107293</v>
          </cell>
          <cell r="R513">
            <v>43.2120704107293</v>
          </cell>
          <cell r="S513">
            <v>43.2120704107293</v>
          </cell>
          <cell r="T513">
            <v>43.2120704107293</v>
          </cell>
          <cell r="U513">
            <v>45.0125733445096</v>
          </cell>
          <cell r="V513">
            <v>44.3623498014529</v>
          </cell>
          <cell r="W513">
            <v>44.3623498014529</v>
          </cell>
          <cell r="X513">
            <v>25.5871820739718</v>
          </cell>
          <cell r="Y513">
            <v>25.5871820739718</v>
          </cell>
        </row>
        <row r="514">
          <cell r="B514">
            <v>32.1685</v>
          </cell>
          <cell r="C514">
            <v>32.1685</v>
          </cell>
          <cell r="D514">
            <v>32.1685</v>
          </cell>
          <cell r="E514">
            <v>32.1685</v>
          </cell>
          <cell r="F514">
            <v>32.1685</v>
          </cell>
          <cell r="G514">
            <v>32.1685</v>
          </cell>
          <cell r="H514">
            <v>32.1685</v>
          </cell>
          <cell r="I514">
            <v>32.1685</v>
          </cell>
          <cell r="J514">
            <v>32.1685</v>
          </cell>
          <cell r="K514">
            <v>32.1685</v>
          </cell>
          <cell r="L514">
            <v>32.1685</v>
          </cell>
          <cell r="M514">
            <v>32.1685</v>
          </cell>
          <cell r="N514">
            <v>32.1685</v>
          </cell>
          <cell r="O514">
            <v>32.1685</v>
          </cell>
          <cell r="P514">
            <v>32.1685</v>
          </cell>
          <cell r="Q514">
            <v>32.1685</v>
          </cell>
          <cell r="R514">
            <v>32.1685</v>
          </cell>
          <cell r="S514">
            <v>32.1685</v>
          </cell>
          <cell r="T514">
            <v>32.1685</v>
          </cell>
          <cell r="U514">
            <v>32.1685</v>
          </cell>
          <cell r="V514">
            <v>32.1685</v>
          </cell>
          <cell r="W514">
            <v>32.1685</v>
          </cell>
          <cell r="X514">
            <v>32.1685</v>
          </cell>
          <cell r="Y514">
            <v>32.1685</v>
          </cell>
        </row>
        <row r="515">
          <cell r="B515">
            <v>32.1685</v>
          </cell>
          <cell r="C515">
            <v>32.1685</v>
          </cell>
          <cell r="D515">
            <v>32.1685</v>
          </cell>
          <cell r="E515">
            <v>32.1685</v>
          </cell>
          <cell r="F515">
            <v>32.1685</v>
          </cell>
          <cell r="G515">
            <v>32.1685</v>
          </cell>
          <cell r="H515">
            <v>32.1685</v>
          </cell>
          <cell r="I515">
            <v>32.1685</v>
          </cell>
          <cell r="J515">
            <v>32.1685</v>
          </cell>
          <cell r="K515">
            <v>32.1685</v>
          </cell>
          <cell r="L515">
            <v>32.1685</v>
          </cell>
          <cell r="M515">
            <v>32.1685</v>
          </cell>
          <cell r="N515">
            <v>32.1685</v>
          </cell>
          <cell r="O515">
            <v>32.1685</v>
          </cell>
          <cell r="P515">
            <v>32.1685</v>
          </cell>
          <cell r="Q515">
            <v>32.1685</v>
          </cell>
          <cell r="R515">
            <v>32.1685</v>
          </cell>
          <cell r="S515">
            <v>32.1685</v>
          </cell>
          <cell r="T515">
            <v>32.1685</v>
          </cell>
          <cell r="U515">
            <v>32.1685</v>
          </cell>
          <cell r="V515">
            <v>32.1685</v>
          </cell>
          <cell r="W515">
            <v>32.1685</v>
          </cell>
          <cell r="X515">
            <v>32.1685</v>
          </cell>
          <cell r="Y515">
            <v>32.1685</v>
          </cell>
        </row>
        <row r="516">
          <cell r="B516">
            <v>25.5871820739718</v>
          </cell>
          <cell r="C516">
            <v>25.3287256893862</v>
          </cell>
          <cell r="D516">
            <v>25.0702693048007</v>
          </cell>
          <cell r="E516">
            <v>25.0702693048007</v>
          </cell>
          <cell r="F516">
            <v>25.3287256893862</v>
          </cell>
          <cell r="G516">
            <v>25.5871820739718</v>
          </cell>
          <cell r="H516">
            <v>43.0314793074093</v>
          </cell>
          <cell r="I516">
            <v>43.4751028054238</v>
          </cell>
          <cell r="J516">
            <v>45.4626990779547</v>
          </cell>
          <cell r="K516">
            <v>46.81307627829</v>
          </cell>
          <cell r="L516">
            <v>45.9128248113998</v>
          </cell>
          <cell r="M516">
            <v>45.4626990779547</v>
          </cell>
          <cell r="N516">
            <v>45.4626990779547</v>
          </cell>
          <cell r="O516">
            <v>45.0125733445096</v>
          </cell>
          <cell r="P516">
            <v>45.0125733445096</v>
          </cell>
          <cell r="Q516">
            <v>43.2120704107293</v>
          </cell>
          <cell r="R516">
            <v>43.2120704107293</v>
          </cell>
          <cell r="S516">
            <v>43.2120704107293</v>
          </cell>
          <cell r="T516">
            <v>43.2120704107293</v>
          </cell>
          <cell r="U516">
            <v>45.0125733445096</v>
          </cell>
          <cell r="V516">
            <v>44.3623498014529</v>
          </cell>
          <cell r="W516">
            <v>44.3623498014529</v>
          </cell>
          <cell r="X516">
            <v>25.5871820739718</v>
          </cell>
          <cell r="Y516">
            <v>25.5871820739718</v>
          </cell>
        </row>
        <row r="517">
          <cell r="B517">
            <v>25.5871820739718</v>
          </cell>
          <cell r="C517">
            <v>25.3287256893862</v>
          </cell>
          <cell r="D517">
            <v>25.0702693048007</v>
          </cell>
          <cell r="E517">
            <v>25.0702693048007</v>
          </cell>
          <cell r="F517">
            <v>25.3287256893862</v>
          </cell>
          <cell r="G517">
            <v>25.5871820739718</v>
          </cell>
          <cell r="H517">
            <v>43.0314793074093</v>
          </cell>
          <cell r="I517">
            <v>43.4751028054238</v>
          </cell>
          <cell r="J517">
            <v>45.4626990779547</v>
          </cell>
          <cell r="K517">
            <v>46.81307627829</v>
          </cell>
          <cell r="L517">
            <v>45.9128248113998</v>
          </cell>
          <cell r="M517">
            <v>45.4626990779547</v>
          </cell>
          <cell r="N517">
            <v>45.4626990779547</v>
          </cell>
          <cell r="O517">
            <v>45.0125733445096</v>
          </cell>
          <cell r="P517">
            <v>45.0125733445096</v>
          </cell>
          <cell r="Q517">
            <v>43.2120704107293</v>
          </cell>
          <cell r="R517">
            <v>43.2120704107293</v>
          </cell>
          <cell r="S517">
            <v>43.2120704107293</v>
          </cell>
          <cell r="T517">
            <v>43.2120704107293</v>
          </cell>
          <cell r="U517">
            <v>45.0125733445096</v>
          </cell>
          <cell r="V517">
            <v>44.3623498014529</v>
          </cell>
          <cell r="W517">
            <v>44.3623498014529</v>
          </cell>
          <cell r="X517">
            <v>25.5871820739718</v>
          </cell>
          <cell r="Y517">
            <v>25.5871820739718</v>
          </cell>
        </row>
        <row r="518">
          <cell r="B518">
            <v>25.5871820739718</v>
          </cell>
          <cell r="C518">
            <v>25.3287256893862</v>
          </cell>
          <cell r="D518">
            <v>25.0702693048007</v>
          </cell>
          <cell r="E518">
            <v>25.0702693048007</v>
          </cell>
          <cell r="F518">
            <v>25.3287256893862</v>
          </cell>
          <cell r="G518">
            <v>25.5871820739718</v>
          </cell>
          <cell r="H518">
            <v>43.0314793074093</v>
          </cell>
          <cell r="I518">
            <v>43.4751028054238</v>
          </cell>
          <cell r="J518">
            <v>45.4626990779547</v>
          </cell>
          <cell r="K518">
            <v>46.81307627829</v>
          </cell>
          <cell r="L518">
            <v>45.9128248113998</v>
          </cell>
          <cell r="M518">
            <v>45.4626990779547</v>
          </cell>
          <cell r="N518">
            <v>45.4626990779547</v>
          </cell>
          <cell r="O518">
            <v>45.0125733445096</v>
          </cell>
          <cell r="P518">
            <v>45.0125733445096</v>
          </cell>
          <cell r="Q518">
            <v>43.2120704107293</v>
          </cell>
          <cell r="R518">
            <v>43.2120704107293</v>
          </cell>
          <cell r="S518">
            <v>43.2120704107293</v>
          </cell>
          <cell r="T518">
            <v>43.2120704107293</v>
          </cell>
          <cell r="U518">
            <v>45.0125733445096</v>
          </cell>
          <cell r="V518">
            <v>44.3623498014529</v>
          </cell>
          <cell r="W518">
            <v>44.3623498014529</v>
          </cell>
          <cell r="X518">
            <v>25.5871820739718</v>
          </cell>
          <cell r="Y518">
            <v>25.5871820739718</v>
          </cell>
        </row>
        <row r="519">
          <cell r="B519">
            <v>25.5871820739718</v>
          </cell>
          <cell r="C519">
            <v>25.3287256893862</v>
          </cell>
          <cell r="D519">
            <v>25.0702693048007</v>
          </cell>
          <cell r="E519">
            <v>25.0702693048007</v>
          </cell>
          <cell r="F519">
            <v>25.3287256893862</v>
          </cell>
          <cell r="G519">
            <v>25.5871820739718</v>
          </cell>
          <cell r="H519">
            <v>43.0314793074093</v>
          </cell>
          <cell r="I519">
            <v>43.4751028054238</v>
          </cell>
          <cell r="J519">
            <v>45.4626990779547</v>
          </cell>
          <cell r="K519">
            <v>46.81307627829</v>
          </cell>
          <cell r="L519">
            <v>45.9128248113998</v>
          </cell>
          <cell r="M519">
            <v>45.4626990779547</v>
          </cell>
          <cell r="N519">
            <v>45.4626990779547</v>
          </cell>
          <cell r="O519">
            <v>45.0125733445096</v>
          </cell>
          <cell r="P519">
            <v>45.0125733445096</v>
          </cell>
          <cell r="Q519">
            <v>43.2120704107293</v>
          </cell>
          <cell r="R519">
            <v>43.2120704107293</v>
          </cell>
          <cell r="S519">
            <v>43.2120704107293</v>
          </cell>
          <cell r="T519">
            <v>43.2120704107293</v>
          </cell>
          <cell r="U519">
            <v>45.0125733445096</v>
          </cell>
          <cell r="V519">
            <v>44.3623498014529</v>
          </cell>
          <cell r="W519">
            <v>44.3623498014529</v>
          </cell>
          <cell r="X519">
            <v>25.5871820739718</v>
          </cell>
          <cell r="Y519">
            <v>25.5871820739718</v>
          </cell>
        </row>
        <row r="520">
          <cell r="B520">
            <v>25.5871820739718</v>
          </cell>
          <cell r="C520">
            <v>25.3287256893862</v>
          </cell>
          <cell r="D520">
            <v>25.0702693048007</v>
          </cell>
          <cell r="E520">
            <v>25.0702693048007</v>
          </cell>
          <cell r="F520">
            <v>25.3287256893862</v>
          </cell>
          <cell r="G520">
            <v>25.5871820739718</v>
          </cell>
          <cell r="H520">
            <v>43.0314793074093</v>
          </cell>
          <cell r="I520">
            <v>43.4751028054238</v>
          </cell>
          <cell r="J520">
            <v>45.4626990779547</v>
          </cell>
          <cell r="K520">
            <v>46.81307627829</v>
          </cell>
          <cell r="L520">
            <v>45.9128248113998</v>
          </cell>
          <cell r="M520">
            <v>45.4626990779547</v>
          </cell>
          <cell r="N520">
            <v>45.4626990779547</v>
          </cell>
          <cell r="O520">
            <v>45.0125733445096</v>
          </cell>
          <cell r="P520">
            <v>45.0125733445096</v>
          </cell>
          <cell r="Q520">
            <v>43.2120704107293</v>
          </cell>
          <cell r="R520">
            <v>43.2120704107293</v>
          </cell>
          <cell r="S520">
            <v>43.2120704107293</v>
          </cell>
          <cell r="T520">
            <v>43.2120704107293</v>
          </cell>
          <cell r="U520">
            <v>45.0125733445096</v>
          </cell>
          <cell r="V520">
            <v>44.3623498014529</v>
          </cell>
          <cell r="W520">
            <v>44.3623498014529</v>
          </cell>
          <cell r="X520">
            <v>25.5871820739718</v>
          </cell>
          <cell r="Y520">
            <v>25.5871820739718</v>
          </cell>
        </row>
        <row r="521">
          <cell r="B521">
            <v>32.1685</v>
          </cell>
          <cell r="C521">
            <v>32.1685</v>
          </cell>
          <cell r="D521">
            <v>32.1685</v>
          </cell>
          <cell r="E521">
            <v>32.1685</v>
          </cell>
          <cell r="F521">
            <v>32.1685</v>
          </cell>
          <cell r="G521">
            <v>32.1685</v>
          </cell>
          <cell r="H521">
            <v>32.1685</v>
          </cell>
          <cell r="I521">
            <v>32.1685</v>
          </cell>
          <cell r="J521">
            <v>32.1685</v>
          </cell>
          <cell r="K521">
            <v>32.1685</v>
          </cell>
          <cell r="L521">
            <v>32.1685</v>
          </cell>
          <cell r="M521">
            <v>32.1685</v>
          </cell>
          <cell r="N521">
            <v>32.1685</v>
          </cell>
          <cell r="O521">
            <v>32.1685</v>
          </cell>
          <cell r="P521">
            <v>32.1685</v>
          </cell>
          <cell r="Q521">
            <v>32.1685</v>
          </cell>
          <cell r="R521">
            <v>32.1685</v>
          </cell>
          <cell r="S521">
            <v>32.1685</v>
          </cell>
          <cell r="T521">
            <v>32.1685</v>
          </cell>
          <cell r="U521">
            <v>32.1685</v>
          </cell>
          <cell r="V521">
            <v>32.1685</v>
          </cell>
          <cell r="W521">
            <v>32.1685</v>
          </cell>
          <cell r="X521">
            <v>32.1685</v>
          </cell>
          <cell r="Y521">
            <v>32.1685</v>
          </cell>
        </row>
        <row r="522">
          <cell r="B522">
            <v>32.1685</v>
          </cell>
          <cell r="C522">
            <v>32.1685</v>
          </cell>
          <cell r="D522">
            <v>32.1685</v>
          </cell>
          <cell r="E522">
            <v>32.1685</v>
          </cell>
          <cell r="F522">
            <v>32.1685</v>
          </cell>
          <cell r="G522">
            <v>32.1685</v>
          </cell>
          <cell r="H522">
            <v>32.1685</v>
          </cell>
          <cell r="I522">
            <v>32.1685</v>
          </cell>
          <cell r="J522">
            <v>32.1685</v>
          </cell>
          <cell r="K522">
            <v>32.1685</v>
          </cell>
          <cell r="L522">
            <v>32.1685</v>
          </cell>
          <cell r="M522">
            <v>32.1685</v>
          </cell>
          <cell r="N522">
            <v>32.1685</v>
          </cell>
          <cell r="O522">
            <v>32.1685</v>
          </cell>
          <cell r="P522">
            <v>32.1685</v>
          </cell>
          <cell r="Q522">
            <v>32.1685</v>
          </cell>
          <cell r="R522">
            <v>32.1685</v>
          </cell>
          <cell r="S522">
            <v>32.1685</v>
          </cell>
          <cell r="T522">
            <v>32.1685</v>
          </cell>
          <cell r="U522">
            <v>32.1685</v>
          </cell>
          <cell r="V522">
            <v>32.1685</v>
          </cell>
          <cell r="W522">
            <v>32.1685</v>
          </cell>
          <cell r="X522">
            <v>32.1685</v>
          </cell>
          <cell r="Y522">
            <v>32.1685</v>
          </cell>
        </row>
        <row r="523">
          <cell r="B523">
            <v>28.4620182115461</v>
          </cell>
          <cell r="C523">
            <v>28.1745230780961</v>
          </cell>
          <cell r="D523">
            <v>27.8870279446462</v>
          </cell>
          <cell r="E523">
            <v>27.8870279446462</v>
          </cell>
          <cell r="F523">
            <v>28.1745230780961</v>
          </cell>
          <cell r="G523">
            <v>28.4620182115461</v>
          </cell>
          <cell r="H523">
            <v>46.1084695027047</v>
          </cell>
          <cell r="I523">
            <v>46.5838145491243</v>
          </cell>
          <cell r="J523">
            <v>55.4695725062867</v>
          </cell>
          <cell r="K523">
            <v>57.1171835708298</v>
          </cell>
          <cell r="L523">
            <v>56.0187761944677</v>
          </cell>
          <cell r="M523">
            <v>55.4695725062867</v>
          </cell>
          <cell r="N523">
            <v>55.4695725062867</v>
          </cell>
          <cell r="O523">
            <v>54.9203688181056</v>
          </cell>
          <cell r="P523">
            <v>54.9203688181056</v>
          </cell>
          <cell r="Q523">
            <v>52.7235540653814</v>
          </cell>
          <cell r="R523">
            <v>52.7235540653814</v>
          </cell>
          <cell r="S523">
            <v>52.7235540653814</v>
          </cell>
          <cell r="T523">
            <v>52.7235540653814</v>
          </cell>
          <cell r="U523">
            <v>54.9203688181056</v>
          </cell>
          <cell r="V523">
            <v>47.5345046419636</v>
          </cell>
          <cell r="W523">
            <v>47.5345046419636</v>
          </cell>
          <cell r="X523">
            <v>28.4620182115461</v>
          </cell>
          <cell r="Y523">
            <v>28.4620182115461</v>
          </cell>
        </row>
        <row r="524">
          <cell r="B524">
            <v>28.4620182115461</v>
          </cell>
          <cell r="C524">
            <v>28.1745230780961</v>
          </cell>
          <cell r="D524">
            <v>27.8870279446462</v>
          </cell>
          <cell r="E524">
            <v>27.8870279446462</v>
          </cell>
          <cell r="F524">
            <v>28.1745230780961</v>
          </cell>
          <cell r="G524">
            <v>28.4620182115461</v>
          </cell>
          <cell r="H524">
            <v>46.1084695027047</v>
          </cell>
          <cell r="I524">
            <v>46.5838145491243</v>
          </cell>
          <cell r="J524">
            <v>55.4695725062867</v>
          </cell>
          <cell r="K524">
            <v>57.1171835708298</v>
          </cell>
          <cell r="L524">
            <v>56.0187761944677</v>
          </cell>
          <cell r="M524">
            <v>55.4695725062867</v>
          </cell>
          <cell r="N524">
            <v>55.4695725062867</v>
          </cell>
          <cell r="O524">
            <v>54.9203688181056</v>
          </cell>
          <cell r="P524">
            <v>54.9203688181056</v>
          </cell>
          <cell r="Q524">
            <v>52.7235540653814</v>
          </cell>
          <cell r="R524">
            <v>52.7235540653814</v>
          </cell>
          <cell r="S524">
            <v>52.7235540653814</v>
          </cell>
          <cell r="T524">
            <v>52.7235540653814</v>
          </cell>
          <cell r="U524">
            <v>54.9203688181056</v>
          </cell>
          <cell r="V524">
            <v>47.5345046419636</v>
          </cell>
          <cell r="W524">
            <v>47.5345046419636</v>
          </cell>
          <cell r="X524">
            <v>28.4620182115461</v>
          </cell>
          <cell r="Y524">
            <v>28.4620182115461</v>
          </cell>
        </row>
        <row r="525">
          <cell r="B525">
            <v>28.4620182115461</v>
          </cell>
          <cell r="C525">
            <v>28.1745230780961</v>
          </cell>
          <cell r="D525">
            <v>27.8870279446462</v>
          </cell>
          <cell r="E525">
            <v>27.8870279446462</v>
          </cell>
          <cell r="F525">
            <v>28.1745230780961</v>
          </cell>
          <cell r="G525">
            <v>28.4620182115461</v>
          </cell>
          <cell r="H525">
            <v>46.1084695027047</v>
          </cell>
          <cell r="I525">
            <v>46.5838145491243</v>
          </cell>
          <cell r="J525">
            <v>55.4695725062867</v>
          </cell>
          <cell r="K525">
            <v>57.1171835708298</v>
          </cell>
          <cell r="L525">
            <v>56.0187761944677</v>
          </cell>
          <cell r="M525">
            <v>55.4695725062867</v>
          </cell>
          <cell r="N525">
            <v>55.4695725062867</v>
          </cell>
          <cell r="O525">
            <v>54.9203688181056</v>
          </cell>
          <cell r="P525">
            <v>54.9203688181056</v>
          </cell>
          <cell r="Q525">
            <v>52.7235540653814</v>
          </cell>
          <cell r="R525">
            <v>52.7235540653814</v>
          </cell>
          <cell r="S525">
            <v>52.7235540653814</v>
          </cell>
          <cell r="T525">
            <v>52.7235540653814</v>
          </cell>
          <cell r="U525">
            <v>54.9203688181056</v>
          </cell>
          <cell r="V525">
            <v>47.5345046419636</v>
          </cell>
          <cell r="W525">
            <v>47.5345046419636</v>
          </cell>
          <cell r="X525">
            <v>28.4620182115461</v>
          </cell>
          <cell r="Y525">
            <v>28.4620182115461</v>
          </cell>
        </row>
        <row r="526">
          <cell r="B526">
            <v>28.4620182115461</v>
          </cell>
          <cell r="C526">
            <v>28.1745230780961</v>
          </cell>
          <cell r="D526">
            <v>27.8870279446462</v>
          </cell>
          <cell r="E526">
            <v>27.8870279446462</v>
          </cell>
          <cell r="F526">
            <v>28.1745230780961</v>
          </cell>
          <cell r="G526">
            <v>28.4620182115461</v>
          </cell>
          <cell r="H526">
            <v>46.1084695027047</v>
          </cell>
          <cell r="I526">
            <v>46.5838145491243</v>
          </cell>
          <cell r="J526">
            <v>55.4695725062867</v>
          </cell>
          <cell r="K526">
            <v>57.1171835708298</v>
          </cell>
          <cell r="L526">
            <v>56.0187761944677</v>
          </cell>
          <cell r="M526">
            <v>55.4695725062867</v>
          </cell>
          <cell r="N526">
            <v>55.4695725062867</v>
          </cell>
          <cell r="O526">
            <v>54.9203688181056</v>
          </cell>
          <cell r="P526">
            <v>54.9203688181056</v>
          </cell>
          <cell r="Q526">
            <v>52.7235540653814</v>
          </cell>
          <cell r="R526">
            <v>52.7235540653814</v>
          </cell>
          <cell r="S526">
            <v>52.7235540653814</v>
          </cell>
          <cell r="T526">
            <v>52.7235540653814</v>
          </cell>
          <cell r="U526">
            <v>54.9203688181056</v>
          </cell>
          <cell r="V526">
            <v>47.5345046419636</v>
          </cell>
          <cell r="W526">
            <v>47.5345046419636</v>
          </cell>
          <cell r="X526">
            <v>28.4620182115461</v>
          </cell>
          <cell r="Y526">
            <v>28.4620182115461</v>
          </cell>
        </row>
        <row r="527">
          <cell r="B527">
            <v>28.4620182115461</v>
          </cell>
          <cell r="C527">
            <v>28.1745230780961</v>
          </cell>
          <cell r="D527">
            <v>27.8870279446462</v>
          </cell>
          <cell r="E527">
            <v>27.8870279446462</v>
          </cell>
          <cell r="F527">
            <v>28.1745230780961</v>
          </cell>
          <cell r="G527">
            <v>28.4620182115461</v>
          </cell>
          <cell r="H527">
            <v>46.1084695027047</v>
          </cell>
          <cell r="I527">
            <v>46.5838145491243</v>
          </cell>
          <cell r="J527">
            <v>55.4695725062867</v>
          </cell>
          <cell r="K527">
            <v>57.1171835708298</v>
          </cell>
          <cell r="L527">
            <v>56.0187761944677</v>
          </cell>
          <cell r="M527">
            <v>55.4695725062867</v>
          </cell>
          <cell r="N527">
            <v>55.4695725062867</v>
          </cell>
          <cell r="O527">
            <v>54.9203688181056</v>
          </cell>
          <cell r="P527">
            <v>54.9203688181056</v>
          </cell>
          <cell r="Q527">
            <v>52.7235540653814</v>
          </cell>
          <cell r="R527">
            <v>52.7235540653814</v>
          </cell>
          <cell r="S527">
            <v>52.7235540653814</v>
          </cell>
          <cell r="T527">
            <v>52.7235540653814</v>
          </cell>
          <cell r="U527">
            <v>54.9203688181056</v>
          </cell>
          <cell r="V527">
            <v>47.5345046419636</v>
          </cell>
          <cell r="W527">
            <v>47.5345046419636</v>
          </cell>
          <cell r="X527">
            <v>28.4620182115461</v>
          </cell>
          <cell r="Y527">
            <v>28.4620182115461</v>
          </cell>
        </row>
        <row r="528">
          <cell r="B528">
            <v>35.0664230769231</v>
          </cell>
          <cell r="C528">
            <v>35.0664230769231</v>
          </cell>
          <cell r="D528">
            <v>35.0664230769231</v>
          </cell>
          <cell r="E528">
            <v>35.0664230769231</v>
          </cell>
          <cell r="F528">
            <v>35.0664230769231</v>
          </cell>
          <cell r="G528">
            <v>35.0664230769231</v>
          </cell>
          <cell r="H528">
            <v>35.0664230769231</v>
          </cell>
          <cell r="I528">
            <v>35.0664230769231</v>
          </cell>
          <cell r="J528">
            <v>35.0664230769231</v>
          </cell>
          <cell r="K528">
            <v>35.0664230769231</v>
          </cell>
          <cell r="L528">
            <v>35.0664230769231</v>
          </cell>
          <cell r="M528">
            <v>35.0664230769231</v>
          </cell>
          <cell r="N528">
            <v>35.0664230769231</v>
          </cell>
          <cell r="O528">
            <v>35.0664230769231</v>
          </cell>
          <cell r="P528">
            <v>35.0664230769231</v>
          </cell>
          <cell r="Q528">
            <v>35.0664230769231</v>
          </cell>
          <cell r="R528">
            <v>35.0664230769231</v>
          </cell>
          <cell r="S528">
            <v>35.0664230769231</v>
          </cell>
          <cell r="T528">
            <v>35.0664230769231</v>
          </cell>
          <cell r="U528">
            <v>35.0664230769231</v>
          </cell>
          <cell r="V528">
            <v>35.0664230769231</v>
          </cell>
          <cell r="W528">
            <v>35.0664230769231</v>
          </cell>
          <cell r="X528">
            <v>35.0664230769231</v>
          </cell>
          <cell r="Y528">
            <v>35.0664230769231</v>
          </cell>
        </row>
        <row r="529">
          <cell r="B529">
            <v>35.0664230769231</v>
          </cell>
          <cell r="C529">
            <v>35.0664230769231</v>
          </cell>
          <cell r="D529">
            <v>35.0664230769231</v>
          </cell>
          <cell r="E529">
            <v>35.0664230769231</v>
          </cell>
          <cell r="F529">
            <v>35.0664230769231</v>
          </cell>
          <cell r="G529">
            <v>35.0664230769231</v>
          </cell>
          <cell r="H529">
            <v>35.0664230769231</v>
          </cell>
          <cell r="I529">
            <v>35.0664230769231</v>
          </cell>
          <cell r="J529">
            <v>35.0664230769231</v>
          </cell>
          <cell r="K529">
            <v>35.0664230769231</v>
          </cell>
          <cell r="L529">
            <v>35.0664230769231</v>
          </cell>
          <cell r="M529">
            <v>35.0664230769231</v>
          </cell>
          <cell r="N529">
            <v>35.0664230769231</v>
          </cell>
          <cell r="O529">
            <v>35.0664230769231</v>
          </cell>
          <cell r="P529">
            <v>35.0664230769231</v>
          </cell>
          <cell r="Q529">
            <v>35.0664230769231</v>
          </cell>
          <cell r="R529">
            <v>35.0664230769231</v>
          </cell>
          <cell r="S529">
            <v>35.0664230769231</v>
          </cell>
          <cell r="T529">
            <v>35.0664230769231</v>
          </cell>
          <cell r="U529">
            <v>35.0664230769231</v>
          </cell>
          <cell r="V529">
            <v>35.0664230769231</v>
          </cell>
          <cell r="W529">
            <v>35.0664230769231</v>
          </cell>
          <cell r="X529">
            <v>35.0664230769231</v>
          </cell>
          <cell r="Y529">
            <v>35.0664230769231</v>
          </cell>
        </row>
        <row r="530">
          <cell r="B530">
            <v>28.4620182115461</v>
          </cell>
          <cell r="C530">
            <v>28.1745230780961</v>
          </cell>
          <cell r="D530">
            <v>27.8870279446462</v>
          </cell>
          <cell r="E530">
            <v>27.8870279446462</v>
          </cell>
          <cell r="F530">
            <v>28.1745230780961</v>
          </cell>
          <cell r="G530">
            <v>28.4620182115461</v>
          </cell>
          <cell r="H530">
            <v>46.1084695027047</v>
          </cell>
          <cell r="I530">
            <v>46.5838145491243</v>
          </cell>
          <cell r="J530">
            <v>55.4695725062867</v>
          </cell>
          <cell r="K530">
            <v>57.1171835708298</v>
          </cell>
          <cell r="L530">
            <v>56.0187761944677</v>
          </cell>
          <cell r="M530">
            <v>55.4695725062867</v>
          </cell>
          <cell r="N530">
            <v>55.4695725062867</v>
          </cell>
          <cell r="O530">
            <v>54.9203688181056</v>
          </cell>
          <cell r="P530">
            <v>54.9203688181056</v>
          </cell>
          <cell r="Q530">
            <v>52.7235540653814</v>
          </cell>
          <cell r="R530">
            <v>52.7235540653814</v>
          </cell>
          <cell r="S530">
            <v>52.7235540653814</v>
          </cell>
          <cell r="T530">
            <v>52.7235540653814</v>
          </cell>
          <cell r="U530">
            <v>54.9203688181056</v>
          </cell>
          <cell r="V530">
            <v>47.5345046419636</v>
          </cell>
          <cell r="W530">
            <v>47.5345046419636</v>
          </cell>
          <cell r="X530">
            <v>28.4620182115461</v>
          </cell>
          <cell r="Y530">
            <v>28.4620182115461</v>
          </cell>
        </row>
        <row r="531">
          <cell r="B531">
            <v>28.4620182115461</v>
          </cell>
          <cell r="C531">
            <v>28.1745230780961</v>
          </cell>
          <cell r="D531">
            <v>27.8870279446462</v>
          </cell>
          <cell r="E531">
            <v>27.8870279446462</v>
          </cell>
          <cell r="F531">
            <v>28.1745230780961</v>
          </cell>
          <cell r="G531">
            <v>28.4620182115461</v>
          </cell>
          <cell r="H531">
            <v>46.1084695027047</v>
          </cell>
          <cell r="I531">
            <v>46.5838145491243</v>
          </cell>
          <cell r="J531">
            <v>55.4695725062867</v>
          </cell>
          <cell r="K531">
            <v>57.1171835708298</v>
          </cell>
          <cell r="L531">
            <v>56.0187761944677</v>
          </cell>
          <cell r="M531">
            <v>55.4695725062867</v>
          </cell>
          <cell r="N531">
            <v>55.4695725062867</v>
          </cell>
          <cell r="O531">
            <v>54.9203688181056</v>
          </cell>
          <cell r="P531">
            <v>54.9203688181056</v>
          </cell>
          <cell r="Q531">
            <v>52.7235540653814</v>
          </cell>
          <cell r="R531">
            <v>52.7235540653814</v>
          </cell>
          <cell r="S531">
            <v>52.7235540653814</v>
          </cell>
          <cell r="T531">
            <v>52.7235540653814</v>
          </cell>
          <cell r="U531">
            <v>54.9203688181056</v>
          </cell>
          <cell r="V531">
            <v>47.5345046419636</v>
          </cell>
          <cell r="W531">
            <v>47.5345046419636</v>
          </cell>
          <cell r="X531">
            <v>28.4620182115461</v>
          </cell>
          <cell r="Y531">
            <v>28.4620182115461</v>
          </cell>
        </row>
        <row r="532">
          <cell r="B532">
            <v>28.4620182115461</v>
          </cell>
          <cell r="C532">
            <v>28.1745230780961</v>
          </cell>
          <cell r="D532">
            <v>27.8870279446462</v>
          </cell>
          <cell r="E532">
            <v>27.8870279446462</v>
          </cell>
          <cell r="F532">
            <v>28.1745230780961</v>
          </cell>
          <cell r="G532">
            <v>28.4620182115461</v>
          </cell>
          <cell r="H532">
            <v>46.1084695027047</v>
          </cell>
          <cell r="I532">
            <v>46.5838145491243</v>
          </cell>
          <cell r="J532">
            <v>55.4695725062867</v>
          </cell>
          <cell r="K532">
            <v>57.1171835708298</v>
          </cell>
          <cell r="L532">
            <v>56.0187761944677</v>
          </cell>
          <cell r="M532">
            <v>55.4695725062867</v>
          </cell>
          <cell r="N532">
            <v>55.4695725062867</v>
          </cell>
          <cell r="O532">
            <v>54.9203688181056</v>
          </cell>
          <cell r="P532">
            <v>54.9203688181056</v>
          </cell>
          <cell r="Q532">
            <v>52.7235540653814</v>
          </cell>
          <cell r="R532">
            <v>52.7235540653814</v>
          </cell>
          <cell r="S532">
            <v>52.7235540653814</v>
          </cell>
          <cell r="T532">
            <v>52.7235540653814</v>
          </cell>
          <cell r="U532">
            <v>54.9203688181056</v>
          </cell>
          <cell r="V532">
            <v>47.5345046419636</v>
          </cell>
          <cell r="W532">
            <v>47.5345046419636</v>
          </cell>
          <cell r="X532">
            <v>28.4620182115461</v>
          </cell>
          <cell r="Y532">
            <v>28.4620182115461</v>
          </cell>
        </row>
        <row r="533">
          <cell r="B533">
            <v>28.4620182115461</v>
          </cell>
          <cell r="C533">
            <v>28.1745230780961</v>
          </cell>
          <cell r="D533">
            <v>27.8870279446462</v>
          </cell>
          <cell r="E533">
            <v>27.8870279446462</v>
          </cell>
          <cell r="F533">
            <v>28.1745230780961</v>
          </cell>
          <cell r="G533">
            <v>28.4620182115461</v>
          </cell>
          <cell r="H533">
            <v>46.1084695027047</v>
          </cell>
          <cell r="I533">
            <v>46.5838145491243</v>
          </cell>
          <cell r="J533">
            <v>55.4695725062867</v>
          </cell>
          <cell r="K533">
            <v>57.1171835708298</v>
          </cell>
          <cell r="L533">
            <v>56.0187761944677</v>
          </cell>
          <cell r="M533">
            <v>55.4695725062867</v>
          </cell>
          <cell r="N533">
            <v>55.4695725062867</v>
          </cell>
          <cell r="O533">
            <v>54.9203688181056</v>
          </cell>
          <cell r="P533">
            <v>54.9203688181056</v>
          </cell>
          <cell r="Q533">
            <v>52.7235540653814</v>
          </cell>
          <cell r="R533">
            <v>52.7235540653814</v>
          </cell>
          <cell r="S533">
            <v>52.7235540653814</v>
          </cell>
          <cell r="T533">
            <v>52.7235540653814</v>
          </cell>
          <cell r="U533">
            <v>54.9203688181056</v>
          </cell>
          <cell r="V533">
            <v>47.5345046419636</v>
          </cell>
          <cell r="W533">
            <v>47.5345046419636</v>
          </cell>
          <cell r="X533">
            <v>28.4620182115461</v>
          </cell>
          <cell r="Y533">
            <v>28.4620182115461</v>
          </cell>
        </row>
        <row r="534">
          <cell r="B534">
            <v>28.4620182115461</v>
          </cell>
          <cell r="C534">
            <v>28.1745230780961</v>
          </cell>
          <cell r="D534">
            <v>27.8870279446462</v>
          </cell>
          <cell r="E534">
            <v>27.8870279446462</v>
          </cell>
          <cell r="F534">
            <v>28.1745230780961</v>
          </cell>
          <cell r="G534">
            <v>28.4620182115461</v>
          </cell>
          <cell r="H534">
            <v>46.1084695027047</v>
          </cell>
          <cell r="I534">
            <v>46.5838145491243</v>
          </cell>
          <cell r="J534">
            <v>55.4695725062867</v>
          </cell>
          <cell r="K534">
            <v>57.1171835708298</v>
          </cell>
          <cell r="L534">
            <v>56.0187761944677</v>
          </cell>
          <cell r="M534">
            <v>55.4695725062867</v>
          </cell>
          <cell r="N534">
            <v>55.4695725062867</v>
          </cell>
          <cell r="O534">
            <v>54.9203688181056</v>
          </cell>
          <cell r="P534">
            <v>54.9203688181056</v>
          </cell>
          <cell r="Q534">
            <v>52.7235540653814</v>
          </cell>
          <cell r="R534">
            <v>52.7235540653814</v>
          </cell>
          <cell r="S534">
            <v>52.7235540653814</v>
          </cell>
          <cell r="T534">
            <v>52.7235540653814</v>
          </cell>
          <cell r="U534">
            <v>54.9203688181056</v>
          </cell>
          <cell r="V534">
            <v>47.5345046419636</v>
          </cell>
          <cell r="W534">
            <v>47.5345046419636</v>
          </cell>
          <cell r="X534">
            <v>28.4620182115461</v>
          </cell>
          <cell r="Y534">
            <v>28.4620182115461</v>
          </cell>
        </row>
        <row r="535">
          <cell r="B535">
            <v>35.0664230769231</v>
          </cell>
          <cell r="C535">
            <v>35.0664230769231</v>
          </cell>
          <cell r="D535">
            <v>35.0664230769231</v>
          </cell>
          <cell r="E535">
            <v>35.0664230769231</v>
          </cell>
          <cell r="F535">
            <v>35.0664230769231</v>
          </cell>
          <cell r="G535">
            <v>35.0664230769231</v>
          </cell>
          <cell r="H535">
            <v>35.0664230769231</v>
          </cell>
          <cell r="I535">
            <v>35.0664230769231</v>
          </cell>
          <cell r="J535">
            <v>35.0664230769231</v>
          </cell>
          <cell r="K535">
            <v>35.0664230769231</v>
          </cell>
          <cell r="L535">
            <v>35.0664230769231</v>
          </cell>
          <cell r="M535">
            <v>35.0664230769231</v>
          </cell>
          <cell r="N535">
            <v>35.0664230769231</v>
          </cell>
          <cell r="O535">
            <v>35.0664230769231</v>
          </cell>
          <cell r="P535">
            <v>35.0664230769231</v>
          </cell>
          <cell r="Q535">
            <v>35.0664230769231</v>
          </cell>
          <cell r="R535">
            <v>35.0664230769231</v>
          </cell>
          <cell r="S535">
            <v>35.0664230769231</v>
          </cell>
          <cell r="T535">
            <v>35.0664230769231</v>
          </cell>
          <cell r="U535">
            <v>35.0664230769231</v>
          </cell>
          <cell r="V535">
            <v>35.0664230769231</v>
          </cell>
          <cell r="W535">
            <v>35.0664230769231</v>
          </cell>
          <cell r="X535">
            <v>35.0664230769231</v>
          </cell>
          <cell r="Y535">
            <v>35.0664230769231</v>
          </cell>
        </row>
        <row r="536">
          <cell r="B536">
            <v>35.0664230769231</v>
          </cell>
          <cell r="C536">
            <v>35.0664230769231</v>
          </cell>
          <cell r="D536">
            <v>35.0664230769231</v>
          </cell>
          <cell r="E536">
            <v>35.0664230769231</v>
          </cell>
          <cell r="F536">
            <v>35.0664230769231</v>
          </cell>
          <cell r="G536">
            <v>35.0664230769231</v>
          </cell>
          <cell r="H536">
            <v>35.0664230769231</v>
          </cell>
          <cell r="I536">
            <v>35.0664230769231</v>
          </cell>
          <cell r="J536">
            <v>35.0664230769231</v>
          </cell>
          <cell r="K536">
            <v>35.0664230769231</v>
          </cell>
          <cell r="L536">
            <v>35.0664230769231</v>
          </cell>
          <cell r="M536">
            <v>35.0664230769231</v>
          </cell>
          <cell r="N536">
            <v>35.0664230769231</v>
          </cell>
          <cell r="O536">
            <v>35.0664230769231</v>
          </cell>
          <cell r="P536">
            <v>35.0664230769231</v>
          </cell>
          <cell r="Q536">
            <v>35.0664230769231</v>
          </cell>
          <cell r="R536">
            <v>35.0664230769231</v>
          </cell>
          <cell r="S536">
            <v>35.0664230769231</v>
          </cell>
          <cell r="T536">
            <v>35.0664230769231</v>
          </cell>
          <cell r="U536">
            <v>35.0664230769231</v>
          </cell>
          <cell r="V536">
            <v>35.0664230769231</v>
          </cell>
          <cell r="W536">
            <v>35.0664230769231</v>
          </cell>
          <cell r="X536">
            <v>35.0664230769231</v>
          </cell>
          <cell r="Y536">
            <v>35.0664230769231</v>
          </cell>
        </row>
        <row r="537">
          <cell r="B537">
            <v>28.4620182115461</v>
          </cell>
          <cell r="C537">
            <v>28.1745230780961</v>
          </cell>
          <cell r="D537">
            <v>27.8870279446462</v>
          </cell>
          <cell r="E537">
            <v>27.8870279446462</v>
          </cell>
          <cell r="F537">
            <v>28.1745230780961</v>
          </cell>
          <cell r="G537">
            <v>28.4620182115461</v>
          </cell>
          <cell r="H537">
            <v>46.1084695027047</v>
          </cell>
          <cell r="I537">
            <v>46.5838145491243</v>
          </cell>
          <cell r="J537">
            <v>55.4695725062867</v>
          </cell>
          <cell r="K537">
            <v>57.1171835708298</v>
          </cell>
          <cell r="L537">
            <v>56.0187761944677</v>
          </cell>
          <cell r="M537">
            <v>55.4695725062867</v>
          </cell>
          <cell r="N537">
            <v>55.4695725062867</v>
          </cell>
          <cell r="O537">
            <v>54.9203688181056</v>
          </cell>
          <cell r="P537">
            <v>54.9203688181056</v>
          </cell>
          <cell r="Q537">
            <v>52.7235540653814</v>
          </cell>
          <cell r="R537">
            <v>52.7235540653814</v>
          </cell>
          <cell r="S537">
            <v>52.7235540653814</v>
          </cell>
          <cell r="T537">
            <v>52.7235540653814</v>
          </cell>
          <cell r="U537">
            <v>54.9203688181056</v>
          </cell>
          <cell r="V537">
            <v>47.5345046419636</v>
          </cell>
          <cell r="W537">
            <v>47.5345046419636</v>
          </cell>
          <cell r="X537">
            <v>28.4620182115461</v>
          </cell>
          <cell r="Y537">
            <v>28.4620182115461</v>
          </cell>
        </row>
        <row r="538">
          <cell r="B538">
            <v>28.4620182115461</v>
          </cell>
          <cell r="C538">
            <v>28.1745230780961</v>
          </cell>
          <cell r="D538">
            <v>27.8870279446462</v>
          </cell>
          <cell r="E538">
            <v>27.8870279446462</v>
          </cell>
          <cell r="F538">
            <v>28.1745230780961</v>
          </cell>
          <cell r="G538">
            <v>28.4620182115461</v>
          </cell>
          <cell r="H538">
            <v>46.1084695027047</v>
          </cell>
          <cell r="I538">
            <v>46.5838145491243</v>
          </cell>
          <cell r="J538">
            <v>55.4695725062867</v>
          </cell>
          <cell r="K538">
            <v>57.1171835708298</v>
          </cell>
          <cell r="L538">
            <v>56.0187761944677</v>
          </cell>
          <cell r="M538">
            <v>55.4695725062867</v>
          </cell>
          <cell r="N538">
            <v>55.4695725062867</v>
          </cell>
          <cell r="O538">
            <v>54.9203688181056</v>
          </cell>
          <cell r="P538">
            <v>54.9203688181056</v>
          </cell>
          <cell r="Q538">
            <v>52.7235540653814</v>
          </cell>
          <cell r="R538">
            <v>52.7235540653814</v>
          </cell>
          <cell r="S538">
            <v>52.7235540653814</v>
          </cell>
          <cell r="T538">
            <v>52.7235540653814</v>
          </cell>
          <cell r="U538">
            <v>54.9203688181056</v>
          </cell>
          <cell r="V538">
            <v>47.5345046419636</v>
          </cell>
          <cell r="W538">
            <v>47.5345046419636</v>
          </cell>
          <cell r="X538">
            <v>28.4620182115461</v>
          </cell>
          <cell r="Y538">
            <v>28.4620182115461</v>
          </cell>
        </row>
        <row r="539">
          <cell r="B539">
            <v>28.4620182115461</v>
          </cell>
          <cell r="C539">
            <v>28.1745230780961</v>
          </cell>
          <cell r="D539">
            <v>27.8870279446462</v>
          </cell>
          <cell r="E539">
            <v>27.8870279446462</v>
          </cell>
          <cell r="F539">
            <v>28.1745230780961</v>
          </cell>
          <cell r="G539">
            <v>28.4620182115461</v>
          </cell>
          <cell r="H539">
            <v>46.1084695027047</v>
          </cell>
          <cell r="I539">
            <v>46.5838145491243</v>
          </cell>
          <cell r="J539">
            <v>55.4695725062867</v>
          </cell>
          <cell r="K539">
            <v>57.1171835708298</v>
          </cell>
          <cell r="L539">
            <v>56.0187761944677</v>
          </cell>
          <cell r="M539">
            <v>55.4695725062867</v>
          </cell>
          <cell r="N539">
            <v>55.4695725062867</v>
          </cell>
          <cell r="O539">
            <v>54.9203688181056</v>
          </cell>
          <cell r="P539">
            <v>54.9203688181056</v>
          </cell>
          <cell r="Q539">
            <v>52.7235540653814</v>
          </cell>
          <cell r="R539">
            <v>52.7235540653814</v>
          </cell>
          <cell r="S539">
            <v>52.7235540653814</v>
          </cell>
          <cell r="T539">
            <v>52.7235540653814</v>
          </cell>
          <cell r="U539">
            <v>54.9203688181056</v>
          </cell>
          <cell r="V539">
            <v>47.5345046419636</v>
          </cell>
          <cell r="W539">
            <v>47.5345046419636</v>
          </cell>
          <cell r="X539">
            <v>28.4620182115461</v>
          </cell>
          <cell r="Y539">
            <v>28.4620182115461</v>
          </cell>
        </row>
        <row r="540">
          <cell r="B540">
            <v>28.4620182115461</v>
          </cell>
          <cell r="C540">
            <v>28.1745230780961</v>
          </cell>
          <cell r="D540">
            <v>27.8870279446462</v>
          </cell>
          <cell r="E540">
            <v>27.8870279446462</v>
          </cell>
          <cell r="F540">
            <v>28.1745230780961</v>
          </cell>
          <cell r="G540">
            <v>28.4620182115461</v>
          </cell>
          <cell r="H540">
            <v>46.1084695027047</v>
          </cell>
          <cell r="I540">
            <v>46.5838145491243</v>
          </cell>
          <cell r="J540">
            <v>55.4695725062867</v>
          </cell>
          <cell r="K540">
            <v>57.1171835708298</v>
          </cell>
          <cell r="L540">
            <v>56.0187761944677</v>
          </cell>
          <cell r="M540">
            <v>55.4695725062867</v>
          </cell>
          <cell r="N540">
            <v>55.4695725062867</v>
          </cell>
          <cell r="O540">
            <v>54.9203688181056</v>
          </cell>
          <cell r="P540">
            <v>54.9203688181056</v>
          </cell>
          <cell r="Q540">
            <v>52.7235540653814</v>
          </cell>
          <cell r="R540">
            <v>52.7235540653814</v>
          </cell>
          <cell r="S540">
            <v>52.7235540653814</v>
          </cell>
          <cell r="T540">
            <v>52.7235540653814</v>
          </cell>
          <cell r="U540">
            <v>54.9203688181056</v>
          </cell>
          <cell r="V540">
            <v>47.5345046419636</v>
          </cell>
          <cell r="W540">
            <v>47.5345046419636</v>
          </cell>
          <cell r="X540">
            <v>28.4620182115461</v>
          </cell>
          <cell r="Y540">
            <v>28.4620182115461</v>
          </cell>
        </row>
        <row r="541">
          <cell r="B541">
            <v>28.4620182115461</v>
          </cell>
          <cell r="C541">
            <v>28.1745230780961</v>
          </cell>
          <cell r="D541">
            <v>27.8870279446462</v>
          </cell>
          <cell r="E541">
            <v>27.8870279446462</v>
          </cell>
          <cell r="F541">
            <v>28.1745230780961</v>
          </cell>
          <cell r="G541">
            <v>28.4620182115461</v>
          </cell>
          <cell r="H541">
            <v>46.1084695027047</v>
          </cell>
          <cell r="I541">
            <v>46.5838145491243</v>
          </cell>
          <cell r="J541">
            <v>55.4695725062867</v>
          </cell>
          <cell r="K541">
            <v>57.1171835708298</v>
          </cell>
          <cell r="L541">
            <v>56.0187761944677</v>
          </cell>
          <cell r="M541">
            <v>55.4695725062867</v>
          </cell>
          <cell r="N541">
            <v>55.4695725062867</v>
          </cell>
          <cell r="O541">
            <v>54.9203688181056</v>
          </cell>
          <cell r="P541">
            <v>54.9203688181056</v>
          </cell>
          <cell r="Q541">
            <v>52.7235540653814</v>
          </cell>
          <cell r="R541">
            <v>52.7235540653814</v>
          </cell>
          <cell r="S541">
            <v>52.7235540653814</v>
          </cell>
          <cell r="T541">
            <v>52.7235540653814</v>
          </cell>
          <cell r="U541">
            <v>54.9203688181056</v>
          </cell>
          <cell r="V541">
            <v>47.5345046419636</v>
          </cell>
          <cell r="W541">
            <v>47.5345046419636</v>
          </cell>
          <cell r="X541">
            <v>28.4620182115461</v>
          </cell>
          <cell r="Y541">
            <v>28.4620182115461</v>
          </cell>
        </row>
        <row r="542">
          <cell r="B542">
            <v>35.0664230769231</v>
          </cell>
          <cell r="C542">
            <v>35.0664230769231</v>
          </cell>
          <cell r="D542">
            <v>35.0664230769231</v>
          </cell>
          <cell r="E542">
            <v>35.0664230769231</v>
          </cell>
          <cell r="F542">
            <v>35.0664230769231</v>
          </cell>
          <cell r="G542">
            <v>35.0664230769231</v>
          </cell>
          <cell r="H542">
            <v>35.0664230769231</v>
          </cell>
          <cell r="I542">
            <v>35.0664230769231</v>
          </cell>
          <cell r="J542">
            <v>35.0664230769231</v>
          </cell>
          <cell r="K542">
            <v>35.0664230769231</v>
          </cell>
          <cell r="L542">
            <v>35.0664230769231</v>
          </cell>
          <cell r="M542">
            <v>35.0664230769231</v>
          </cell>
          <cell r="N542">
            <v>35.0664230769231</v>
          </cell>
          <cell r="O542">
            <v>35.0664230769231</v>
          </cell>
          <cell r="P542">
            <v>35.0664230769231</v>
          </cell>
          <cell r="Q542">
            <v>35.0664230769231</v>
          </cell>
          <cell r="R542">
            <v>35.0664230769231</v>
          </cell>
          <cell r="S542">
            <v>35.0664230769231</v>
          </cell>
          <cell r="T542">
            <v>35.0664230769231</v>
          </cell>
          <cell r="U542">
            <v>35.0664230769231</v>
          </cell>
          <cell r="V542">
            <v>35.0664230769231</v>
          </cell>
          <cell r="W542">
            <v>35.0664230769231</v>
          </cell>
          <cell r="X542">
            <v>35.0664230769231</v>
          </cell>
          <cell r="Y542">
            <v>35.0664230769231</v>
          </cell>
        </row>
        <row r="543">
          <cell r="B543">
            <v>35.0664230769231</v>
          </cell>
          <cell r="C543">
            <v>35.0664230769231</v>
          </cell>
          <cell r="D543">
            <v>35.0664230769231</v>
          </cell>
          <cell r="E543">
            <v>35.0664230769231</v>
          </cell>
          <cell r="F543">
            <v>35.0664230769231</v>
          </cell>
          <cell r="G543">
            <v>35.0664230769231</v>
          </cell>
          <cell r="H543">
            <v>35.0664230769231</v>
          </cell>
          <cell r="I543">
            <v>35.0664230769231</v>
          </cell>
          <cell r="J543">
            <v>35.0664230769231</v>
          </cell>
          <cell r="K543">
            <v>35.0664230769231</v>
          </cell>
          <cell r="L543">
            <v>35.0664230769231</v>
          </cell>
          <cell r="M543">
            <v>35.0664230769231</v>
          </cell>
          <cell r="N543">
            <v>35.0664230769231</v>
          </cell>
          <cell r="O543">
            <v>35.0664230769231</v>
          </cell>
          <cell r="P543">
            <v>35.0664230769231</v>
          </cell>
          <cell r="Q543">
            <v>35.0664230769231</v>
          </cell>
          <cell r="R543">
            <v>35.0664230769231</v>
          </cell>
          <cell r="S543">
            <v>35.0664230769231</v>
          </cell>
          <cell r="T543">
            <v>35.0664230769231</v>
          </cell>
          <cell r="U543">
            <v>35.0664230769231</v>
          </cell>
          <cell r="V543">
            <v>35.0664230769231</v>
          </cell>
          <cell r="W543">
            <v>35.0664230769231</v>
          </cell>
          <cell r="X543">
            <v>35.0664230769231</v>
          </cell>
          <cell r="Y543">
            <v>35.0664230769231</v>
          </cell>
        </row>
        <row r="544">
          <cell r="B544">
            <v>28.4620182115461</v>
          </cell>
          <cell r="C544">
            <v>28.1745230780961</v>
          </cell>
          <cell r="D544">
            <v>27.8870279446462</v>
          </cell>
          <cell r="E544">
            <v>27.8870279446462</v>
          </cell>
          <cell r="F544">
            <v>28.1745230780961</v>
          </cell>
          <cell r="G544">
            <v>28.4620182115461</v>
          </cell>
          <cell r="H544">
            <v>46.1084695027047</v>
          </cell>
          <cell r="I544">
            <v>46.5838145491243</v>
          </cell>
          <cell r="J544">
            <v>55.4695725062867</v>
          </cell>
          <cell r="K544">
            <v>57.1171835708298</v>
          </cell>
          <cell r="L544">
            <v>56.0187761944677</v>
          </cell>
          <cell r="M544">
            <v>55.4695725062867</v>
          </cell>
          <cell r="N544">
            <v>55.4695725062867</v>
          </cell>
          <cell r="O544">
            <v>54.9203688181056</v>
          </cell>
          <cell r="P544">
            <v>54.9203688181056</v>
          </cell>
          <cell r="Q544">
            <v>52.7235540653814</v>
          </cell>
          <cell r="R544">
            <v>52.7235540653814</v>
          </cell>
          <cell r="S544">
            <v>52.7235540653814</v>
          </cell>
          <cell r="T544">
            <v>52.7235540653814</v>
          </cell>
          <cell r="U544">
            <v>54.9203688181056</v>
          </cell>
          <cell r="V544">
            <v>47.5345046419636</v>
          </cell>
          <cell r="W544">
            <v>47.5345046419636</v>
          </cell>
          <cell r="X544">
            <v>28.4620182115461</v>
          </cell>
          <cell r="Y544">
            <v>28.4620182115461</v>
          </cell>
        </row>
        <row r="545">
          <cell r="B545">
            <v>28.4620182115461</v>
          </cell>
          <cell r="C545">
            <v>28.1745230780961</v>
          </cell>
          <cell r="D545">
            <v>27.8870279446462</v>
          </cell>
          <cell r="E545">
            <v>27.8870279446462</v>
          </cell>
          <cell r="F545">
            <v>28.1745230780961</v>
          </cell>
          <cell r="G545">
            <v>28.4620182115461</v>
          </cell>
          <cell r="H545">
            <v>46.1084695027047</v>
          </cell>
          <cell r="I545">
            <v>46.5838145491243</v>
          </cell>
          <cell r="J545">
            <v>55.4695725062867</v>
          </cell>
          <cell r="K545">
            <v>57.1171835708298</v>
          </cell>
          <cell r="L545">
            <v>56.0187761944677</v>
          </cell>
          <cell r="M545">
            <v>55.4695725062867</v>
          </cell>
          <cell r="N545">
            <v>55.4695725062867</v>
          </cell>
          <cell r="O545">
            <v>54.9203688181056</v>
          </cell>
          <cell r="P545">
            <v>54.9203688181056</v>
          </cell>
          <cell r="Q545">
            <v>52.7235540653814</v>
          </cell>
          <cell r="R545">
            <v>52.7235540653814</v>
          </cell>
          <cell r="S545">
            <v>52.7235540653814</v>
          </cell>
          <cell r="T545">
            <v>52.7235540653814</v>
          </cell>
          <cell r="U545">
            <v>54.9203688181056</v>
          </cell>
          <cell r="V545">
            <v>47.5345046419636</v>
          </cell>
          <cell r="W545">
            <v>47.5345046419636</v>
          </cell>
          <cell r="X545">
            <v>28.4620182115461</v>
          </cell>
          <cell r="Y545">
            <v>28.4620182115461</v>
          </cell>
        </row>
        <row r="546">
          <cell r="B546">
            <v>28.4620182115461</v>
          </cell>
          <cell r="C546">
            <v>28.1745230780961</v>
          </cell>
          <cell r="D546">
            <v>27.8870279446462</v>
          </cell>
          <cell r="E546">
            <v>27.8870279446462</v>
          </cell>
          <cell r="F546">
            <v>28.1745230780961</v>
          </cell>
          <cell r="G546">
            <v>28.4620182115461</v>
          </cell>
          <cell r="H546">
            <v>46.1084695027047</v>
          </cell>
          <cell r="I546">
            <v>46.5838145491243</v>
          </cell>
          <cell r="J546">
            <v>55.4695725062867</v>
          </cell>
          <cell r="K546">
            <v>57.1171835708298</v>
          </cell>
          <cell r="L546">
            <v>56.0187761944677</v>
          </cell>
          <cell r="M546">
            <v>55.4695725062867</v>
          </cell>
          <cell r="N546">
            <v>55.4695725062867</v>
          </cell>
          <cell r="O546">
            <v>54.9203688181056</v>
          </cell>
          <cell r="P546">
            <v>54.9203688181056</v>
          </cell>
          <cell r="Q546">
            <v>52.7235540653814</v>
          </cell>
          <cell r="R546">
            <v>52.7235540653814</v>
          </cell>
          <cell r="S546">
            <v>52.7235540653814</v>
          </cell>
          <cell r="T546">
            <v>52.7235540653814</v>
          </cell>
          <cell r="U546">
            <v>54.9203688181056</v>
          </cell>
          <cell r="V546">
            <v>47.5345046419636</v>
          </cell>
          <cell r="W546">
            <v>47.5345046419636</v>
          </cell>
          <cell r="X546">
            <v>28.4620182115461</v>
          </cell>
          <cell r="Y546">
            <v>28.4620182115461</v>
          </cell>
        </row>
        <row r="547">
          <cell r="B547">
            <v>28.4620182115461</v>
          </cell>
          <cell r="C547">
            <v>28.1745230780961</v>
          </cell>
          <cell r="D547">
            <v>27.8870279446462</v>
          </cell>
          <cell r="E547">
            <v>27.8870279446462</v>
          </cell>
          <cell r="F547">
            <v>28.1745230780961</v>
          </cell>
          <cell r="G547">
            <v>28.4620182115461</v>
          </cell>
          <cell r="H547">
            <v>46.1084695027047</v>
          </cell>
          <cell r="I547">
            <v>46.5838145491243</v>
          </cell>
          <cell r="J547">
            <v>55.4695725062867</v>
          </cell>
          <cell r="K547">
            <v>57.1171835708298</v>
          </cell>
          <cell r="L547">
            <v>56.0187761944677</v>
          </cell>
          <cell r="M547">
            <v>55.4695725062867</v>
          </cell>
          <cell r="N547">
            <v>55.4695725062867</v>
          </cell>
          <cell r="O547">
            <v>54.9203688181056</v>
          </cell>
          <cell r="P547">
            <v>54.9203688181056</v>
          </cell>
          <cell r="Q547">
            <v>52.7235540653814</v>
          </cell>
          <cell r="R547">
            <v>52.7235540653814</v>
          </cell>
          <cell r="S547">
            <v>52.7235540653814</v>
          </cell>
          <cell r="T547">
            <v>52.7235540653814</v>
          </cell>
          <cell r="U547">
            <v>54.9203688181056</v>
          </cell>
          <cell r="V547">
            <v>47.5345046419636</v>
          </cell>
          <cell r="W547">
            <v>47.5345046419636</v>
          </cell>
          <cell r="X547">
            <v>28.4620182115461</v>
          </cell>
          <cell r="Y547">
            <v>28.4620182115461</v>
          </cell>
        </row>
        <row r="548">
          <cell r="B548">
            <v>28.4620182115461</v>
          </cell>
          <cell r="C548">
            <v>28.1745230780961</v>
          </cell>
          <cell r="D548">
            <v>27.8870279446462</v>
          </cell>
          <cell r="E548">
            <v>27.8870279446462</v>
          </cell>
          <cell r="F548">
            <v>28.1745230780961</v>
          </cell>
          <cell r="G548">
            <v>28.4620182115461</v>
          </cell>
          <cell r="H548">
            <v>46.1084695027047</v>
          </cell>
          <cell r="I548">
            <v>46.5838145491243</v>
          </cell>
          <cell r="J548">
            <v>55.4695725062867</v>
          </cell>
          <cell r="K548">
            <v>57.1171835708298</v>
          </cell>
          <cell r="L548">
            <v>56.0187761944677</v>
          </cell>
          <cell r="M548">
            <v>55.4695725062867</v>
          </cell>
          <cell r="N548">
            <v>55.4695725062867</v>
          </cell>
          <cell r="O548">
            <v>54.9203688181056</v>
          </cell>
          <cell r="P548">
            <v>54.9203688181056</v>
          </cell>
          <cell r="Q548">
            <v>52.7235540653814</v>
          </cell>
          <cell r="R548">
            <v>52.7235540653814</v>
          </cell>
          <cell r="S548">
            <v>52.7235540653814</v>
          </cell>
          <cell r="T548">
            <v>52.7235540653814</v>
          </cell>
          <cell r="U548">
            <v>54.9203688181056</v>
          </cell>
          <cell r="V548">
            <v>47.5345046419636</v>
          </cell>
          <cell r="W548">
            <v>47.5345046419636</v>
          </cell>
          <cell r="X548">
            <v>28.4620182115461</v>
          </cell>
          <cell r="Y548">
            <v>28.4620182115461</v>
          </cell>
        </row>
        <row r="549">
          <cell r="B549">
            <v>35.0664230769231</v>
          </cell>
          <cell r="C549">
            <v>35.0664230769231</v>
          </cell>
          <cell r="D549">
            <v>35.0664230769231</v>
          </cell>
          <cell r="E549">
            <v>35.0664230769231</v>
          </cell>
          <cell r="F549">
            <v>35.0664230769231</v>
          </cell>
          <cell r="G549">
            <v>35.0664230769231</v>
          </cell>
          <cell r="H549">
            <v>35.0664230769231</v>
          </cell>
          <cell r="I549">
            <v>35.0664230769231</v>
          </cell>
          <cell r="J549">
            <v>35.0664230769231</v>
          </cell>
          <cell r="K549">
            <v>35.0664230769231</v>
          </cell>
          <cell r="L549">
            <v>35.0664230769231</v>
          </cell>
          <cell r="M549">
            <v>35.0664230769231</v>
          </cell>
          <cell r="N549">
            <v>35.0664230769231</v>
          </cell>
          <cell r="O549">
            <v>35.0664230769231</v>
          </cell>
          <cell r="P549">
            <v>35.0664230769231</v>
          </cell>
          <cell r="Q549">
            <v>35.0664230769231</v>
          </cell>
          <cell r="R549">
            <v>35.0664230769231</v>
          </cell>
          <cell r="S549">
            <v>35.0664230769231</v>
          </cell>
          <cell r="T549">
            <v>35.0664230769231</v>
          </cell>
          <cell r="U549">
            <v>35.0664230769231</v>
          </cell>
          <cell r="V549">
            <v>35.0664230769231</v>
          </cell>
          <cell r="W549">
            <v>35.0664230769231</v>
          </cell>
          <cell r="X549">
            <v>35.0664230769231</v>
          </cell>
          <cell r="Y549">
            <v>35.0664230769231</v>
          </cell>
        </row>
        <row r="550">
          <cell r="B550">
            <v>35.0664230769231</v>
          </cell>
          <cell r="C550">
            <v>35.0664230769231</v>
          </cell>
          <cell r="D550">
            <v>35.0664230769231</v>
          </cell>
          <cell r="E550">
            <v>35.0664230769231</v>
          </cell>
          <cell r="F550">
            <v>35.0664230769231</v>
          </cell>
          <cell r="G550">
            <v>35.0664230769231</v>
          </cell>
          <cell r="H550">
            <v>35.0664230769231</v>
          </cell>
          <cell r="I550">
            <v>35.0664230769231</v>
          </cell>
          <cell r="J550">
            <v>35.0664230769231</v>
          </cell>
          <cell r="K550">
            <v>35.0664230769231</v>
          </cell>
          <cell r="L550">
            <v>35.0664230769231</v>
          </cell>
          <cell r="M550">
            <v>35.0664230769231</v>
          </cell>
          <cell r="N550">
            <v>35.0664230769231</v>
          </cell>
          <cell r="O550">
            <v>35.0664230769231</v>
          </cell>
          <cell r="P550">
            <v>35.0664230769231</v>
          </cell>
          <cell r="Q550">
            <v>35.0664230769231</v>
          </cell>
          <cell r="R550">
            <v>35.0664230769231</v>
          </cell>
          <cell r="S550">
            <v>35.0664230769231</v>
          </cell>
          <cell r="T550">
            <v>35.0664230769231</v>
          </cell>
          <cell r="U550">
            <v>35.0664230769231</v>
          </cell>
          <cell r="V550">
            <v>35.0664230769231</v>
          </cell>
          <cell r="W550">
            <v>35.0664230769231</v>
          </cell>
          <cell r="X550">
            <v>35.0664230769231</v>
          </cell>
          <cell r="Y550">
            <v>35.0664230769231</v>
          </cell>
        </row>
        <row r="551">
          <cell r="B551">
            <v>28.4620182115461</v>
          </cell>
          <cell r="C551">
            <v>28.1745230780961</v>
          </cell>
          <cell r="D551">
            <v>27.8870279446462</v>
          </cell>
          <cell r="E551">
            <v>27.8870279446462</v>
          </cell>
          <cell r="F551">
            <v>28.1745230780961</v>
          </cell>
          <cell r="G551">
            <v>28.4620182115461</v>
          </cell>
          <cell r="H551">
            <v>46.1084695027047</v>
          </cell>
          <cell r="I551">
            <v>46.5838145491243</v>
          </cell>
          <cell r="J551">
            <v>55.4695725062867</v>
          </cell>
          <cell r="K551">
            <v>57.1171835708298</v>
          </cell>
          <cell r="L551">
            <v>56.0187761944677</v>
          </cell>
          <cell r="M551">
            <v>55.4695725062867</v>
          </cell>
          <cell r="N551">
            <v>55.4695725062867</v>
          </cell>
          <cell r="O551">
            <v>54.9203688181056</v>
          </cell>
          <cell r="P551">
            <v>54.9203688181056</v>
          </cell>
          <cell r="Q551">
            <v>52.7235540653814</v>
          </cell>
          <cell r="R551">
            <v>52.7235540653814</v>
          </cell>
          <cell r="S551">
            <v>52.7235540653814</v>
          </cell>
          <cell r="T551">
            <v>52.7235540653814</v>
          </cell>
          <cell r="U551">
            <v>54.9203688181056</v>
          </cell>
          <cell r="V551">
            <v>47.5345046419636</v>
          </cell>
          <cell r="W551">
            <v>47.5345046419636</v>
          </cell>
          <cell r="X551">
            <v>28.4620182115461</v>
          </cell>
          <cell r="Y551">
            <v>28.4620182115461</v>
          </cell>
        </row>
        <row r="552">
          <cell r="B552">
            <v>28.4620182115461</v>
          </cell>
          <cell r="C552">
            <v>28.1745230780961</v>
          </cell>
          <cell r="D552">
            <v>27.8870279446462</v>
          </cell>
          <cell r="E552">
            <v>27.8870279446462</v>
          </cell>
          <cell r="F552">
            <v>28.1745230780961</v>
          </cell>
          <cell r="G552">
            <v>28.4620182115461</v>
          </cell>
          <cell r="H552">
            <v>46.1084695027047</v>
          </cell>
          <cell r="I552">
            <v>46.5838145491243</v>
          </cell>
          <cell r="J552">
            <v>55.4695725062867</v>
          </cell>
          <cell r="K552">
            <v>57.1171835708298</v>
          </cell>
          <cell r="L552">
            <v>56.0187761944677</v>
          </cell>
          <cell r="M552">
            <v>55.4695725062867</v>
          </cell>
          <cell r="N552">
            <v>55.4695725062867</v>
          </cell>
          <cell r="O552">
            <v>54.9203688181056</v>
          </cell>
          <cell r="P552">
            <v>54.9203688181056</v>
          </cell>
          <cell r="Q552">
            <v>52.7235540653814</v>
          </cell>
          <cell r="R552">
            <v>52.7235540653814</v>
          </cell>
          <cell r="S552">
            <v>52.7235540653814</v>
          </cell>
          <cell r="T552">
            <v>52.7235540653814</v>
          </cell>
          <cell r="U552">
            <v>54.9203688181056</v>
          </cell>
          <cell r="V552">
            <v>47.5345046419636</v>
          </cell>
          <cell r="W552">
            <v>47.5345046419636</v>
          </cell>
          <cell r="X552">
            <v>28.4620182115461</v>
          </cell>
          <cell r="Y552">
            <v>28.4620182115461</v>
          </cell>
        </row>
        <row r="553">
          <cell r="B553">
            <v>28.4620182115461</v>
          </cell>
          <cell r="C553">
            <v>28.1745230780961</v>
          </cell>
          <cell r="D553">
            <v>27.8870279446462</v>
          </cell>
          <cell r="E553">
            <v>27.8870279446462</v>
          </cell>
          <cell r="F553">
            <v>28.1745230780961</v>
          </cell>
          <cell r="G553">
            <v>28.4620182115461</v>
          </cell>
          <cell r="H553">
            <v>46.1084695027047</v>
          </cell>
          <cell r="I553">
            <v>46.5838145491243</v>
          </cell>
          <cell r="J553">
            <v>55.4695725062867</v>
          </cell>
          <cell r="K553">
            <v>57.1171835708298</v>
          </cell>
          <cell r="L553">
            <v>56.0187761944677</v>
          </cell>
          <cell r="M553">
            <v>55.4695725062867</v>
          </cell>
          <cell r="N553">
            <v>55.4695725062867</v>
          </cell>
          <cell r="O553">
            <v>54.9203688181056</v>
          </cell>
          <cell r="P553">
            <v>54.9203688181056</v>
          </cell>
          <cell r="Q553">
            <v>52.7235540653814</v>
          </cell>
          <cell r="R553">
            <v>52.7235540653814</v>
          </cell>
          <cell r="S553">
            <v>52.7235540653814</v>
          </cell>
          <cell r="T553">
            <v>52.7235540653814</v>
          </cell>
          <cell r="U553">
            <v>54.9203688181056</v>
          </cell>
          <cell r="V553">
            <v>47.5345046419636</v>
          </cell>
          <cell r="W553">
            <v>47.5345046419636</v>
          </cell>
          <cell r="X553">
            <v>28.4620182115461</v>
          </cell>
          <cell r="Y553">
            <v>28.4620182115461</v>
          </cell>
        </row>
        <row r="554">
          <cell r="B554">
            <v>34.3447563311214</v>
          </cell>
          <cell r="C554">
            <v>33.997839600504</v>
          </cell>
          <cell r="D554">
            <v>33.6509228698866</v>
          </cell>
          <cell r="E554">
            <v>33.6509228698866</v>
          </cell>
          <cell r="F554">
            <v>33.997839600504</v>
          </cell>
          <cell r="G554">
            <v>34.3447563311214</v>
          </cell>
          <cell r="H554">
            <v>50.8249227360213</v>
          </cell>
          <cell r="I554">
            <v>51.3488910116504</v>
          </cell>
          <cell r="J554">
            <v>56.993461860855</v>
          </cell>
          <cell r="K554">
            <v>58.6863369656329</v>
          </cell>
          <cell r="L554">
            <v>57.5577535624476</v>
          </cell>
          <cell r="M554">
            <v>56.993461860855</v>
          </cell>
          <cell r="N554">
            <v>56.993461860855</v>
          </cell>
          <cell r="O554">
            <v>56.4291701592624</v>
          </cell>
          <cell r="P554">
            <v>56.4291701592624</v>
          </cell>
          <cell r="Q554">
            <v>54.1720033528919</v>
          </cell>
          <cell r="R554">
            <v>54.1720033528919</v>
          </cell>
          <cell r="S554">
            <v>54.1720033528919</v>
          </cell>
          <cell r="T554">
            <v>54.1720033528919</v>
          </cell>
          <cell r="U554">
            <v>56.4291701592624</v>
          </cell>
          <cell r="V554">
            <v>52.3968275629085</v>
          </cell>
          <cell r="W554">
            <v>52.3968275629085</v>
          </cell>
          <cell r="X554">
            <v>34.3447563311214</v>
          </cell>
          <cell r="Y554">
            <v>34.3447563311214</v>
          </cell>
        </row>
        <row r="555">
          <cell r="B555">
            <v>34.3447563311214</v>
          </cell>
          <cell r="C555">
            <v>33.997839600504</v>
          </cell>
          <cell r="D555">
            <v>33.6509228698866</v>
          </cell>
          <cell r="E555">
            <v>33.6509228698866</v>
          </cell>
          <cell r="F555">
            <v>33.997839600504</v>
          </cell>
          <cell r="G555">
            <v>34.3447563311214</v>
          </cell>
          <cell r="H555">
            <v>50.8249227360213</v>
          </cell>
          <cell r="I555">
            <v>51.3488910116504</v>
          </cell>
          <cell r="J555">
            <v>56.993461860855</v>
          </cell>
          <cell r="K555">
            <v>58.6863369656329</v>
          </cell>
          <cell r="L555">
            <v>57.5577535624476</v>
          </cell>
          <cell r="M555">
            <v>56.993461860855</v>
          </cell>
          <cell r="N555">
            <v>56.993461860855</v>
          </cell>
          <cell r="O555">
            <v>56.4291701592624</v>
          </cell>
          <cell r="P555">
            <v>56.4291701592624</v>
          </cell>
          <cell r="Q555">
            <v>54.1720033528919</v>
          </cell>
          <cell r="R555">
            <v>54.1720033528919</v>
          </cell>
          <cell r="S555">
            <v>54.1720033528919</v>
          </cell>
          <cell r="T555">
            <v>54.1720033528919</v>
          </cell>
          <cell r="U555">
            <v>56.4291701592624</v>
          </cell>
          <cell r="V555">
            <v>52.3968275629085</v>
          </cell>
          <cell r="W555">
            <v>52.3968275629085</v>
          </cell>
          <cell r="X555">
            <v>34.3447563311214</v>
          </cell>
          <cell r="Y555">
            <v>34.3447563311214</v>
          </cell>
        </row>
        <row r="556">
          <cell r="B556">
            <v>40.6657894736842</v>
          </cell>
          <cell r="C556">
            <v>40.6657894736842</v>
          </cell>
          <cell r="D556">
            <v>40.6657894736842</v>
          </cell>
          <cell r="E556">
            <v>40.6657894736842</v>
          </cell>
          <cell r="F556">
            <v>40.6657894736842</v>
          </cell>
          <cell r="G556">
            <v>40.6657894736842</v>
          </cell>
          <cell r="H556">
            <v>40.6657894736842</v>
          </cell>
          <cell r="I556">
            <v>40.6657894736842</v>
          </cell>
          <cell r="J556">
            <v>40.6657894736842</v>
          </cell>
          <cell r="K556">
            <v>40.6657894736842</v>
          </cell>
          <cell r="L556">
            <v>40.6657894736842</v>
          </cell>
          <cell r="M556">
            <v>40.6657894736842</v>
          </cell>
          <cell r="N556">
            <v>40.6657894736842</v>
          </cell>
          <cell r="O556">
            <v>40.6657894736842</v>
          </cell>
          <cell r="P556">
            <v>40.6657894736842</v>
          </cell>
          <cell r="Q556">
            <v>40.6657894736842</v>
          </cell>
          <cell r="R556">
            <v>40.6657894736842</v>
          </cell>
          <cell r="S556">
            <v>40.6657894736842</v>
          </cell>
          <cell r="T556">
            <v>40.6657894736842</v>
          </cell>
          <cell r="U556">
            <v>40.6657894736842</v>
          </cell>
          <cell r="V556">
            <v>40.6657894736842</v>
          </cell>
          <cell r="W556">
            <v>40.6657894736842</v>
          </cell>
          <cell r="X556">
            <v>40.6657894736842</v>
          </cell>
          <cell r="Y556">
            <v>40.6657894736842</v>
          </cell>
        </row>
        <row r="557">
          <cell r="B557">
            <v>40.6657894736842</v>
          </cell>
          <cell r="C557">
            <v>40.6657894736842</v>
          </cell>
          <cell r="D557">
            <v>40.6657894736842</v>
          </cell>
          <cell r="E557">
            <v>40.6657894736842</v>
          </cell>
          <cell r="F557">
            <v>40.6657894736842</v>
          </cell>
          <cell r="G557">
            <v>40.6657894736842</v>
          </cell>
          <cell r="H557">
            <v>40.6657894736842</v>
          </cell>
          <cell r="I557">
            <v>40.6657894736842</v>
          </cell>
          <cell r="J557">
            <v>40.6657894736842</v>
          </cell>
          <cell r="K557">
            <v>40.6657894736842</v>
          </cell>
          <cell r="L557">
            <v>40.6657894736842</v>
          </cell>
          <cell r="M557">
            <v>40.6657894736842</v>
          </cell>
          <cell r="N557">
            <v>40.6657894736842</v>
          </cell>
          <cell r="O557">
            <v>40.6657894736842</v>
          </cell>
          <cell r="P557">
            <v>40.6657894736842</v>
          </cell>
          <cell r="Q557">
            <v>40.6657894736842</v>
          </cell>
          <cell r="R557">
            <v>40.6657894736842</v>
          </cell>
          <cell r="S557">
            <v>40.6657894736842</v>
          </cell>
          <cell r="T557">
            <v>40.6657894736842</v>
          </cell>
          <cell r="U557">
            <v>40.6657894736842</v>
          </cell>
          <cell r="V557">
            <v>40.6657894736842</v>
          </cell>
          <cell r="W557">
            <v>40.6657894736842</v>
          </cell>
          <cell r="X557">
            <v>40.6657894736842</v>
          </cell>
          <cell r="Y557">
            <v>40.6657894736842</v>
          </cell>
        </row>
        <row r="558">
          <cell r="B558">
            <v>34.3447563311214</v>
          </cell>
          <cell r="C558">
            <v>33.997839600504</v>
          </cell>
          <cell r="D558">
            <v>33.6509228698866</v>
          </cell>
          <cell r="E558">
            <v>33.6509228698866</v>
          </cell>
          <cell r="F558">
            <v>33.997839600504</v>
          </cell>
          <cell r="G558">
            <v>34.3447563311214</v>
          </cell>
          <cell r="H558">
            <v>50.8249227360213</v>
          </cell>
          <cell r="I558">
            <v>51.3488910116504</v>
          </cell>
          <cell r="J558">
            <v>56.993461860855</v>
          </cell>
          <cell r="K558">
            <v>58.6863369656329</v>
          </cell>
          <cell r="L558">
            <v>57.5577535624476</v>
          </cell>
          <cell r="M558">
            <v>56.993461860855</v>
          </cell>
          <cell r="N558">
            <v>56.993461860855</v>
          </cell>
          <cell r="O558">
            <v>56.4291701592624</v>
          </cell>
          <cell r="P558">
            <v>56.4291701592624</v>
          </cell>
          <cell r="Q558">
            <v>54.1720033528919</v>
          </cell>
          <cell r="R558">
            <v>54.1720033528919</v>
          </cell>
          <cell r="S558">
            <v>54.1720033528919</v>
          </cell>
          <cell r="T558">
            <v>54.1720033528919</v>
          </cell>
          <cell r="U558">
            <v>56.4291701592624</v>
          </cell>
          <cell r="V558">
            <v>52.3968275629085</v>
          </cell>
          <cell r="W558">
            <v>52.3968275629085</v>
          </cell>
          <cell r="X558">
            <v>34.3447563311214</v>
          </cell>
          <cell r="Y558">
            <v>34.3447563311214</v>
          </cell>
        </row>
        <row r="559">
          <cell r="B559">
            <v>34.3447563311214</v>
          </cell>
          <cell r="C559">
            <v>33.997839600504</v>
          </cell>
          <cell r="D559">
            <v>33.6509228698866</v>
          </cell>
          <cell r="E559">
            <v>33.6509228698866</v>
          </cell>
          <cell r="F559">
            <v>33.997839600504</v>
          </cell>
          <cell r="G559">
            <v>34.3447563311214</v>
          </cell>
          <cell r="H559">
            <v>50.8249227360213</v>
          </cell>
          <cell r="I559">
            <v>51.3488910116504</v>
          </cell>
          <cell r="J559">
            <v>56.993461860855</v>
          </cell>
          <cell r="K559">
            <v>58.6863369656329</v>
          </cell>
          <cell r="L559">
            <v>57.5577535624476</v>
          </cell>
          <cell r="M559">
            <v>56.993461860855</v>
          </cell>
          <cell r="N559">
            <v>56.993461860855</v>
          </cell>
          <cell r="O559">
            <v>56.4291701592624</v>
          </cell>
          <cell r="P559">
            <v>56.4291701592624</v>
          </cell>
          <cell r="Q559">
            <v>54.1720033528919</v>
          </cell>
          <cell r="R559">
            <v>54.1720033528919</v>
          </cell>
          <cell r="S559">
            <v>54.1720033528919</v>
          </cell>
          <cell r="T559">
            <v>54.1720033528919</v>
          </cell>
          <cell r="U559">
            <v>56.4291701592624</v>
          </cell>
          <cell r="V559">
            <v>52.3968275629085</v>
          </cell>
          <cell r="W559">
            <v>52.3968275629085</v>
          </cell>
          <cell r="X559">
            <v>34.3447563311214</v>
          </cell>
          <cell r="Y559">
            <v>34.3447563311214</v>
          </cell>
        </row>
        <row r="560">
          <cell r="B560">
            <v>34.3447563311214</v>
          </cell>
          <cell r="C560">
            <v>33.997839600504</v>
          </cell>
          <cell r="D560">
            <v>33.6509228698866</v>
          </cell>
          <cell r="E560">
            <v>33.6509228698866</v>
          </cell>
          <cell r="F560">
            <v>33.997839600504</v>
          </cell>
          <cell r="G560">
            <v>34.3447563311214</v>
          </cell>
          <cell r="H560">
            <v>50.8249227360213</v>
          </cell>
          <cell r="I560">
            <v>51.3488910116504</v>
          </cell>
          <cell r="J560">
            <v>56.993461860855</v>
          </cell>
          <cell r="K560">
            <v>58.6863369656329</v>
          </cell>
          <cell r="L560">
            <v>57.5577535624476</v>
          </cell>
          <cell r="M560">
            <v>56.993461860855</v>
          </cell>
          <cell r="N560">
            <v>56.993461860855</v>
          </cell>
          <cell r="O560">
            <v>56.4291701592624</v>
          </cell>
          <cell r="P560">
            <v>56.4291701592624</v>
          </cell>
          <cell r="Q560">
            <v>54.1720033528919</v>
          </cell>
          <cell r="R560">
            <v>54.1720033528919</v>
          </cell>
          <cell r="S560">
            <v>54.1720033528919</v>
          </cell>
          <cell r="T560">
            <v>54.1720033528919</v>
          </cell>
          <cell r="U560">
            <v>56.4291701592624</v>
          </cell>
          <cell r="V560">
            <v>52.3968275629085</v>
          </cell>
          <cell r="W560">
            <v>52.3968275629085</v>
          </cell>
          <cell r="X560">
            <v>34.3447563311214</v>
          </cell>
          <cell r="Y560">
            <v>34.3447563311214</v>
          </cell>
        </row>
        <row r="561">
          <cell r="B561">
            <v>34.3447563311214</v>
          </cell>
          <cell r="C561">
            <v>33.997839600504</v>
          </cell>
          <cell r="D561">
            <v>33.6509228698866</v>
          </cell>
          <cell r="E561">
            <v>33.6509228698866</v>
          </cell>
          <cell r="F561">
            <v>33.997839600504</v>
          </cell>
          <cell r="G561">
            <v>34.3447563311214</v>
          </cell>
          <cell r="H561">
            <v>50.8249227360213</v>
          </cell>
          <cell r="I561">
            <v>51.3488910116504</v>
          </cell>
          <cell r="J561">
            <v>56.993461860855</v>
          </cell>
          <cell r="K561">
            <v>58.6863369656329</v>
          </cell>
          <cell r="L561">
            <v>57.5577535624476</v>
          </cell>
          <cell r="M561">
            <v>56.993461860855</v>
          </cell>
          <cell r="N561">
            <v>56.993461860855</v>
          </cell>
          <cell r="O561">
            <v>56.4291701592624</v>
          </cell>
          <cell r="P561">
            <v>56.4291701592624</v>
          </cell>
          <cell r="Q561">
            <v>54.1720033528919</v>
          </cell>
          <cell r="R561">
            <v>54.1720033528919</v>
          </cell>
          <cell r="S561">
            <v>54.1720033528919</v>
          </cell>
          <cell r="T561">
            <v>54.1720033528919</v>
          </cell>
          <cell r="U561">
            <v>56.4291701592624</v>
          </cell>
          <cell r="V561">
            <v>52.3968275629085</v>
          </cell>
          <cell r="W561">
            <v>52.3968275629085</v>
          </cell>
          <cell r="X561">
            <v>34.3447563311214</v>
          </cell>
          <cell r="Y561">
            <v>34.3447563311214</v>
          </cell>
        </row>
        <row r="562">
          <cell r="B562">
            <v>34.3447563311214</v>
          </cell>
          <cell r="C562">
            <v>33.997839600504</v>
          </cell>
          <cell r="D562">
            <v>33.6509228698866</v>
          </cell>
          <cell r="E562">
            <v>33.6509228698866</v>
          </cell>
          <cell r="F562">
            <v>33.997839600504</v>
          </cell>
          <cell r="G562">
            <v>34.3447563311214</v>
          </cell>
          <cell r="H562">
            <v>50.8249227360213</v>
          </cell>
          <cell r="I562">
            <v>51.3488910116504</v>
          </cell>
          <cell r="J562">
            <v>56.993461860855</v>
          </cell>
          <cell r="K562">
            <v>58.6863369656329</v>
          </cell>
          <cell r="L562">
            <v>57.5577535624476</v>
          </cell>
          <cell r="M562">
            <v>56.993461860855</v>
          </cell>
          <cell r="N562">
            <v>56.993461860855</v>
          </cell>
          <cell r="O562">
            <v>56.4291701592624</v>
          </cell>
          <cell r="P562">
            <v>56.4291701592624</v>
          </cell>
          <cell r="Q562">
            <v>54.1720033528919</v>
          </cell>
          <cell r="R562">
            <v>54.1720033528919</v>
          </cell>
          <cell r="S562">
            <v>54.1720033528919</v>
          </cell>
          <cell r="T562">
            <v>54.1720033528919</v>
          </cell>
          <cell r="U562">
            <v>56.4291701592624</v>
          </cell>
          <cell r="V562">
            <v>52.3968275629085</v>
          </cell>
          <cell r="W562">
            <v>52.3968275629085</v>
          </cell>
          <cell r="X562">
            <v>34.3447563311214</v>
          </cell>
          <cell r="Y562">
            <v>34.3447563311214</v>
          </cell>
        </row>
        <row r="563">
          <cell r="B563">
            <v>40.6657894736842</v>
          </cell>
          <cell r="C563">
            <v>40.6657894736842</v>
          </cell>
          <cell r="D563">
            <v>40.6657894736842</v>
          </cell>
          <cell r="E563">
            <v>40.6657894736842</v>
          </cell>
          <cell r="F563">
            <v>40.6657894736842</v>
          </cell>
          <cell r="G563">
            <v>40.6657894736842</v>
          </cell>
          <cell r="H563">
            <v>40.6657894736842</v>
          </cell>
          <cell r="I563">
            <v>40.6657894736842</v>
          </cell>
          <cell r="J563">
            <v>40.6657894736842</v>
          </cell>
          <cell r="K563">
            <v>40.6657894736842</v>
          </cell>
          <cell r="L563">
            <v>40.6657894736842</v>
          </cell>
          <cell r="M563">
            <v>40.6657894736842</v>
          </cell>
          <cell r="N563">
            <v>40.6657894736842</v>
          </cell>
          <cell r="O563">
            <v>40.6657894736842</v>
          </cell>
          <cell r="P563">
            <v>40.6657894736842</v>
          </cell>
          <cell r="Q563">
            <v>40.6657894736842</v>
          </cell>
          <cell r="R563">
            <v>40.6657894736842</v>
          </cell>
          <cell r="S563">
            <v>40.6657894736842</v>
          </cell>
          <cell r="T563">
            <v>40.6657894736842</v>
          </cell>
          <cell r="U563">
            <v>40.6657894736842</v>
          </cell>
          <cell r="V563">
            <v>40.6657894736842</v>
          </cell>
          <cell r="W563">
            <v>40.6657894736842</v>
          </cell>
          <cell r="X563">
            <v>40.6657894736842</v>
          </cell>
          <cell r="Y563">
            <v>40.6657894736842</v>
          </cell>
        </row>
        <row r="564">
          <cell r="B564">
            <v>40.6657894736842</v>
          </cell>
          <cell r="C564">
            <v>40.6657894736842</v>
          </cell>
          <cell r="D564">
            <v>40.6657894736842</v>
          </cell>
          <cell r="E564">
            <v>40.6657894736842</v>
          </cell>
          <cell r="F564">
            <v>40.6657894736842</v>
          </cell>
          <cell r="G564">
            <v>40.6657894736842</v>
          </cell>
          <cell r="H564">
            <v>40.6657894736842</v>
          </cell>
          <cell r="I564">
            <v>40.6657894736842</v>
          </cell>
          <cell r="J564">
            <v>40.6657894736842</v>
          </cell>
          <cell r="K564">
            <v>40.6657894736842</v>
          </cell>
          <cell r="L564">
            <v>40.6657894736842</v>
          </cell>
          <cell r="M564">
            <v>40.6657894736842</v>
          </cell>
          <cell r="N564">
            <v>40.6657894736842</v>
          </cell>
          <cell r="O564">
            <v>40.6657894736842</v>
          </cell>
          <cell r="P564">
            <v>40.6657894736842</v>
          </cell>
          <cell r="Q564">
            <v>40.6657894736842</v>
          </cell>
          <cell r="R564">
            <v>40.6657894736842</v>
          </cell>
          <cell r="S564">
            <v>40.6657894736842</v>
          </cell>
          <cell r="T564">
            <v>40.6657894736842</v>
          </cell>
          <cell r="U564">
            <v>40.6657894736842</v>
          </cell>
          <cell r="V564">
            <v>40.6657894736842</v>
          </cell>
          <cell r="W564">
            <v>40.6657894736842</v>
          </cell>
          <cell r="X564">
            <v>40.6657894736842</v>
          </cell>
          <cell r="Y564">
            <v>40.6657894736842</v>
          </cell>
        </row>
        <row r="565">
          <cell r="B565">
            <v>34.3447563311214</v>
          </cell>
          <cell r="C565">
            <v>33.997839600504</v>
          </cell>
          <cell r="D565">
            <v>33.6509228698866</v>
          </cell>
          <cell r="E565">
            <v>33.6509228698866</v>
          </cell>
          <cell r="F565">
            <v>33.997839600504</v>
          </cell>
          <cell r="G565">
            <v>34.3447563311214</v>
          </cell>
          <cell r="H565">
            <v>50.8249227360213</v>
          </cell>
          <cell r="I565">
            <v>51.3488910116504</v>
          </cell>
          <cell r="J565">
            <v>56.993461860855</v>
          </cell>
          <cell r="K565">
            <v>58.6863369656329</v>
          </cell>
          <cell r="L565">
            <v>57.5577535624476</v>
          </cell>
          <cell r="M565">
            <v>56.993461860855</v>
          </cell>
          <cell r="N565">
            <v>56.993461860855</v>
          </cell>
          <cell r="O565">
            <v>56.4291701592624</v>
          </cell>
          <cell r="P565">
            <v>56.4291701592624</v>
          </cell>
          <cell r="Q565">
            <v>54.1720033528919</v>
          </cell>
          <cell r="R565">
            <v>54.1720033528919</v>
          </cell>
          <cell r="S565">
            <v>54.1720033528919</v>
          </cell>
          <cell r="T565">
            <v>54.1720033528919</v>
          </cell>
          <cell r="U565">
            <v>56.4291701592624</v>
          </cell>
          <cell r="V565">
            <v>52.3968275629085</v>
          </cell>
          <cell r="W565">
            <v>52.3968275629085</v>
          </cell>
          <cell r="X565">
            <v>34.3447563311214</v>
          </cell>
          <cell r="Y565">
            <v>34.3447563311214</v>
          </cell>
        </row>
        <row r="566">
          <cell r="B566">
            <v>34.3447563311214</v>
          </cell>
          <cell r="C566">
            <v>33.997839600504</v>
          </cell>
          <cell r="D566">
            <v>33.6509228698866</v>
          </cell>
          <cell r="E566">
            <v>33.6509228698866</v>
          </cell>
          <cell r="F566">
            <v>33.997839600504</v>
          </cell>
          <cell r="G566">
            <v>34.3447563311214</v>
          </cell>
          <cell r="H566">
            <v>50.8249227360213</v>
          </cell>
          <cell r="I566">
            <v>51.3488910116504</v>
          </cell>
          <cell r="J566">
            <v>56.993461860855</v>
          </cell>
          <cell r="K566">
            <v>58.6863369656329</v>
          </cell>
          <cell r="L566">
            <v>57.5577535624476</v>
          </cell>
          <cell r="M566">
            <v>56.993461860855</v>
          </cell>
          <cell r="N566">
            <v>56.993461860855</v>
          </cell>
          <cell r="O566">
            <v>56.4291701592624</v>
          </cell>
          <cell r="P566">
            <v>56.4291701592624</v>
          </cell>
          <cell r="Q566">
            <v>54.1720033528919</v>
          </cell>
          <cell r="R566">
            <v>54.1720033528919</v>
          </cell>
          <cell r="S566">
            <v>54.1720033528919</v>
          </cell>
          <cell r="T566">
            <v>54.1720033528919</v>
          </cell>
          <cell r="U566">
            <v>56.4291701592624</v>
          </cell>
          <cell r="V566">
            <v>52.3968275629085</v>
          </cell>
          <cell r="W566">
            <v>52.3968275629085</v>
          </cell>
          <cell r="X566">
            <v>34.3447563311214</v>
          </cell>
          <cell r="Y566">
            <v>34.3447563311214</v>
          </cell>
        </row>
        <row r="567">
          <cell r="B567">
            <v>34.3447563311214</v>
          </cell>
          <cell r="C567">
            <v>33.997839600504</v>
          </cell>
          <cell r="D567">
            <v>33.6509228698866</v>
          </cell>
          <cell r="E567">
            <v>33.6509228698866</v>
          </cell>
          <cell r="F567">
            <v>33.997839600504</v>
          </cell>
          <cell r="G567">
            <v>34.3447563311214</v>
          </cell>
          <cell r="H567">
            <v>50.8249227360213</v>
          </cell>
          <cell r="I567">
            <v>51.3488910116504</v>
          </cell>
          <cell r="J567">
            <v>56.993461860855</v>
          </cell>
          <cell r="K567">
            <v>58.6863369656329</v>
          </cell>
          <cell r="L567">
            <v>57.5577535624476</v>
          </cell>
          <cell r="M567">
            <v>56.993461860855</v>
          </cell>
          <cell r="N567">
            <v>56.993461860855</v>
          </cell>
          <cell r="O567">
            <v>56.4291701592624</v>
          </cell>
          <cell r="P567">
            <v>56.4291701592624</v>
          </cell>
          <cell r="Q567">
            <v>54.1720033528919</v>
          </cell>
          <cell r="R567">
            <v>54.1720033528919</v>
          </cell>
          <cell r="S567">
            <v>54.1720033528919</v>
          </cell>
          <cell r="T567">
            <v>54.1720033528919</v>
          </cell>
          <cell r="U567">
            <v>56.4291701592624</v>
          </cell>
          <cell r="V567">
            <v>52.3968275629085</v>
          </cell>
          <cell r="W567">
            <v>52.3968275629085</v>
          </cell>
          <cell r="X567">
            <v>34.3447563311214</v>
          </cell>
          <cell r="Y567">
            <v>34.3447563311214</v>
          </cell>
        </row>
        <row r="568">
          <cell r="B568">
            <v>34.3447563311214</v>
          </cell>
          <cell r="C568">
            <v>33.997839600504</v>
          </cell>
          <cell r="D568">
            <v>33.6509228698866</v>
          </cell>
          <cell r="E568">
            <v>33.6509228698866</v>
          </cell>
          <cell r="F568">
            <v>33.997839600504</v>
          </cell>
          <cell r="G568">
            <v>34.3447563311214</v>
          </cell>
          <cell r="H568">
            <v>50.8249227360213</v>
          </cell>
          <cell r="I568">
            <v>51.3488910116504</v>
          </cell>
          <cell r="J568">
            <v>56.993461860855</v>
          </cell>
          <cell r="K568">
            <v>58.6863369656329</v>
          </cell>
          <cell r="L568">
            <v>57.5577535624476</v>
          </cell>
          <cell r="M568">
            <v>56.993461860855</v>
          </cell>
          <cell r="N568">
            <v>56.993461860855</v>
          </cell>
          <cell r="O568">
            <v>56.4291701592624</v>
          </cell>
          <cell r="P568">
            <v>56.4291701592624</v>
          </cell>
          <cell r="Q568">
            <v>54.1720033528919</v>
          </cell>
          <cell r="R568">
            <v>54.1720033528919</v>
          </cell>
          <cell r="S568">
            <v>54.1720033528919</v>
          </cell>
          <cell r="T568">
            <v>54.1720033528919</v>
          </cell>
          <cell r="U568">
            <v>56.4291701592624</v>
          </cell>
          <cell r="V568">
            <v>52.3968275629085</v>
          </cell>
          <cell r="W568">
            <v>52.3968275629085</v>
          </cell>
          <cell r="X568">
            <v>34.3447563311214</v>
          </cell>
          <cell r="Y568">
            <v>34.3447563311214</v>
          </cell>
        </row>
        <row r="569">
          <cell r="B569">
            <v>34.3447563311214</v>
          </cell>
          <cell r="C569">
            <v>33.997839600504</v>
          </cell>
          <cell r="D569">
            <v>33.6509228698866</v>
          </cell>
          <cell r="E569">
            <v>33.6509228698866</v>
          </cell>
          <cell r="F569">
            <v>33.997839600504</v>
          </cell>
          <cell r="G569">
            <v>34.3447563311214</v>
          </cell>
          <cell r="H569">
            <v>50.8249227360213</v>
          </cell>
          <cell r="I569">
            <v>51.3488910116504</v>
          </cell>
          <cell r="J569">
            <v>56.993461860855</v>
          </cell>
          <cell r="K569">
            <v>58.6863369656329</v>
          </cell>
          <cell r="L569">
            <v>57.5577535624476</v>
          </cell>
          <cell r="M569">
            <v>56.993461860855</v>
          </cell>
          <cell r="N569">
            <v>56.993461860855</v>
          </cell>
          <cell r="O569">
            <v>56.4291701592624</v>
          </cell>
          <cell r="P569">
            <v>56.4291701592624</v>
          </cell>
          <cell r="Q569">
            <v>54.1720033528919</v>
          </cell>
          <cell r="R569">
            <v>54.1720033528919</v>
          </cell>
          <cell r="S569">
            <v>54.1720033528919</v>
          </cell>
          <cell r="T569">
            <v>54.1720033528919</v>
          </cell>
          <cell r="U569">
            <v>56.4291701592624</v>
          </cell>
          <cell r="V569">
            <v>52.3968275629085</v>
          </cell>
          <cell r="W569">
            <v>52.3968275629085</v>
          </cell>
          <cell r="X569">
            <v>34.3447563311214</v>
          </cell>
          <cell r="Y569">
            <v>34.3447563311214</v>
          </cell>
        </row>
        <row r="570">
          <cell r="B570">
            <v>40.6657894736842</v>
          </cell>
          <cell r="C570">
            <v>40.6657894736842</v>
          </cell>
          <cell r="D570">
            <v>40.6657894736842</v>
          </cell>
          <cell r="E570">
            <v>40.6657894736842</v>
          </cell>
          <cell r="F570">
            <v>40.6657894736842</v>
          </cell>
          <cell r="G570">
            <v>40.6657894736842</v>
          </cell>
          <cell r="H570">
            <v>40.6657894736842</v>
          </cell>
          <cell r="I570">
            <v>40.6657894736842</v>
          </cell>
          <cell r="J570">
            <v>40.6657894736842</v>
          </cell>
          <cell r="K570">
            <v>40.6657894736842</v>
          </cell>
          <cell r="L570">
            <v>40.6657894736842</v>
          </cell>
          <cell r="M570">
            <v>40.6657894736842</v>
          </cell>
          <cell r="N570">
            <v>40.6657894736842</v>
          </cell>
          <cell r="O570">
            <v>40.6657894736842</v>
          </cell>
          <cell r="P570">
            <v>40.6657894736842</v>
          </cell>
          <cell r="Q570">
            <v>40.6657894736842</v>
          </cell>
          <cell r="R570">
            <v>40.6657894736842</v>
          </cell>
          <cell r="S570">
            <v>40.6657894736842</v>
          </cell>
          <cell r="T570">
            <v>40.6657894736842</v>
          </cell>
          <cell r="U570">
            <v>40.6657894736842</v>
          </cell>
          <cell r="V570">
            <v>40.6657894736842</v>
          </cell>
          <cell r="W570">
            <v>40.6657894736842</v>
          </cell>
          <cell r="X570">
            <v>40.6657894736842</v>
          </cell>
          <cell r="Y570">
            <v>40.6657894736842</v>
          </cell>
        </row>
        <row r="571">
          <cell r="B571">
            <v>40.6657894736842</v>
          </cell>
          <cell r="C571">
            <v>40.6657894736842</v>
          </cell>
          <cell r="D571">
            <v>40.6657894736842</v>
          </cell>
          <cell r="E571">
            <v>40.6657894736842</v>
          </cell>
          <cell r="F571">
            <v>40.6657894736842</v>
          </cell>
          <cell r="G571">
            <v>40.6657894736842</v>
          </cell>
          <cell r="H571">
            <v>40.6657894736842</v>
          </cell>
          <cell r="I571">
            <v>40.6657894736842</v>
          </cell>
          <cell r="J571">
            <v>40.6657894736842</v>
          </cell>
          <cell r="K571">
            <v>40.6657894736842</v>
          </cell>
          <cell r="L571">
            <v>40.6657894736842</v>
          </cell>
          <cell r="M571">
            <v>40.6657894736842</v>
          </cell>
          <cell r="N571">
            <v>40.6657894736842</v>
          </cell>
          <cell r="O571">
            <v>40.6657894736842</v>
          </cell>
          <cell r="P571">
            <v>40.6657894736842</v>
          </cell>
          <cell r="Q571">
            <v>40.6657894736842</v>
          </cell>
          <cell r="R571">
            <v>40.6657894736842</v>
          </cell>
          <cell r="S571">
            <v>40.6657894736842</v>
          </cell>
          <cell r="T571">
            <v>40.6657894736842</v>
          </cell>
          <cell r="U571">
            <v>40.6657894736842</v>
          </cell>
          <cell r="V571">
            <v>40.6657894736842</v>
          </cell>
          <cell r="W571">
            <v>40.6657894736842</v>
          </cell>
          <cell r="X571">
            <v>40.6657894736842</v>
          </cell>
          <cell r="Y571">
            <v>40.6657894736842</v>
          </cell>
        </row>
        <row r="572">
          <cell r="B572">
            <v>34.3447563311214</v>
          </cell>
          <cell r="C572">
            <v>33.997839600504</v>
          </cell>
          <cell r="D572">
            <v>33.6509228698866</v>
          </cell>
          <cell r="E572">
            <v>33.6509228698866</v>
          </cell>
          <cell r="F572">
            <v>33.997839600504</v>
          </cell>
          <cell r="G572">
            <v>34.3447563311214</v>
          </cell>
          <cell r="H572">
            <v>50.8249227360213</v>
          </cell>
          <cell r="I572">
            <v>51.3488910116504</v>
          </cell>
          <cell r="J572">
            <v>56.993461860855</v>
          </cell>
          <cell r="K572">
            <v>58.6863369656329</v>
          </cell>
          <cell r="L572">
            <v>57.5577535624476</v>
          </cell>
          <cell r="M572">
            <v>56.993461860855</v>
          </cell>
          <cell r="N572">
            <v>56.993461860855</v>
          </cell>
          <cell r="O572">
            <v>56.4291701592624</v>
          </cell>
          <cell r="P572">
            <v>56.4291701592624</v>
          </cell>
          <cell r="Q572">
            <v>54.1720033528919</v>
          </cell>
          <cell r="R572">
            <v>54.1720033528919</v>
          </cell>
          <cell r="S572">
            <v>54.1720033528919</v>
          </cell>
          <cell r="T572">
            <v>54.1720033528919</v>
          </cell>
          <cell r="U572">
            <v>56.4291701592624</v>
          </cell>
          <cell r="V572">
            <v>52.3968275629085</v>
          </cell>
          <cell r="W572">
            <v>52.3968275629085</v>
          </cell>
          <cell r="X572">
            <v>34.3447563311214</v>
          </cell>
          <cell r="Y572">
            <v>34.3447563311214</v>
          </cell>
        </row>
        <row r="573">
          <cell r="B573">
            <v>34.3447563311214</v>
          </cell>
          <cell r="C573">
            <v>33.997839600504</v>
          </cell>
          <cell r="D573">
            <v>33.6509228698866</v>
          </cell>
          <cell r="E573">
            <v>33.6509228698866</v>
          </cell>
          <cell r="F573">
            <v>33.997839600504</v>
          </cell>
          <cell r="G573">
            <v>34.3447563311214</v>
          </cell>
          <cell r="H573">
            <v>50.8249227360213</v>
          </cell>
          <cell r="I573">
            <v>51.3488910116504</v>
          </cell>
          <cell r="J573">
            <v>56.993461860855</v>
          </cell>
          <cell r="K573">
            <v>58.6863369656329</v>
          </cell>
          <cell r="L573">
            <v>57.5577535624476</v>
          </cell>
          <cell r="M573">
            <v>56.993461860855</v>
          </cell>
          <cell r="N573">
            <v>56.993461860855</v>
          </cell>
          <cell r="O573">
            <v>56.4291701592624</v>
          </cell>
          <cell r="P573">
            <v>56.4291701592624</v>
          </cell>
          <cell r="Q573">
            <v>54.1720033528919</v>
          </cell>
          <cell r="R573">
            <v>54.1720033528919</v>
          </cell>
          <cell r="S573">
            <v>54.1720033528919</v>
          </cell>
          <cell r="T573">
            <v>54.1720033528919</v>
          </cell>
          <cell r="U573">
            <v>56.4291701592624</v>
          </cell>
          <cell r="V573">
            <v>52.3968275629085</v>
          </cell>
          <cell r="W573">
            <v>52.3968275629085</v>
          </cell>
          <cell r="X573">
            <v>34.3447563311214</v>
          </cell>
          <cell r="Y573">
            <v>34.3447563311214</v>
          </cell>
        </row>
        <row r="574">
          <cell r="B574">
            <v>34.3447563311214</v>
          </cell>
          <cell r="C574">
            <v>33.997839600504</v>
          </cell>
          <cell r="D574">
            <v>33.6509228698866</v>
          </cell>
          <cell r="E574">
            <v>33.6509228698866</v>
          </cell>
          <cell r="F574">
            <v>33.997839600504</v>
          </cell>
          <cell r="G574">
            <v>34.3447563311214</v>
          </cell>
          <cell r="H574">
            <v>50.8249227360213</v>
          </cell>
          <cell r="I574">
            <v>51.3488910116504</v>
          </cell>
          <cell r="J574">
            <v>56.993461860855</v>
          </cell>
          <cell r="K574">
            <v>58.6863369656329</v>
          </cell>
          <cell r="L574">
            <v>57.5577535624476</v>
          </cell>
          <cell r="M574">
            <v>56.993461860855</v>
          </cell>
          <cell r="N574">
            <v>56.993461860855</v>
          </cell>
          <cell r="O574">
            <v>56.4291701592624</v>
          </cell>
          <cell r="P574">
            <v>56.4291701592624</v>
          </cell>
          <cell r="Q574">
            <v>54.1720033528919</v>
          </cell>
          <cell r="R574">
            <v>54.1720033528919</v>
          </cell>
          <cell r="S574">
            <v>54.1720033528919</v>
          </cell>
          <cell r="T574">
            <v>54.1720033528919</v>
          </cell>
          <cell r="U574">
            <v>56.4291701592624</v>
          </cell>
          <cell r="V574">
            <v>52.3968275629085</v>
          </cell>
          <cell r="W574">
            <v>52.3968275629085</v>
          </cell>
          <cell r="X574">
            <v>34.3447563311214</v>
          </cell>
          <cell r="Y574">
            <v>34.3447563311214</v>
          </cell>
        </row>
        <row r="575">
          <cell r="B575">
            <v>34.3447563311214</v>
          </cell>
          <cell r="C575">
            <v>33.997839600504</v>
          </cell>
          <cell r="D575">
            <v>33.6509228698866</v>
          </cell>
          <cell r="E575">
            <v>33.6509228698866</v>
          </cell>
          <cell r="F575">
            <v>33.997839600504</v>
          </cell>
          <cell r="G575">
            <v>34.3447563311214</v>
          </cell>
          <cell r="H575">
            <v>50.8249227360213</v>
          </cell>
          <cell r="I575">
            <v>51.3488910116504</v>
          </cell>
          <cell r="J575">
            <v>56.993461860855</v>
          </cell>
          <cell r="K575">
            <v>58.6863369656329</v>
          </cell>
          <cell r="L575">
            <v>57.5577535624476</v>
          </cell>
          <cell r="M575">
            <v>56.993461860855</v>
          </cell>
          <cell r="N575">
            <v>56.993461860855</v>
          </cell>
          <cell r="O575">
            <v>56.4291701592624</v>
          </cell>
          <cell r="P575">
            <v>56.4291701592624</v>
          </cell>
          <cell r="Q575">
            <v>54.1720033528919</v>
          </cell>
          <cell r="R575">
            <v>54.1720033528919</v>
          </cell>
          <cell r="S575">
            <v>54.1720033528919</v>
          </cell>
          <cell r="T575">
            <v>54.1720033528919</v>
          </cell>
          <cell r="U575">
            <v>56.4291701592624</v>
          </cell>
          <cell r="V575">
            <v>52.3968275629085</v>
          </cell>
          <cell r="W575">
            <v>52.3968275629085</v>
          </cell>
          <cell r="X575">
            <v>34.3447563311214</v>
          </cell>
          <cell r="Y575">
            <v>34.3447563311214</v>
          </cell>
        </row>
        <row r="576">
          <cell r="B576">
            <v>34.3447563311214</v>
          </cell>
          <cell r="C576">
            <v>33.997839600504</v>
          </cell>
          <cell r="D576">
            <v>33.6509228698866</v>
          </cell>
          <cell r="E576">
            <v>33.6509228698866</v>
          </cell>
          <cell r="F576">
            <v>33.997839600504</v>
          </cell>
          <cell r="G576">
            <v>34.3447563311214</v>
          </cell>
          <cell r="H576">
            <v>50.8249227360213</v>
          </cell>
          <cell r="I576">
            <v>51.3488910116504</v>
          </cell>
          <cell r="J576">
            <v>56.993461860855</v>
          </cell>
          <cell r="K576">
            <v>58.6863369656329</v>
          </cell>
          <cell r="L576">
            <v>57.5577535624476</v>
          </cell>
          <cell r="M576">
            <v>56.993461860855</v>
          </cell>
          <cell r="N576">
            <v>56.993461860855</v>
          </cell>
          <cell r="O576">
            <v>56.4291701592624</v>
          </cell>
          <cell r="P576">
            <v>56.4291701592624</v>
          </cell>
          <cell r="Q576">
            <v>54.1720033528919</v>
          </cell>
          <cell r="R576">
            <v>54.1720033528919</v>
          </cell>
          <cell r="S576">
            <v>54.1720033528919</v>
          </cell>
          <cell r="T576">
            <v>54.1720033528919</v>
          </cell>
          <cell r="U576">
            <v>56.4291701592624</v>
          </cell>
          <cell r="V576">
            <v>52.3968275629085</v>
          </cell>
          <cell r="W576">
            <v>52.3968275629085</v>
          </cell>
          <cell r="X576">
            <v>34.3447563311214</v>
          </cell>
          <cell r="Y576">
            <v>34.3447563311214</v>
          </cell>
        </row>
        <row r="577">
          <cell r="B577">
            <v>40.6657894736842</v>
          </cell>
          <cell r="C577">
            <v>40.6657894736842</v>
          </cell>
          <cell r="D577">
            <v>40.6657894736842</v>
          </cell>
          <cell r="E577">
            <v>40.6657894736842</v>
          </cell>
          <cell r="F577">
            <v>40.6657894736842</v>
          </cell>
          <cell r="G577">
            <v>40.6657894736842</v>
          </cell>
          <cell r="H577">
            <v>40.6657894736842</v>
          </cell>
          <cell r="I577">
            <v>40.6657894736842</v>
          </cell>
          <cell r="J577">
            <v>40.6657894736842</v>
          </cell>
          <cell r="K577">
            <v>40.6657894736842</v>
          </cell>
          <cell r="L577">
            <v>40.6657894736842</v>
          </cell>
          <cell r="M577">
            <v>40.6657894736842</v>
          </cell>
          <cell r="N577">
            <v>40.6657894736842</v>
          </cell>
          <cell r="O577">
            <v>40.6657894736842</v>
          </cell>
          <cell r="P577">
            <v>40.6657894736842</v>
          </cell>
          <cell r="Q577">
            <v>40.6657894736842</v>
          </cell>
          <cell r="R577">
            <v>40.6657894736842</v>
          </cell>
          <cell r="S577">
            <v>40.6657894736842</v>
          </cell>
          <cell r="T577">
            <v>40.6657894736842</v>
          </cell>
          <cell r="U577">
            <v>40.6657894736842</v>
          </cell>
          <cell r="V577">
            <v>40.6657894736842</v>
          </cell>
          <cell r="W577">
            <v>40.6657894736842</v>
          </cell>
          <cell r="X577">
            <v>40.6657894736842</v>
          </cell>
          <cell r="Y577">
            <v>40.6657894736842</v>
          </cell>
        </row>
        <row r="578">
          <cell r="B578">
            <v>40.6657894736842</v>
          </cell>
          <cell r="C578">
            <v>40.6657894736842</v>
          </cell>
          <cell r="D578">
            <v>40.6657894736842</v>
          </cell>
          <cell r="E578">
            <v>40.6657894736842</v>
          </cell>
          <cell r="F578">
            <v>40.6657894736842</v>
          </cell>
          <cell r="G578">
            <v>40.6657894736842</v>
          </cell>
          <cell r="H578">
            <v>40.6657894736842</v>
          </cell>
          <cell r="I578">
            <v>40.6657894736842</v>
          </cell>
          <cell r="J578">
            <v>40.6657894736842</v>
          </cell>
          <cell r="K578">
            <v>40.6657894736842</v>
          </cell>
          <cell r="L578">
            <v>40.6657894736842</v>
          </cell>
          <cell r="M578">
            <v>40.6657894736842</v>
          </cell>
          <cell r="N578">
            <v>40.6657894736842</v>
          </cell>
          <cell r="O578">
            <v>40.6657894736842</v>
          </cell>
          <cell r="P578">
            <v>40.6657894736842</v>
          </cell>
          <cell r="Q578">
            <v>40.6657894736842</v>
          </cell>
          <cell r="R578">
            <v>40.6657894736842</v>
          </cell>
          <cell r="S578">
            <v>40.6657894736842</v>
          </cell>
          <cell r="T578">
            <v>40.6657894736842</v>
          </cell>
          <cell r="U578">
            <v>40.6657894736842</v>
          </cell>
          <cell r="V578">
            <v>40.6657894736842</v>
          </cell>
          <cell r="W578">
            <v>40.6657894736842</v>
          </cell>
          <cell r="X578">
            <v>40.6657894736842</v>
          </cell>
          <cell r="Y578">
            <v>40.6657894736842</v>
          </cell>
        </row>
        <row r="579">
          <cell r="B579">
            <v>34.3447563311214</v>
          </cell>
          <cell r="C579">
            <v>33.997839600504</v>
          </cell>
          <cell r="D579">
            <v>33.6509228698866</v>
          </cell>
          <cell r="E579">
            <v>33.6509228698866</v>
          </cell>
          <cell r="F579">
            <v>33.997839600504</v>
          </cell>
          <cell r="G579">
            <v>34.3447563311214</v>
          </cell>
          <cell r="H579">
            <v>50.8249227360213</v>
          </cell>
          <cell r="I579">
            <v>51.3488910116504</v>
          </cell>
          <cell r="J579">
            <v>56.993461860855</v>
          </cell>
          <cell r="K579">
            <v>58.6863369656329</v>
          </cell>
          <cell r="L579">
            <v>57.5577535624476</v>
          </cell>
          <cell r="M579">
            <v>56.993461860855</v>
          </cell>
          <cell r="N579">
            <v>56.993461860855</v>
          </cell>
          <cell r="O579">
            <v>56.4291701592624</v>
          </cell>
          <cell r="P579">
            <v>56.4291701592624</v>
          </cell>
          <cell r="Q579">
            <v>54.1720033528919</v>
          </cell>
          <cell r="R579">
            <v>54.1720033528919</v>
          </cell>
          <cell r="S579">
            <v>54.1720033528919</v>
          </cell>
          <cell r="T579">
            <v>54.1720033528919</v>
          </cell>
          <cell r="U579">
            <v>56.4291701592624</v>
          </cell>
          <cell r="V579">
            <v>52.3968275629085</v>
          </cell>
          <cell r="W579">
            <v>52.3968275629085</v>
          </cell>
          <cell r="X579">
            <v>34.3447563311214</v>
          </cell>
          <cell r="Y579">
            <v>34.3447563311214</v>
          </cell>
        </row>
        <row r="580">
          <cell r="B580">
            <v>34.3447563311214</v>
          </cell>
          <cell r="C580">
            <v>33.997839600504</v>
          </cell>
          <cell r="D580">
            <v>33.6509228698866</v>
          </cell>
          <cell r="E580">
            <v>33.6509228698866</v>
          </cell>
          <cell r="F580">
            <v>33.997839600504</v>
          </cell>
          <cell r="G580">
            <v>34.3447563311214</v>
          </cell>
          <cell r="H580">
            <v>50.8249227360213</v>
          </cell>
          <cell r="I580">
            <v>51.3488910116504</v>
          </cell>
          <cell r="J580">
            <v>56.993461860855</v>
          </cell>
          <cell r="K580">
            <v>58.6863369656329</v>
          </cell>
          <cell r="L580">
            <v>57.5577535624476</v>
          </cell>
          <cell r="M580">
            <v>56.993461860855</v>
          </cell>
          <cell r="N580">
            <v>56.993461860855</v>
          </cell>
          <cell r="O580">
            <v>56.4291701592624</v>
          </cell>
          <cell r="P580">
            <v>56.4291701592624</v>
          </cell>
          <cell r="Q580">
            <v>54.1720033528919</v>
          </cell>
          <cell r="R580">
            <v>54.1720033528919</v>
          </cell>
          <cell r="S580">
            <v>54.1720033528919</v>
          </cell>
          <cell r="T580">
            <v>54.1720033528919</v>
          </cell>
          <cell r="U580">
            <v>56.4291701592624</v>
          </cell>
          <cell r="V580">
            <v>52.3968275629085</v>
          </cell>
          <cell r="W580">
            <v>52.3968275629085</v>
          </cell>
          <cell r="X580">
            <v>34.3447563311214</v>
          </cell>
          <cell r="Y580">
            <v>34.3447563311214</v>
          </cell>
        </row>
        <row r="581">
          <cell r="B581">
            <v>34.3447563311214</v>
          </cell>
          <cell r="C581">
            <v>33.997839600504</v>
          </cell>
          <cell r="D581">
            <v>33.6509228698866</v>
          </cell>
          <cell r="E581">
            <v>33.6509228698866</v>
          </cell>
          <cell r="F581">
            <v>33.997839600504</v>
          </cell>
          <cell r="G581">
            <v>34.3447563311214</v>
          </cell>
          <cell r="H581">
            <v>50.8249227360213</v>
          </cell>
          <cell r="I581">
            <v>51.3488910116504</v>
          </cell>
          <cell r="J581">
            <v>56.993461860855</v>
          </cell>
          <cell r="K581">
            <v>58.6863369656329</v>
          </cell>
          <cell r="L581">
            <v>57.5577535624476</v>
          </cell>
          <cell r="M581">
            <v>56.993461860855</v>
          </cell>
          <cell r="N581">
            <v>56.993461860855</v>
          </cell>
          <cell r="O581">
            <v>56.4291701592624</v>
          </cell>
          <cell r="P581">
            <v>56.4291701592624</v>
          </cell>
          <cell r="Q581">
            <v>54.1720033528919</v>
          </cell>
          <cell r="R581">
            <v>54.1720033528919</v>
          </cell>
          <cell r="S581">
            <v>54.1720033528919</v>
          </cell>
          <cell r="T581">
            <v>54.1720033528919</v>
          </cell>
          <cell r="U581">
            <v>56.4291701592624</v>
          </cell>
          <cell r="V581">
            <v>52.3968275629085</v>
          </cell>
          <cell r="W581">
            <v>52.3968275629085</v>
          </cell>
          <cell r="X581">
            <v>34.3447563311214</v>
          </cell>
          <cell r="Y581">
            <v>34.3447563311214</v>
          </cell>
        </row>
        <row r="582">
          <cell r="B582">
            <v>34.3447563311214</v>
          </cell>
          <cell r="C582">
            <v>33.997839600504</v>
          </cell>
          <cell r="D582">
            <v>33.6509228698866</v>
          </cell>
          <cell r="E582">
            <v>33.6509228698866</v>
          </cell>
          <cell r="F582">
            <v>33.997839600504</v>
          </cell>
          <cell r="G582">
            <v>34.3447563311214</v>
          </cell>
          <cell r="H582">
            <v>50.8249227360213</v>
          </cell>
          <cell r="I582">
            <v>51.3488910116504</v>
          </cell>
          <cell r="J582">
            <v>56.993461860855</v>
          </cell>
          <cell r="K582">
            <v>58.6863369656329</v>
          </cell>
          <cell r="L582">
            <v>57.5577535624476</v>
          </cell>
          <cell r="M582">
            <v>56.993461860855</v>
          </cell>
          <cell r="N582">
            <v>56.993461860855</v>
          </cell>
          <cell r="O582">
            <v>56.4291701592624</v>
          </cell>
          <cell r="P582">
            <v>56.4291701592624</v>
          </cell>
          <cell r="Q582">
            <v>54.1720033528919</v>
          </cell>
          <cell r="R582">
            <v>54.1720033528919</v>
          </cell>
          <cell r="S582">
            <v>54.1720033528919</v>
          </cell>
          <cell r="T582">
            <v>54.1720033528919</v>
          </cell>
          <cell r="U582">
            <v>56.4291701592624</v>
          </cell>
          <cell r="V582">
            <v>52.3968275629085</v>
          </cell>
          <cell r="W582">
            <v>52.3968275629085</v>
          </cell>
          <cell r="X582">
            <v>34.3447563311214</v>
          </cell>
          <cell r="Y582">
            <v>34.3447563311214</v>
          </cell>
        </row>
        <row r="583">
          <cell r="B583">
            <v>34.3447563311214</v>
          </cell>
          <cell r="C583">
            <v>33.997839600504</v>
          </cell>
          <cell r="D583">
            <v>33.6509228698866</v>
          </cell>
          <cell r="E583">
            <v>33.6509228698866</v>
          </cell>
          <cell r="F583">
            <v>33.997839600504</v>
          </cell>
          <cell r="G583">
            <v>34.3447563311214</v>
          </cell>
          <cell r="H583">
            <v>50.8249227360213</v>
          </cell>
          <cell r="I583">
            <v>51.3488910116504</v>
          </cell>
          <cell r="J583">
            <v>56.993461860855</v>
          </cell>
          <cell r="K583">
            <v>58.6863369656329</v>
          </cell>
          <cell r="L583">
            <v>57.5577535624476</v>
          </cell>
          <cell r="M583">
            <v>56.993461860855</v>
          </cell>
          <cell r="N583">
            <v>56.993461860855</v>
          </cell>
          <cell r="O583">
            <v>56.4291701592624</v>
          </cell>
          <cell r="P583">
            <v>56.4291701592624</v>
          </cell>
          <cell r="Q583">
            <v>54.1720033528919</v>
          </cell>
          <cell r="R583">
            <v>54.1720033528919</v>
          </cell>
          <cell r="S583">
            <v>54.1720033528919</v>
          </cell>
          <cell r="T583">
            <v>54.1720033528919</v>
          </cell>
          <cell r="U583">
            <v>56.4291701592624</v>
          </cell>
          <cell r="V583">
            <v>52.3968275629085</v>
          </cell>
          <cell r="W583">
            <v>52.3968275629085</v>
          </cell>
          <cell r="X583">
            <v>34.3447563311214</v>
          </cell>
          <cell r="Y583">
            <v>34.3447563311214</v>
          </cell>
        </row>
        <row r="584">
          <cell r="B584">
            <v>39.1079390243902</v>
          </cell>
          <cell r="C584">
            <v>39.1079390243902</v>
          </cell>
          <cell r="D584">
            <v>39.1079390243902</v>
          </cell>
          <cell r="E584">
            <v>39.1079390243902</v>
          </cell>
          <cell r="F584">
            <v>39.1079390243902</v>
          </cell>
          <cell r="G584">
            <v>39.1079390243902</v>
          </cell>
          <cell r="H584">
            <v>39.1079390243902</v>
          </cell>
          <cell r="I584">
            <v>39.1079390243902</v>
          </cell>
          <cell r="J584">
            <v>39.1079390243902</v>
          </cell>
          <cell r="K584">
            <v>39.1079390243902</v>
          </cell>
          <cell r="L584">
            <v>39.1079390243902</v>
          </cell>
          <cell r="M584">
            <v>39.1079390243902</v>
          </cell>
          <cell r="N584">
            <v>39.1079390243902</v>
          </cell>
          <cell r="O584">
            <v>39.1079390243902</v>
          </cell>
          <cell r="P584">
            <v>39.1079390243902</v>
          </cell>
          <cell r="Q584">
            <v>39.1079390243902</v>
          </cell>
          <cell r="R584">
            <v>39.1079390243902</v>
          </cell>
          <cell r="S584">
            <v>39.1079390243902</v>
          </cell>
          <cell r="T584">
            <v>39.1079390243902</v>
          </cell>
          <cell r="U584">
            <v>39.1079390243902</v>
          </cell>
          <cell r="V584">
            <v>39.1079390243902</v>
          </cell>
          <cell r="W584">
            <v>39.1079390243902</v>
          </cell>
          <cell r="X584">
            <v>39.1079390243902</v>
          </cell>
          <cell r="Y584">
            <v>39.1079390243902</v>
          </cell>
        </row>
        <row r="585">
          <cell r="B585">
            <v>39.1079390243902</v>
          </cell>
          <cell r="C585">
            <v>39.1079390243902</v>
          </cell>
          <cell r="D585">
            <v>39.1079390243902</v>
          </cell>
          <cell r="E585">
            <v>39.1079390243902</v>
          </cell>
          <cell r="F585">
            <v>39.1079390243902</v>
          </cell>
          <cell r="G585">
            <v>39.1079390243902</v>
          </cell>
          <cell r="H585">
            <v>39.1079390243902</v>
          </cell>
          <cell r="I585">
            <v>39.1079390243902</v>
          </cell>
          <cell r="J585">
            <v>39.1079390243902</v>
          </cell>
          <cell r="K585">
            <v>39.1079390243902</v>
          </cell>
          <cell r="L585">
            <v>39.1079390243902</v>
          </cell>
          <cell r="M585">
            <v>39.1079390243902</v>
          </cell>
          <cell r="N585">
            <v>39.1079390243902</v>
          </cell>
          <cell r="O585">
            <v>39.1079390243902</v>
          </cell>
          <cell r="P585">
            <v>39.1079390243902</v>
          </cell>
          <cell r="Q585">
            <v>39.1079390243902</v>
          </cell>
          <cell r="R585">
            <v>39.1079390243902</v>
          </cell>
          <cell r="S585">
            <v>39.1079390243902</v>
          </cell>
          <cell r="T585">
            <v>39.1079390243902</v>
          </cell>
          <cell r="U585">
            <v>39.1079390243902</v>
          </cell>
          <cell r="V585">
            <v>39.1079390243902</v>
          </cell>
          <cell r="W585">
            <v>39.1079390243902</v>
          </cell>
          <cell r="X585">
            <v>39.1079390243902</v>
          </cell>
          <cell r="Y585">
            <v>39.1079390243902</v>
          </cell>
        </row>
        <row r="586">
          <cell r="B586">
            <v>32.6810630910578</v>
          </cell>
          <cell r="C586">
            <v>32.3509513426633</v>
          </cell>
          <cell r="D586">
            <v>32.0208395942688</v>
          </cell>
          <cell r="E586">
            <v>32.0208395942688</v>
          </cell>
          <cell r="F586">
            <v>32.3509513426633</v>
          </cell>
          <cell r="G586">
            <v>32.6810630910578</v>
          </cell>
          <cell r="H586">
            <v>49.2995058672929</v>
          </cell>
          <cell r="I586">
            <v>49.8077481958217</v>
          </cell>
          <cell r="J586">
            <v>54.7076278290025</v>
          </cell>
          <cell r="K586">
            <v>56.3326068734283</v>
          </cell>
          <cell r="L586">
            <v>55.2492875104778</v>
          </cell>
          <cell r="M586">
            <v>54.7076278290025</v>
          </cell>
          <cell r="N586">
            <v>54.7076278290025</v>
          </cell>
          <cell r="O586">
            <v>54.1659681475272</v>
          </cell>
          <cell r="P586">
            <v>54.1659681475272</v>
          </cell>
          <cell r="Q586">
            <v>51.9993294216262</v>
          </cell>
          <cell r="R586">
            <v>51.9993294216262</v>
          </cell>
          <cell r="S586">
            <v>51.9993294216262</v>
          </cell>
          <cell r="T586">
            <v>51.9993294216262</v>
          </cell>
          <cell r="U586">
            <v>54.1659681475272</v>
          </cell>
          <cell r="V586">
            <v>50.8242328528793</v>
          </cell>
          <cell r="W586">
            <v>50.8242328528793</v>
          </cell>
          <cell r="X586">
            <v>32.6810630910578</v>
          </cell>
          <cell r="Y586">
            <v>32.6810630910578</v>
          </cell>
        </row>
        <row r="587">
          <cell r="B587">
            <v>32.6810630910578</v>
          </cell>
          <cell r="C587">
            <v>32.3509513426633</v>
          </cell>
          <cell r="D587">
            <v>32.0208395942688</v>
          </cell>
          <cell r="E587">
            <v>32.0208395942688</v>
          </cell>
          <cell r="F587">
            <v>32.3509513426633</v>
          </cell>
          <cell r="G587">
            <v>32.6810630910578</v>
          </cell>
          <cell r="H587">
            <v>49.2995058672929</v>
          </cell>
          <cell r="I587">
            <v>49.8077481958217</v>
          </cell>
          <cell r="J587">
            <v>54.7076278290025</v>
          </cell>
          <cell r="K587">
            <v>56.3326068734283</v>
          </cell>
          <cell r="L587">
            <v>55.2492875104778</v>
          </cell>
          <cell r="M587">
            <v>54.7076278290025</v>
          </cell>
          <cell r="N587">
            <v>54.7076278290025</v>
          </cell>
          <cell r="O587">
            <v>54.1659681475272</v>
          </cell>
          <cell r="P587">
            <v>54.1659681475272</v>
          </cell>
          <cell r="Q587">
            <v>51.9993294216262</v>
          </cell>
          <cell r="R587">
            <v>51.9993294216262</v>
          </cell>
          <cell r="S587">
            <v>51.9993294216262</v>
          </cell>
          <cell r="T587">
            <v>51.9993294216262</v>
          </cell>
          <cell r="U587">
            <v>54.1659681475272</v>
          </cell>
          <cell r="V587">
            <v>50.8242328528793</v>
          </cell>
          <cell r="W587">
            <v>50.8242328528793</v>
          </cell>
          <cell r="X587">
            <v>32.6810630910578</v>
          </cell>
          <cell r="Y587">
            <v>32.6810630910578</v>
          </cell>
        </row>
        <row r="588">
          <cell r="B588">
            <v>32.6810630910578</v>
          </cell>
          <cell r="C588">
            <v>32.3509513426633</v>
          </cell>
          <cell r="D588">
            <v>32.0208395942688</v>
          </cell>
          <cell r="E588">
            <v>32.0208395942688</v>
          </cell>
          <cell r="F588">
            <v>32.3509513426633</v>
          </cell>
          <cell r="G588">
            <v>32.6810630910578</v>
          </cell>
          <cell r="H588">
            <v>49.2995058672929</v>
          </cell>
          <cell r="I588">
            <v>49.8077481958217</v>
          </cell>
          <cell r="J588">
            <v>54.7076278290025</v>
          </cell>
          <cell r="K588">
            <v>56.3326068734283</v>
          </cell>
          <cell r="L588">
            <v>55.2492875104778</v>
          </cell>
          <cell r="M588">
            <v>54.7076278290025</v>
          </cell>
          <cell r="N588">
            <v>54.7076278290025</v>
          </cell>
          <cell r="O588">
            <v>54.1659681475272</v>
          </cell>
          <cell r="P588">
            <v>54.1659681475272</v>
          </cell>
          <cell r="Q588">
            <v>51.9993294216262</v>
          </cell>
          <cell r="R588">
            <v>51.9993294216262</v>
          </cell>
          <cell r="S588">
            <v>51.9993294216262</v>
          </cell>
          <cell r="T588">
            <v>51.9993294216262</v>
          </cell>
          <cell r="U588">
            <v>54.1659681475272</v>
          </cell>
          <cell r="V588">
            <v>50.8242328528793</v>
          </cell>
          <cell r="W588">
            <v>50.8242328528793</v>
          </cell>
          <cell r="X588">
            <v>32.6810630910578</v>
          </cell>
          <cell r="Y588">
            <v>32.6810630910578</v>
          </cell>
        </row>
        <row r="589">
          <cell r="B589">
            <v>32.6810630910578</v>
          </cell>
          <cell r="C589">
            <v>32.3509513426633</v>
          </cell>
          <cell r="D589">
            <v>32.0208395942688</v>
          </cell>
          <cell r="E589">
            <v>32.0208395942688</v>
          </cell>
          <cell r="F589">
            <v>32.3509513426633</v>
          </cell>
          <cell r="G589">
            <v>32.6810630910578</v>
          </cell>
          <cell r="H589">
            <v>49.2995058672929</v>
          </cell>
          <cell r="I589">
            <v>49.8077481958217</v>
          </cell>
          <cell r="J589">
            <v>54.7076278290025</v>
          </cell>
          <cell r="K589">
            <v>56.3326068734283</v>
          </cell>
          <cell r="L589">
            <v>55.2492875104778</v>
          </cell>
          <cell r="M589">
            <v>54.7076278290025</v>
          </cell>
          <cell r="N589">
            <v>54.7076278290025</v>
          </cell>
          <cell r="O589">
            <v>54.1659681475272</v>
          </cell>
          <cell r="P589">
            <v>54.1659681475272</v>
          </cell>
          <cell r="Q589">
            <v>51.9993294216262</v>
          </cell>
          <cell r="R589">
            <v>51.9993294216262</v>
          </cell>
          <cell r="S589">
            <v>51.9993294216262</v>
          </cell>
          <cell r="T589">
            <v>51.9993294216262</v>
          </cell>
          <cell r="U589">
            <v>54.1659681475272</v>
          </cell>
          <cell r="V589">
            <v>50.8242328528793</v>
          </cell>
          <cell r="W589">
            <v>50.8242328528793</v>
          </cell>
          <cell r="X589">
            <v>32.6810630910578</v>
          </cell>
          <cell r="Y589">
            <v>32.6810630910578</v>
          </cell>
        </row>
        <row r="590">
          <cell r="B590">
            <v>32.6810630910578</v>
          </cell>
          <cell r="C590">
            <v>32.3509513426633</v>
          </cell>
          <cell r="D590">
            <v>32.0208395942688</v>
          </cell>
          <cell r="E590">
            <v>32.0208395942688</v>
          </cell>
          <cell r="F590">
            <v>32.3509513426633</v>
          </cell>
          <cell r="G590">
            <v>32.6810630910578</v>
          </cell>
          <cell r="H590">
            <v>49.2995058672929</v>
          </cell>
          <cell r="I590">
            <v>49.8077481958217</v>
          </cell>
          <cell r="J590">
            <v>54.7076278290025</v>
          </cell>
          <cell r="K590">
            <v>56.3326068734283</v>
          </cell>
          <cell r="L590">
            <v>55.2492875104778</v>
          </cell>
          <cell r="M590">
            <v>54.7076278290025</v>
          </cell>
          <cell r="N590">
            <v>54.7076278290025</v>
          </cell>
          <cell r="O590">
            <v>54.1659681475272</v>
          </cell>
          <cell r="P590">
            <v>54.1659681475272</v>
          </cell>
          <cell r="Q590">
            <v>51.9993294216262</v>
          </cell>
          <cell r="R590">
            <v>51.9993294216262</v>
          </cell>
          <cell r="S590">
            <v>51.9993294216262</v>
          </cell>
          <cell r="T590">
            <v>51.9993294216262</v>
          </cell>
          <cell r="U590">
            <v>54.1659681475272</v>
          </cell>
          <cell r="V590">
            <v>50.8242328528793</v>
          </cell>
          <cell r="W590">
            <v>50.8242328528793</v>
          </cell>
          <cell r="X590">
            <v>32.6810630910578</v>
          </cell>
          <cell r="Y590">
            <v>32.6810630910578</v>
          </cell>
        </row>
        <row r="591">
          <cell r="B591">
            <v>39.1079390243902</v>
          </cell>
          <cell r="C591">
            <v>39.1079390243902</v>
          </cell>
          <cell r="D591">
            <v>39.1079390243902</v>
          </cell>
          <cell r="E591">
            <v>39.1079390243902</v>
          </cell>
          <cell r="F591">
            <v>39.1079390243902</v>
          </cell>
          <cell r="G591">
            <v>39.1079390243902</v>
          </cell>
          <cell r="H591">
            <v>39.1079390243902</v>
          </cell>
          <cell r="I591">
            <v>39.1079390243902</v>
          </cell>
          <cell r="J591">
            <v>39.1079390243902</v>
          </cell>
          <cell r="K591">
            <v>39.1079390243902</v>
          </cell>
          <cell r="L591">
            <v>39.1079390243902</v>
          </cell>
          <cell r="M591">
            <v>39.1079390243902</v>
          </cell>
          <cell r="N591">
            <v>39.1079390243902</v>
          </cell>
          <cell r="O591">
            <v>39.1079390243902</v>
          </cell>
          <cell r="P591">
            <v>39.1079390243902</v>
          </cell>
          <cell r="Q591">
            <v>39.1079390243902</v>
          </cell>
          <cell r="R591">
            <v>39.1079390243902</v>
          </cell>
          <cell r="S591">
            <v>39.1079390243902</v>
          </cell>
          <cell r="T591">
            <v>39.1079390243902</v>
          </cell>
          <cell r="U591">
            <v>39.1079390243902</v>
          </cell>
          <cell r="V591">
            <v>39.1079390243902</v>
          </cell>
          <cell r="W591">
            <v>39.1079390243902</v>
          </cell>
          <cell r="X591">
            <v>39.1079390243902</v>
          </cell>
          <cell r="Y591">
            <v>39.1079390243902</v>
          </cell>
        </row>
        <row r="592">
          <cell r="B592">
            <v>39.1079390243902</v>
          </cell>
          <cell r="C592">
            <v>39.1079390243902</v>
          </cell>
          <cell r="D592">
            <v>39.1079390243902</v>
          </cell>
          <cell r="E592">
            <v>39.1079390243902</v>
          </cell>
          <cell r="F592">
            <v>39.1079390243902</v>
          </cell>
          <cell r="G592">
            <v>39.1079390243902</v>
          </cell>
          <cell r="H592">
            <v>39.1079390243902</v>
          </cell>
          <cell r="I592">
            <v>39.1079390243902</v>
          </cell>
          <cell r="J592">
            <v>39.1079390243902</v>
          </cell>
          <cell r="K592">
            <v>39.1079390243902</v>
          </cell>
          <cell r="L592">
            <v>39.1079390243902</v>
          </cell>
          <cell r="M592">
            <v>39.1079390243902</v>
          </cell>
          <cell r="N592">
            <v>39.1079390243902</v>
          </cell>
          <cell r="O592">
            <v>39.1079390243902</v>
          </cell>
          <cell r="P592">
            <v>39.1079390243902</v>
          </cell>
          <cell r="Q592">
            <v>39.1079390243902</v>
          </cell>
          <cell r="R592">
            <v>39.1079390243902</v>
          </cell>
          <cell r="S592">
            <v>39.1079390243902</v>
          </cell>
          <cell r="T592">
            <v>39.1079390243902</v>
          </cell>
          <cell r="U592">
            <v>39.1079390243902</v>
          </cell>
          <cell r="V592">
            <v>39.1079390243902</v>
          </cell>
          <cell r="W592">
            <v>39.1079390243902</v>
          </cell>
          <cell r="X592">
            <v>39.1079390243902</v>
          </cell>
          <cell r="Y592">
            <v>39.1079390243902</v>
          </cell>
        </row>
        <row r="593">
          <cell r="B593">
            <v>32.6810630910578</v>
          </cell>
          <cell r="C593">
            <v>32.3509513426633</v>
          </cell>
          <cell r="D593">
            <v>32.0208395942688</v>
          </cell>
          <cell r="E593">
            <v>32.0208395942688</v>
          </cell>
          <cell r="F593">
            <v>32.3509513426633</v>
          </cell>
          <cell r="G593">
            <v>32.6810630910578</v>
          </cell>
          <cell r="H593">
            <v>49.2995058672929</v>
          </cell>
          <cell r="I593">
            <v>49.8077481958217</v>
          </cell>
          <cell r="J593">
            <v>54.7076278290025</v>
          </cell>
          <cell r="K593">
            <v>56.3326068734283</v>
          </cell>
          <cell r="L593">
            <v>55.2492875104778</v>
          </cell>
          <cell r="M593">
            <v>54.7076278290025</v>
          </cell>
          <cell r="N593">
            <v>54.7076278290025</v>
          </cell>
          <cell r="O593">
            <v>54.1659681475272</v>
          </cell>
          <cell r="P593">
            <v>54.1659681475272</v>
          </cell>
          <cell r="Q593">
            <v>51.9993294216262</v>
          </cell>
          <cell r="R593">
            <v>51.9993294216262</v>
          </cell>
          <cell r="S593">
            <v>51.9993294216262</v>
          </cell>
          <cell r="T593">
            <v>51.9993294216262</v>
          </cell>
          <cell r="U593">
            <v>54.1659681475272</v>
          </cell>
          <cell r="V593">
            <v>50.8242328528793</v>
          </cell>
          <cell r="W593">
            <v>50.8242328528793</v>
          </cell>
          <cell r="X593">
            <v>32.6810630910578</v>
          </cell>
          <cell r="Y593">
            <v>32.6810630910578</v>
          </cell>
        </row>
        <row r="594">
          <cell r="B594">
            <v>32.6810630910578</v>
          </cell>
          <cell r="C594">
            <v>32.3509513426633</v>
          </cell>
          <cell r="D594">
            <v>32.0208395942688</v>
          </cell>
          <cell r="E594">
            <v>32.0208395942688</v>
          </cell>
          <cell r="F594">
            <v>32.3509513426633</v>
          </cell>
          <cell r="G594">
            <v>32.6810630910578</v>
          </cell>
          <cell r="H594">
            <v>49.2995058672929</v>
          </cell>
          <cell r="I594">
            <v>49.8077481958217</v>
          </cell>
          <cell r="J594">
            <v>54.7076278290025</v>
          </cell>
          <cell r="K594">
            <v>56.3326068734283</v>
          </cell>
          <cell r="L594">
            <v>55.2492875104778</v>
          </cell>
          <cell r="M594">
            <v>54.7076278290025</v>
          </cell>
          <cell r="N594">
            <v>54.7076278290025</v>
          </cell>
          <cell r="O594">
            <v>54.1659681475272</v>
          </cell>
          <cell r="P594">
            <v>54.1659681475272</v>
          </cell>
          <cell r="Q594">
            <v>51.9993294216262</v>
          </cell>
          <cell r="R594">
            <v>51.9993294216262</v>
          </cell>
          <cell r="S594">
            <v>51.9993294216262</v>
          </cell>
          <cell r="T594">
            <v>51.9993294216262</v>
          </cell>
          <cell r="U594">
            <v>54.1659681475272</v>
          </cell>
          <cell r="V594">
            <v>50.8242328528793</v>
          </cell>
          <cell r="W594">
            <v>50.8242328528793</v>
          </cell>
          <cell r="X594">
            <v>32.6810630910578</v>
          </cell>
          <cell r="Y594">
            <v>32.6810630910578</v>
          </cell>
        </row>
        <row r="595">
          <cell r="B595">
            <v>32.6810630910578</v>
          </cell>
          <cell r="C595">
            <v>32.3509513426633</v>
          </cell>
          <cell r="D595">
            <v>32.0208395942688</v>
          </cell>
          <cell r="E595">
            <v>32.0208395942688</v>
          </cell>
          <cell r="F595">
            <v>32.3509513426633</v>
          </cell>
          <cell r="G595">
            <v>32.6810630910578</v>
          </cell>
          <cell r="H595">
            <v>49.2995058672929</v>
          </cell>
          <cell r="I595">
            <v>49.8077481958217</v>
          </cell>
          <cell r="J595">
            <v>54.7076278290025</v>
          </cell>
          <cell r="K595">
            <v>56.3326068734283</v>
          </cell>
          <cell r="L595">
            <v>55.2492875104778</v>
          </cell>
          <cell r="M595">
            <v>54.7076278290025</v>
          </cell>
          <cell r="N595">
            <v>54.7076278290025</v>
          </cell>
          <cell r="O595">
            <v>54.1659681475272</v>
          </cell>
          <cell r="P595">
            <v>54.1659681475272</v>
          </cell>
          <cell r="Q595">
            <v>51.9993294216262</v>
          </cell>
          <cell r="R595">
            <v>51.9993294216262</v>
          </cell>
          <cell r="S595">
            <v>51.9993294216262</v>
          </cell>
          <cell r="T595">
            <v>51.9993294216262</v>
          </cell>
          <cell r="U595">
            <v>54.1659681475272</v>
          </cell>
          <cell r="V595">
            <v>50.8242328528793</v>
          </cell>
          <cell r="W595">
            <v>50.8242328528793</v>
          </cell>
          <cell r="X595">
            <v>32.6810630910578</v>
          </cell>
          <cell r="Y595">
            <v>32.6810630910578</v>
          </cell>
        </row>
        <row r="596">
          <cell r="B596">
            <v>32.6810630910578</v>
          </cell>
          <cell r="C596">
            <v>32.3509513426633</v>
          </cell>
          <cell r="D596">
            <v>32.0208395942688</v>
          </cell>
          <cell r="E596">
            <v>32.0208395942688</v>
          </cell>
          <cell r="F596">
            <v>32.3509513426633</v>
          </cell>
          <cell r="G596">
            <v>32.6810630910578</v>
          </cell>
          <cell r="H596">
            <v>49.2995058672929</v>
          </cell>
          <cell r="I596">
            <v>49.8077481958217</v>
          </cell>
          <cell r="J596">
            <v>54.7076278290025</v>
          </cell>
          <cell r="K596">
            <v>56.3326068734283</v>
          </cell>
          <cell r="L596">
            <v>55.2492875104778</v>
          </cell>
          <cell r="M596">
            <v>54.7076278290025</v>
          </cell>
          <cell r="N596">
            <v>54.7076278290025</v>
          </cell>
          <cell r="O596">
            <v>54.1659681475272</v>
          </cell>
          <cell r="P596">
            <v>54.1659681475272</v>
          </cell>
          <cell r="Q596">
            <v>51.9993294216262</v>
          </cell>
          <cell r="R596">
            <v>51.9993294216262</v>
          </cell>
          <cell r="S596">
            <v>51.9993294216262</v>
          </cell>
          <cell r="T596">
            <v>51.9993294216262</v>
          </cell>
          <cell r="U596">
            <v>54.1659681475272</v>
          </cell>
          <cell r="V596">
            <v>50.8242328528793</v>
          </cell>
          <cell r="W596">
            <v>50.8242328528793</v>
          </cell>
          <cell r="X596">
            <v>32.6810630910578</v>
          </cell>
          <cell r="Y596">
            <v>32.6810630910578</v>
          </cell>
        </row>
        <row r="597">
          <cell r="B597">
            <v>32.6810630910578</v>
          </cell>
          <cell r="C597">
            <v>32.3509513426633</v>
          </cell>
          <cell r="D597">
            <v>32.0208395942688</v>
          </cell>
          <cell r="E597">
            <v>32.0208395942688</v>
          </cell>
          <cell r="F597">
            <v>32.3509513426633</v>
          </cell>
          <cell r="G597">
            <v>32.6810630910578</v>
          </cell>
          <cell r="H597">
            <v>49.2995058672929</v>
          </cell>
          <cell r="I597">
            <v>49.8077481958217</v>
          </cell>
          <cell r="J597">
            <v>54.7076278290025</v>
          </cell>
          <cell r="K597">
            <v>56.3326068734283</v>
          </cell>
          <cell r="L597">
            <v>55.2492875104778</v>
          </cell>
          <cell r="M597">
            <v>54.7076278290025</v>
          </cell>
          <cell r="N597">
            <v>54.7076278290025</v>
          </cell>
          <cell r="O597">
            <v>54.1659681475272</v>
          </cell>
          <cell r="P597">
            <v>54.1659681475272</v>
          </cell>
          <cell r="Q597">
            <v>51.9993294216262</v>
          </cell>
          <cell r="R597">
            <v>51.9993294216262</v>
          </cell>
          <cell r="S597">
            <v>51.9993294216262</v>
          </cell>
          <cell r="T597">
            <v>51.9993294216262</v>
          </cell>
          <cell r="U597">
            <v>54.1659681475272</v>
          </cell>
          <cell r="V597">
            <v>50.8242328528793</v>
          </cell>
          <cell r="W597">
            <v>50.8242328528793</v>
          </cell>
          <cell r="X597">
            <v>32.6810630910578</v>
          </cell>
          <cell r="Y597">
            <v>32.6810630910578</v>
          </cell>
        </row>
        <row r="598">
          <cell r="B598">
            <v>39.1079390243902</v>
          </cell>
          <cell r="C598">
            <v>39.1079390243902</v>
          </cell>
          <cell r="D598">
            <v>39.1079390243902</v>
          </cell>
          <cell r="E598">
            <v>39.1079390243902</v>
          </cell>
          <cell r="F598">
            <v>39.1079390243902</v>
          </cell>
          <cell r="G598">
            <v>39.1079390243902</v>
          </cell>
          <cell r="H598">
            <v>39.1079390243902</v>
          </cell>
          <cell r="I598">
            <v>39.1079390243902</v>
          </cell>
          <cell r="J598">
            <v>39.1079390243902</v>
          </cell>
          <cell r="K598">
            <v>39.1079390243902</v>
          </cell>
          <cell r="L598">
            <v>39.1079390243902</v>
          </cell>
          <cell r="M598">
            <v>39.1079390243902</v>
          </cell>
          <cell r="N598">
            <v>39.1079390243902</v>
          </cell>
          <cell r="O598">
            <v>39.1079390243902</v>
          </cell>
          <cell r="P598">
            <v>39.1079390243902</v>
          </cell>
          <cell r="Q598">
            <v>39.1079390243902</v>
          </cell>
          <cell r="R598">
            <v>39.1079390243902</v>
          </cell>
          <cell r="S598">
            <v>39.1079390243902</v>
          </cell>
          <cell r="T598">
            <v>39.1079390243902</v>
          </cell>
          <cell r="U598">
            <v>39.1079390243902</v>
          </cell>
          <cell r="V598">
            <v>39.1079390243902</v>
          </cell>
          <cell r="W598">
            <v>39.1079390243902</v>
          </cell>
          <cell r="X598">
            <v>39.1079390243902</v>
          </cell>
          <cell r="Y598">
            <v>39.1079390243902</v>
          </cell>
        </row>
        <row r="599">
          <cell r="B599">
            <v>39.1079390243902</v>
          </cell>
          <cell r="C599">
            <v>39.1079390243902</v>
          </cell>
          <cell r="D599">
            <v>39.1079390243902</v>
          </cell>
          <cell r="E599">
            <v>39.1079390243902</v>
          </cell>
          <cell r="F599">
            <v>39.1079390243902</v>
          </cell>
          <cell r="G599">
            <v>39.1079390243902</v>
          </cell>
          <cell r="H599">
            <v>39.1079390243902</v>
          </cell>
          <cell r="I599">
            <v>39.1079390243902</v>
          </cell>
          <cell r="J599">
            <v>39.1079390243902</v>
          </cell>
          <cell r="K599">
            <v>39.1079390243902</v>
          </cell>
          <cell r="L599">
            <v>39.1079390243902</v>
          </cell>
          <cell r="M599">
            <v>39.1079390243902</v>
          </cell>
          <cell r="N599">
            <v>39.1079390243902</v>
          </cell>
          <cell r="O599">
            <v>39.1079390243902</v>
          </cell>
          <cell r="P599">
            <v>39.1079390243902</v>
          </cell>
          <cell r="Q599">
            <v>39.1079390243902</v>
          </cell>
          <cell r="R599">
            <v>39.1079390243902</v>
          </cell>
          <cell r="S599">
            <v>39.1079390243902</v>
          </cell>
          <cell r="T599">
            <v>39.1079390243902</v>
          </cell>
          <cell r="U599">
            <v>39.1079390243902</v>
          </cell>
          <cell r="V599">
            <v>39.1079390243902</v>
          </cell>
          <cell r="W599">
            <v>39.1079390243902</v>
          </cell>
          <cell r="X599">
            <v>39.1079390243902</v>
          </cell>
          <cell r="Y599">
            <v>39.1079390243902</v>
          </cell>
        </row>
        <row r="600">
          <cell r="B600">
            <v>32.6810630910578</v>
          </cell>
          <cell r="C600">
            <v>32.3509513426633</v>
          </cell>
          <cell r="D600">
            <v>32.0208395942688</v>
          </cell>
          <cell r="E600">
            <v>32.0208395942688</v>
          </cell>
          <cell r="F600">
            <v>32.3509513426633</v>
          </cell>
          <cell r="G600">
            <v>32.6810630910578</v>
          </cell>
          <cell r="H600">
            <v>49.2995058672929</v>
          </cell>
          <cell r="I600">
            <v>49.8077481958217</v>
          </cell>
          <cell r="J600">
            <v>54.7076278290025</v>
          </cell>
          <cell r="K600">
            <v>56.3326068734283</v>
          </cell>
          <cell r="L600">
            <v>55.2492875104778</v>
          </cell>
          <cell r="M600">
            <v>54.7076278290025</v>
          </cell>
          <cell r="N600">
            <v>54.7076278290025</v>
          </cell>
          <cell r="O600">
            <v>54.1659681475272</v>
          </cell>
          <cell r="P600">
            <v>54.1659681475272</v>
          </cell>
          <cell r="Q600">
            <v>51.9993294216262</v>
          </cell>
          <cell r="R600">
            <v>51.9993294216262</v>
          </cell>
          <cell r="S600">
            <v>51.9993294216262</v>
          </cell>
          <cell r="T600">
            <v>51.9993294216262</v>
          </cell>
          <cell r="U600">
            <v>54.1659681475272</v>
          </cell>
          <cell r="V600">
            <v>50.8242328528793</v>
          </cell>
          <cell r="W600">
            <v>50.8242328528793</v>
          </cell>
          <cell r="X600">
            <v>32.6810630910578</v>
          </cell>
          <cell r="Y600">
            <v>32.6810630910578</v>
          </cell>
        </row>
        <row r="601">
          <cell r="B601">
            <v>32.6810630910578</v>
          </cell>
          <cell r="C601">
            <v>32.3509513426633</v>
          </cell>
          <cell r="D601">
            <v>32.0208395942688</v>
          </cell>
          <cell r="E601">
            <v>32.0208395942688</v>
          </cell>
          <cell r="F601">
            <v>32.3509513426633</v>
          </cell>
          <cell r="G601">
            <v>32.6810630910578</v>
          </cell>
          <cell r="H601">
            <v>49.2995058672929</v>
          </cell>
          <cell r="I601">
            <v>49.8077481958217</v>
          </cell>
          <cell r="J601">
            <v>54.7076278290025</v>
          </cell>
          <cell r="K601">
            <v>56.3326068734283</v>
          </cell>
          <cell r="L601">
            <v>55.2492875104778</v>
          </cell>
          <cell r="M601">
            <v>54.7076278290025</v>
          </cell>
          <cell r="N601">
            <v>54.7076278290025</v>
          </cell>
          <cell r="O601">
            <v>54.1659681475272</v>
          </cell>
          <cell r="P601">
            <v>54.1659681475272</v>
          </cell>
          <cell r="Q601">
            <v>51.9993294216262</v>
          </cell>
          <cell r="R601">
            <v>51.9993294216262</v>
          </cell>
          <cell r="S601">
            <v>51.9993294216262</v>
          </cell>
          <cell r="T601">
            <v>51.9993294216262</v>
          </cell>
          <cell r="U601">
            <v>54.1659681475272</v>
          </cell>
          <cell r="V601">
            <v>50.8242328528793</v>
          </cell>
          <cell r="W601">
            <v>50.8242328528793</v>
          </cell>
          <cell r="X601">
            <v>32.6810630910578</v>
          </cell>
          <cell r="Y601">
            <v>32.6810630910578</v>
          </cell>
        </row>
        <row r="602">
          <cell r="B602">
            <v>32.6810630910578</v>
          </cell>
          <cell r="C602">
            <v>32.3509513426633</v>
          </cell>
          <cell r="D602">
            <v>32.0208395942688</v>
          </cell>
          <cell r="E602">
            <v>32.0208395942688</v>
          </cell>
          <cell r="F602">
            <v>32.3509513426633</v>
          </cell>
          <cell r="G602">
            <v>32.6810630910578</v>
          </cell>
          <cell r="H602">
            <v>49.2995058672929</v>
          </cell>
          <cell r="I602">
            <v>49.8077481958217</v>
          </cell>
          <cell r="J602">
            <v>54.7076278290025</v>
          </cell>
          <cell r="K602">
            <v>56.3326068734283</v>
          </cell>
          <cell r="L602">
            <v>55.2492875104778</v>
          </cell>
          <cell r="M602">
            <v>54.7076278290025</v>
          </cell>
          <cell r="N602">
            <v>54.7076278290025</v>
          </cell>
          <cell r="O602">
            <v>54.1659681475272</v>
          </cell>
          <cell r="P602">
            <v>54.1659681475272</v>
          </cell>
          <cell r="Q602">
            <v>51.9993294216262</v>
          </cell>
          <cell r="R602">
            <v>51.9993294216262</v>
          </cell>
          <cell r="S602">
            <v>51.9993294216262</v>
          </cell>
          <cell r="T602">
            <v>51.9993294216262</v>
          </cell>
          <cell r="U602">
            <v>54.1659681475272</v>
          </cell>
          <cell r="V602">
            <v>50.8242328528793</v>
          </cell>
          <cell r="W602">
            <v>50.8242328528793</v>
          </cell>
          <cell r="X602">
            <v>32.6810630910578</v>
          </cell>
          <cell r="Y602">
            <v>32.6810630910578</v>
          </cell>
        </row>
        <row r="603">
          <cell r="B603">
            <v>32.6810630910578</v>
          </cell>
          <cell r="C603">
            <v>32.3509513426633</v>
          </cell>
          <cell r="D603">
            <v>32.0208395942688</v>
          </cell>
          <cell r="E603">
            <v>32.0208395942688</v>
          </cell>
          <cell r="F603">
            <v>32.3509513426633</v>
          </cell>
          <cell r="G603">
            <v>32.6810630910578</v>
          </cell>
          <cell r="H603">
            <v>49.2995058672929</v>
          </cell>
          <cell r="I603">
            <v>49.8077481958217</v>
          </cell>
          <cell r="J603">
            <v>54.7076278290025</v>
          </cell>
          <cell r="K603">
            <v>56.3326068734283</v>
          </cell>
          <cell r="L603">
            <v>55.2492875104778</v>
          </cell>
          <cell r="M603">
            <v>54.7076278290025</v>
          </cell>
          <cell r="N603">
            <v>54.7076278290025</v>
          </cell>
          <cell r="O603">
            <v>54.1659681475272</v>
          </cell>
          <cell r="P603">
            <v>54.1659681475272</v>
          </cell>
          <cell r="Q603">
            <v>51.9993294216262</v>
          </cell>
          <cell r="R603">
            <v>51.9993294216262</v>
          </cell>
          <cell r="S603">
            <v>51.9993294216262</v>
          </cell>
          <cell r="T603">
            <v>51.9993294216262</v>
          </cell>
          <cell r="U603">
            <v>54.1659681475272</v>
          </cell>
          <cell r="V603">
            <v>50.8242328528793</v>
          </cell>
          <cell r="W603">
            <v>50.8242328528793</v>
          </cell>
          <cell r="X603">
            <v>32.6810630910578</v>
          </cell>
          <cell r="Y603">
            <v>32.6810630910578</v>
          </cell>
        </row>
        <row r="604">
          <cell r="B604">
            <v>32.6810630910578</v>
          </cell>
          <cell r="C604">
            <v>32.3509513426633</v>
          </cell>
          <cell r="D604">
            <v>32.0208395942688</v>
          </cell>
          <cell r="E604">
            <v>32.0208395942688</v>
          </cell>
          <cell r="F604">
            <v>32.3509513426633</v>
          </cell>
          <cell r="G604">
            <v>32.6810630910578</v>
          </cell>
          <cell r="H604">
            <v>49.2995058672929</v>
          </cell>
          <cell r="I604">
            <v>49.8077481958217</v>
          </cell>
          <cell r="J604">
            <v>54.7076278290025</v>
          </cell>
          <cell r="K604">
            <v>56.3326068734283</v>
          </cell>
          <cell r="L604">
            <v>55.2492875104778</v>
          </cell>
          <cell r="M604">
            <v>54.7076278290025</v>
          </cell>
          <cell r="N604">
            <v>54.7076278290025</v>
          </cell>
          <cell r="O604">
            <v>54.1659681475272</v>
          </cell>
          <cell r="P604">
            <v>54.1659681475272</v>
          </cell>
          <cell r="Q604">
            <v>51.9993294216262</v>
          </cell>
          <cell r="R604">
            <v>51.9993294216262</v>
          </cell>
          <cell r="S604">
            <v>51.9993294216262</v>
          </cell>
          <cell r="T604">
            <v>51.9993294216262</v>
          </cell>
          <cell r="U604">
            <v>54.1659681475272</v>
          </cell>
          <cell r="V604">
            <v>50.8242328528793</v>
          </cell>
          <cell r="W604">
            <v>50.8242328528793</v>
          </cell>
          <cell r="X604">
            <v>32.6810630910578</v>
          </cell>
          <cell r="Y604">
            <v>32.6810630910578</v>
          </cell>
        </row>
        <row r="605">
          <cell r="B605">
            <v>39.1079390243902</v>
          </cell>
          <cell r="C605">
            <v>39.1079390243902</v>
          </cell>
          <cell r="D605">
            <v>39.1079390243902</v>
          </cell>
          <cell r="E605">
            <v>39.1079390243902</v>
          </cell>
          <cell r="F605">
            <v>39.1079390243902</v>
          </cell>
          <cell r="G605">
            <v>39.1079390243902</v>
          </cell>
          <cell r="H605">
            <v>39.1079390243902</v>
          </cell>
          <cell r="I605">
            <v>39.1079390243902</v>
          </cell>
          <cell r="J605">
            <v>39.1079390243902</v>
          </cell>
          <cell r="K605">
            <v>39.1079390243902</v>
          </cell>
          <cell r="L605">
            <v>39.1079390243902</v>
          </cell>
          <cell r="M605">
            <v>39.1079390243902</v>
          </cell>
          <cell r="N605">
            <v>39.1079390243902</v>
          </cell>
          <cell r="O605">
            <v>39.1079390243902</v>
          </cell>
          <cell r="P605">
            <v>39.1079390243902</v>
          </cell>
          <cell r="Q605">
            <v>39.1079390243902</v>
          </cell>
          <cell r="R605">
            <v>39.1079390243902</v>
          </cell>
          <cell r="S605">
            <v>39.1079390243902</v>
          </cell>
          <cell r="T605">
            <v>39.1079390243902</v>
          </cell>
          <cell r="U605">
            <v>39.1079390243902</v>
          </cell>
          <cell r="V605">
            <v>39.1079390243902</v>
          </cell>
          <cell r="W605">
            <v>39.1079390243902</v>
          </cell>
          <cell r="X605">
            <v>39.1079390243902</v>
          </cell>
          <cell r="Y605">
            <v>39.1079390243902</v>
          </cell>
        </row>
        <row r="606">
          <cell r="B606">
            <v>39.1079390243902</v>
          </cell>
          <cell r="C606">
            <v>39.1079390243902</v>
          </cell>
          <cell r="D606">
            <v>39.1079390243902</v>
          </cell>
          <cell r="E606">
            <v>39.1079390243902</v>
          </cell>
          <cell r="F606">
            <v>39.1079390243902</v>
          </cell>
          <cell r="G606">
            <v>39.1079390243902</v>
          </cell>
          <cell r="H606">
            <v>39.1079390243902</v>
          </cell>
          <cell r="I606">
            <v>39.1079390243902</v>
          </cell>
          <cell r="J606">
            <v>39.1079390243902</v>
          </cell>
          <cell r="K606">
            <v>39.1079390243902</v>
          </cell>
          <cell r="L606">
            <v>39.1079390243902</v>
          </cell>
          <cell r="M606">
            <v>39.1079390243902</v>
          </cell>
          <cell r="N606">
            <v>39.1079390243902</v>
          </cell>
          <cell r="O606">
            <v>39.1079390243902</v>
          </cell>
          <cell r="P606">
            <v>39.1079390243902</v>
          </cell>
          <cell r="Q606">
            <v>39.1079390243902</v>
          </cell>
          <cell r="R606">
            <v>39.1079390243902</v>
          </cell>
          <cell r="S606">
            <v>39.1079390243902</v>
          </cell>
          <cell r="T606">
            <v>39.1079390243902</v>
          </cell>
          <cell r="U606">
            <v>39.1079390243902</v>
          </cell>
          <cell r="V606">
            <v>39.1079390243902</v>
          </cell>
          <cell r="W606">
            <v>39.1079390243902</v>
          </cell>
          <cell r="X606">
            <v>39.1079390243902</v>
          </cell>
          <cell r="Y606">
            <v>39.1079390243902</v>
          </cell>
        </row>
        <row r="607">
          <cell r="B607">
            <v>32.6810630910578</v>
          </cell>
          <cell r="C607">
            <v>32.3509513426633</v>
          </cell>
          <cell r="D607">
            <v>32.0208395942688</v>
          </cell>
          <cell r="E607">
            <v>32.0208395942688</v>
          </cell>
          <cell r="F607">
            <v>32.3509513426633</v>
          </cell>
          <cell r="G607">
            <v>32.6810630910578</v>
          </cell>
          <cell r="H607">
            <v>49.2995058672929</v>
          </cell>
          <cell r="I607">
            <v>49.8077481958217</v>
          </cell>
          <cell r="J607">
            <v>54.7076278290025</v>
          </cell>
          <cell r="K607">
            <v>56.3326068734283</v>
          </cell>
          <cell r="L607">
            <v>55.2492875104778</v>
          </cell>
          <cell r="M607">
            <v>54.7076278290025</v>
          </cell>
          <cell r="N607">
            <v>54.7076278290025</v>
          </cell>
          <cell r="O607">
            <v>54.1659681475272</v>
          </cell>
          <cell r="P607">
            <v>54.1659681475272</v>
          </cell>
          <cell r="Q607">
            <v>51.9993294216262</v>
          </cell>
          <cell r="R607">
            <v>51.9993294216262</v>
          </cell>
          <cell r="S607">
            <v>51.9993294216262</v>
          </cell>
          <cell r="T607">
            <v>51.9993294216262</v>
          </cell>
          <cell r="U607">
            <v>54.1659681475272</v>
          </cell>
          <cell r="V607">
            <v>50.8242328528793</v>
          </cell>
          <cell r="W607">
            <v>50.8242328528793</v>
          </cell>
          <cell r="X607">
            <v>32.6810630910578</v>
          </cell>
          <cell r="Y607">
            <v>32.6810630910578</v>
          </cell>
        </row>
        <row r="608">
          <cell r="B608">
            <v>32.6810630910578</v>
          </cell>
          <cell r="C608">
            <v>32.3509513426633</v>
          </cell>
          <cell r="D608">
            <v>32.0208395942688</v>
          </cell>
          <cell r="E608">
            <v>32.0208395942688</v>
          </cell>
          <cell r="F608">
            <v>32.3509513426633</v>
          </cell>
          <cell r="G608">
            <v>32.6810630910578</v>
          </cell>
          <cell r="H608">
            <v>49.2995058672929</v>
          </cell>
          <cell r="I608">
            <v>49.8077481958217</v>
          </cell>
          <cell r="J608">
            <v>54.7076278290025</v>
          </cell>
          <cell r="K608">
            <v>56.3326068734283</v>
          </cell>
          <cell r="L608">
            <v>55.2492875104778</v>
          </cell>
          <cell r="M608">
            <v>54.7076278290025</v>
          </cell>
          <cell r="N608">
            <v>54.7076278290025</v>
          </cell>
          <cell r="O608">
            <v>54.1659681475272</v>
          </cell>
          <cell r="P608">
            <v>54.1659681475272</v>
          </cell>
          <cell r="Q608">
            <v>51.9993294216262</v>
          </cell>
          <cell r="R608">
            <v>51.9993294216262</v>
          </cell>
          <cell r="S608">
            <v>51.9993294216262</v>
          </cell>
          <cell r="T608">
            <v>51.9993294216262</v>
          </cell>
          <cell r="U608">
            <v>54.1659681475272</v>
          </cell>
          <cell r="V608">
            <v>50.8242328528793</v>
          </cell>
          <cell r="W608">
            <v>50.8242328528793</v>
          </cell>
          <cell r="X608">
            <v>32.6810630910578</v>
          </cell>
          <cell r="Y608">
            <v>32.6810630910578</v>
          </cell>
        </row>
        <row r="609">
          <cell r="B609">
            <v>32.6810630910578</v>
          </cell>
          <cell r="C609">
            <v>32.3509513426633</v>
          </cell>
          <cell r="D609">
            <v>32.0208395942688</v>
          </cell>
          <cell r="E609">
            <v>32.0208395942688</v>
          </cell>
          <cell r="F609">
            <v>32.3509513426633</v>
          </cell>
          <cell r="G609">
            <v>32.6810630910578</v>
          </cell>
          <cell r="H609">
            <v>49.2995058672929</v>
          </cell>
          <cell r="I609">
            <v>49.8077481958217</v>
          </cell>
          <cell r="J609">
            <v>54.7076278290025</v>
          </cell>
          <cell r="K609">
            <v>56.3326068734283</v>
          </cell>
          <cell r="L609">
            <v>55.2492875104778</v>
          </cell>
          <cell r="M609">
            <v>54.7076278290025</v>
          </cell>
          <cell r="N609">
            <v>54.7076278290025</v>
          </cell>
          <cell r="O609">
            <v>54.1659681475272</v>
          </cell>
          <cell r="P609">
            <v>54.1659681475272</v>
          </cell>
          <cell r="Q609">
            <v>51.9993294216262</v>
          </cell>
          <cell r="R609">
            <v>51.9993294216262</v>
          </cell>
          <cell r="S609">
            <v>51.9993294216262</v>
          </cell>
          <cell r="T609">
            <v>51.9993294216262</v>
          </cell>
          <cell r="U609">
            <v>54.1659681475272</v>
          </cell>
          <cell r="V609">
            <v>50.8242328528793</v>
          </cell>
          <cell r="W609">
            <v>50.8242328528793</v>
          </cell>
          <cell r="X609">
            <v>32.6810630910578</v>
          </cell>
          <cell r="Y609">
            <v>32.6810630910578</v>
          </cell>
        </row>
        <row r="610">
          <cell r="B610">
            <v>32.6810630910578</v>
          </cell>
          <cell r="C610">
            <v>32.3509513426633</v>
          </cell>
          <cell r="D610">
            <v>32.0208395942688</v>
          </cell>
          <cell r="E610">
            <v>32.0208395942688</v>
          </cell>
          <cell r="F610">
            <v>32.3509513426633</v>
          </cell>
          <cell r="G610">
            <v>32.6810630910578</v>
          </cell>
          <cell r="H610">
            <v>49.2995058672929</v>
          </cell>
          <cell r="I610">
            <v>49.8077481958217</v>
          </cell>
          <cell r="J610">
            <v>54.7076278290025</v>
          </cell>
          <cell r="K610">
            <v>56.3326068734283</v>
          </cell>
          <cell r="L610">
            <v>55.2492875104778</v>
          </cell>
          <cell r="M610">
            <v>54.7076278290025</v>
          </cell>
          <cell r="N610">
            <v>54.7076278290025</v>
          </cell>
          <cell r="O610">
            <v>54.1659681475272</v>
          </cell>
          <cell r="P610">
            <v>54.1659681475272</v>
          </cell>
          <cell r="Q610">
            <v>51.9993294216262</v>
          </cell>
          <cell r="R610">
            <v>51.9993294216262</v>
          </cell>
          <cell r="S610">
            <v>51.9993294216262</v>
          </cell>
          <cell r="T610">
            <v>51.9993294216262</v>
          </cell>
          <cell r="U610">
            <v>54.1659681475272</v>
          </cell>
          <cell r="V610">
            <v>50.8242328528793</v>
          </cell>
          <cell r="W610">
            <v>50.8242328528793</v>
          </cell>
          <cell r="X610">
            <v>32.6810630910578</v>
          </cell>
          <cell r="Y610">
            <v>32.6810630910578</v>
          </cell>
        </row>
        <row r="611">
          <cell r="B611">
            <v>32.6810630910578</v>
          </cell>
          <cell r="C611">
            <v>32.3509513426633</v>
          </cell>
          <cell r="D611">
            <v>32.0208395942688</v>
          </cell>
          <cell r="E611">
            <v>32.0208395942688</v>
          </cell>
          <cell r="F611">
            <v>32.3509513426633</v>
          </cell>
          <cell r="G611">
            <v>32.6810630910578</v>
          </cell>
          <cell r="H611">
            <v>49.2995058672929</v>
          </cell>
          <cell r="I611">
            <v>49.8077481958217</v>
          </cell>
          <cell r="J611">
            <v>54.7076278290025</v>
          </cell>
          <cell r="K611">
            <v>56.3326068734283</v>
          </cell>
          <cell r="L611">
            <v>55.2492875104778</v>
          </cell>
          <cell r="M611">
            <v>54.7076278290025</v>
          </cell>
          <cell r="N611">
            <v>54.7076278290025</v>
          </cell>
          <cell r="O611">
            <v>54.1659681475272</v>
          </cell>
          <cell r="P611">
            <v>54.1659681475272</v>
          </cell>
          <cell r="Q611">
            <v>51.9993294216262</v>
          </cell>
          <cell r="R611">
            <v>51.9993294216262</v>
          </cell>
          <cell r="S611">
            <v>51.9993294216262</v>
          </cell>
          <cell r="T611">
            <v>51.9993294216262</v>
          </cell>
          <cell r="U611">
            <v>54.1659681475272</v>
          </cell>
          <cell r="V611">
            <v>50.8242328528793</v>
          </cell>
          <cell r="W611">
            <v>50.8242328528793</v>
          </cell>
          <cell r="X611">
            <v>32.6810630910578</v>
          </cell>
          <cell r="Y611">
            <v>32.6810630910578</v>
          </cell>
        </row>
        <row r="612">
          <cell r="B612">
            <v>39.1079390243902</v>
          </cell>
          <cell r="C612">
            <v>39.1079390243902</v>
          </cell>
          <cell r="D612">
            <v>39.1079390243902</v>
          </cell>
          <cell r="E612">
            <v>39.1079390243902</v>
          </cell>
          <cell r="F612">
            <v>39.1079390243902</v>
          </cell>
          <cell r="G612">
            <v>39.1079390243902</v>
          </cell>
          <cell r="H612">
            <v>39.1079390243902</v>
          </cell>
          <cell r="I612">
            <v>39.1079390243902</v>
          </cell>
          <cell r="J612">
            <v>39.1079390243902</v>
          </cell>
          <cell r="K612">
            <v>39.1079390243902</v>
          </cell>
          <cell r="L612">
            <v>39.1079390243902</v>
          </cell>
          <cell r="M612">
            <v>39.1079390243902</v>
          </cell>
          <cell r="N612">
            <v>39.1079390243902</v>
          </cell>
          <cell r="O612">
            <v>39.1079390243902</v>
          </cell>
          <cell r="P612">
            <v>39.1079390243902</v>
          </cell>
          <cell r="Q612">
            <v>39.1079390243902</v>
          </cell>
          <cell r="R612">
            <v>39.1079390243902</v>
          </cell>
          <cell r="S612">
            <v>39.1079390243902</v>
          </cell>
          <cell r="T612">
            <v>39.1079390243902</v>
          </cell>
          <cell r="U612">
            <v>39.1079390243902</v>
          </cell>
          <cell r="V612">
            <v>39.1079390243902</v>
          </cell>
          <cell r="W612">
            <v>39.1079390243902</v>
          </cell>
          <cell r="X612">
            <v>39.1079390243902</v>
          </cell>
          <cell r="Y612">
            <v>39.1079390243902</v>
          </cell>
        </row>
        <row r="613">
          <cell r="B613">
            <v>39.1079390243902</v>
          </cell>
          <cell r="C613">
            <v>39.1079390243902</v>
          </cell>
          <cell r="D613">
            <v>39.1079390243902</v>
          </cell>
          <cell r="E613">
            <v>39.1079390243902</v>
          </cell>
          <cell r="F613">
            <v>39.1079390243902</v>
          </cell>
          <cell r="G613">
            <v>39.1079390243902</v>
          </cell>
          <cell r="H613">
            <v>39.1079390243902</v>
          </cell>
          <cell r="I613">
            <v>39.1079390243902</v>
          </cell>
          <cell r="J613">
            <v>39.1079390243902</v>
          </cell>
          <cell r="K613">
            <v>39.1079390243902</v>
          </cell>
          <cell r="L613">
            <v>39.1079390243902</v>
          </cell>
          <cell r="M613">
            <v>39.1079390243902</v>
          </cell>
          <cell r="N613">
            <v>39.1079390243902</v>
          </cell>
          <cell r="O613">
            <v>39.1079390243902</v>
          </cell>
          <cell r="P613">
            <v>39.1079390243902</v>
          </cell>
          <cell r="Q613">
            <v>39.1079390243902</v>
          </cell>
          <cell r="R613">
            <v>39.1079390243902</v>
          </cell>
          <cell r="S613">
            <v>39.1079390243902</v>
          </cell>
          <cell r="T613">
            <v>39.1079390243902</v>
          </cell>
          <cell r="U613">
            <v>39.1079390243902</v>
          </cell>
          <cell r="V613">
            <v>39.1079390243902</v>
          </cell>
          <cell r="W613">
            <v>39.1079390243902</v>
          </cell>
          <cell r="X613">
            <v>39.1079390243902</v>
          </cell>
          <cell r="Y613">
            <v>39.1079390243902</v>
          </cell>
        </row>
        <row r="614">
          <cell r="B614">
            <v>32.6810630910578</v>
          </cell>
          <cell r="C614">
            <v>32.3509513426633</v>
          </cell>
          <cell r="D614">
            <v>32.0208395942688</v>
          </cell>
          <cell r="E614">
            <v>32.0208395942688</v>
          </cell>
          <cell r="F614">
            <v>32.3509513426633</v>
          </cell>
          <cell r="G614">
            <v>32.6810630910578</v>
          </cell>
          <cell r="H614">
            <v>49.2995058672929</v>
          </cell>
          <cell r="I614">
            <v>49.8077481958217</v>
          </cell>
          <cell r="J614">
            <v>54.7076278290025</v>
          </cell>
          <cell r="K614">
            <v>56.3326068734283</v>
          </cell>
          <cell r="L614">
            <v>55.2492875104778</v>
          </cell>
          <cell r="M614">
            <v>54.7076278290025</v>
          </cell>
          <cell r="N614">
            <v>54.7076278290025</v>
          </cell>
          <cell r="O614">
            <v>54.1659681475272</v>
          </cell>
          <cell r="P614">
            <v>54.1659681475272</v>
          </cell>
          <cell r="Q614">
            <v>51.9993294216262</v>
          </cell>
          <cell r="R614">
            <v>51.9993294216262</v>
          </cell>
          <cell r="S614">
            <v>51.9993294216262</v>
          </cell>
          <cell r="T614">
            <v>51.9993294216262</v>
          </cell>
          <cell r="U614">
            <v>54.1659681475272</v>
          </cell>
          <cell r="V614">
            <v>50.8242328528793</v>
          </cell>
          <cell r="W614">
            <v>50.8242328528793</v>
          </cell>
          <cell r="X614">
            <v>32.6810630910578</v>
          </cell>
          <cell r="Y614">
            <v>32.6810630910578</v>
          </cell>
        </row>
        <row r="615">
          <cell r="B615">
            <v>34.5492593190053</v>
          </cell>
          <cell r="C615">
            <v>34.2002769016416</v>
          </cell>
          <cell r="D615">
            <v>33.8512944842779</v>
          </cell>
          <cell r="E615">
            <v>33.8512944842779</v>
          </cell>
          <cell r="F615">
            <v>34.2002769016416</v>
          </cell>
          <cell r="G615">
            <v>34.5492593190053</v>
          </cell>
          <cell r="H615">
            <v>46.3733721525076</v>
          </cell>
          <cell r="I615">
            <v>46.8514481540798</v>
          </cell>
          <cell r="J615">
            <v>56.7394803017603</v>
          </cell>
          <cell r="K615">
            <v>58.4248113998324</v>
          </cell>
          <cell r="L615">
            <v>57.301257334451</v>
          </cell>
          <cell r="M615">
            <v>56.7394803017603</v>
          </cell>
          <cell r="N615">
            <v>56.7394803017603</v>
          </cell>
          <cell r="O615">
            <v>56.1777032690696</v>
          </cell>
          <cell r="P615">
            <v>56.1777032690696</v>
          </cell>
          <cell r="Q615">
            <v>53.9305951383068</v>
          </cell>
          <cell r="R615">
            <v>53.9305951383068</v>
          </cell>
          <cell r="S615">
            <v>53.9305951383068</v>
          </cell>
          <cell r="T615">
            <v>53.9305951383068</v>
          </cell>
          <cell r="U615">
            <v>56.1777032690696</v>
          </cell>
          <cell r="V615">
            <v>47.8076001572243</v>
          </cell>
          <cell r="W615">
            <v>47.8076001572243</v>
          </cell>
          <cell r="X615">
            <v>34.5492593190053</v>
          </cell>
          <cell r="Y615">
            <v>34.5492593190053</v>
          </cell>
        </row>
        <row r="616">
          <cell r="B616">
            <v>34.5492593190053</v>
          </cell>
          <cell r="C616">
            <v>34.2002769016416</v>
          </cell>
          <cell r="D616">
            <v>33.8512944842779</v>
          </cell>
          <cell r="E616">
            <v>33.8512944842779</v>
          </cell>
          <cell r="F616">
            <v>34.2002769016416</v>
          </cell>
          <cell r="G616">
            <v>34.5492593190053</v>
          </cell>
          <cell r="H616">
            <v>46.3733721525076</v>
          </cell>
          <cell r="I616">
            <v>46.8514481540798</v>
          </cell>
          <cell r="J616">
            <v>56.7394803017603</v>
          </cell>
          <cell r="K616">
            <v>58.4248113998324</v>
          </cell>
          <cell r="L616">
            <v>57.301257334451</v>
          </cell>
          <cell r="M616">
            <v>56.7394803017603</v>
          </cell>
          <cell r="N616">
            <v>56.7394803017603</v>
          </cell>
          <cell r="O616">
            <v>56.1777032690696</v>
          </cell>
          <cell r="P616">
            <v>56.1777032690696</v>
          </cell>
          <cell r="Q616">
            <v>53.9305951383068</v>
          </cell>
          <cell r="R616">
            <v>53.9305951383068</v>
          </cell>
          <cell r="S616">
            <v>53.9305951383068</v>
          </cell>
          <cell r="T616">
            <v>53.9305951383068</v>
          </cell>
          <cell r="U616">
            <v>56.1777032690696</v>
          </cell>
          <cell r="V616">
            <v>47.8076001572243</v>
          </cell>
          <cell r="W616">
            <v>47.8076001572243</v>
          </cell>
          <cell r="X616">
            <v>34.5492593190053</v>
          </cell>
          <cell r="Y616">
            <v>34.5492593190053</v>
          </cell>
        </row>
        <row r="617">
          <cell r="B617">
            <v>34.5492593190053</v>
          </cell>
          <cell r="C617">
            <v>34.2002769016416</v>
          </cell>
          <cell r="D617">
            <v>33.8512944842779</v>
          </cell>
          <cell r="E617">
            <v>33.8512944842779</v>
          </cell>
          <cell r="F617">
            <v>34.2002769016416</v>
          </cell>
          <cell r="G617">
            <v>34.5492593190053</v>
          </cell>
          <cell r="H617">
            <v>46.3733721525076</v>
          </cell>
          <cell r="I617">
            <v>46.8514481540798</v>
          </cell>
          <cell r="J617">
            <v>56.7394803017603</v>
          </cell>
          <cell r="K617">
            <v>58.4248113998324</v>
          </cell>
          <cell r="L617">
            <v>57.301257334451</v>
          </cell>
          <cell r="M617">
            <v>56.7394803017603</v>
          </cell>
          <cell r="N617">
            <v>56.7394803017603</v>
          </cell>
          <cell r="O617">
            <v>56.1777032690696</v>
          </cell>
          <cell r="P617">
            <v>56.1777032690696</v>
          </cell>
          <cell r="Q617">
            <v>53.9305951383068</v>
          </cell>
          <cell r="R617">
            <v>53.9305951383068</v>
          </cell>
          <cell r="S617">
            <v>53.9305951383068</v>
          </cell>
          <cell r="T617">
            <v>53.9305951383068</v>
          </cell>
          <cell r="U617">
            <v>56.1777032690696</v>
          </cell>
          <cell r="V617">
            <v>47.8076001572243</v>
          </cell>
          <cell r="W617">
            <v>47.8076001572243</v>
          </cell>
          <cell r="X617">
            <v>34.5492593190053</v>
          </cell>
          <cell r="Y617">
            <v>34.5492593190053</v>
          </cell>
        </row>
        <row r="618">
          <cell r="B618">
            <v>34.5492593190053</v>
          </cell>
          <cell r="C618">
            <v>34.2002769016416</v>
          </cell>
          <cell r="D618">
            <v>33.8512944842779</v>
          </cell>
          <cell r="E618">
            <v>33.8512944842779</v>
          </cell>
          <cell r="F618">
            <v>34.2002769016416</v>
          </cell>
          <cell r="G618">
            <v>34.5492593190053</v>
          </cell>
          <cell r="H618">
            <v>46.3733721525076</v>
          </cell>
          <cell r="I618">
            <v>46.8514481540798</v>
          </cell>
          <cell r="J618">
            <v>56.7394803017603</v>
          </cell>
          <cell r="K618">
            <v>58.4248113998324</v>
          </cell>
          <cell r="L618">
            <v>57.301257334451</v>
          </cell>
          <cell r="M618">
            <v>56.7394803017603</v>
          </cell>
          <cell r="N618">
            <v>56.7394803017603</v>
          </cell>
          <cell r="O618">
            <v>56.1777032690696</v>
          </cell>
          <cell r="P618">
            <v>56.1777032690696</v>
          </cell>
          <cell r="Q618">
            <v>53.9305951383068</v>
          </cell>
          <cell r="R618">
            <v>53.9305951383068</v>
          </cell>
          <cell r="S618">
            <v>53.9305951383068</v>
          </cell>
          <cell r="T618">
            <v>53.9305951383068</v>
          </cell>
          <cell r="U618">
            <v>56.1777032690696</v>
          </cell>
          <cell r="V618">
            <v>47.8076001572243</v>
          </cell>
          <cell r="W618">
            <v>47.8076001572243</v>
          </cell>
          <cell r="X618">
            <v>34.5492593190053</v>
          </cell>
          <cell r="Y618">
            <v>34.5492593190053</v>
          </cell>
        </row>
        <row r="619">
          <cell r="B619">
            <v>39.2540384615385</v>
          </cell>
          <cell r="C619">
            <v>39.2540384615385</v>
          </cell>
          <cell r="D619">
            <v>39.2540384615385</v>
          </cell>
          <cell r="E619">
            <v>39.2540384615385</v>
          </cell>
          <cell r="F619">
            <v>39.2540384615385</v>
          </cell>
          <cell r="G619">
            <v>39.2540384615385</v>
          </cell>
          <cell r="H619">
            <v>39.2540384615385</v>
          </cell>
          <cell r="I619">
            <v>39.2540384615385</v>
          </cell>
          <cell r="J619">
            <v>39.2540384615385</v>
          </cell>
          <cell r="K619">
            <v>39.2540384615385</v>
          </cell>
          <cell r="L619">
            <v>39.2540384615385</v>
          </cell>
          <cell r="M619">
            <v>39.2540384615385</v>
          </cell>
          <cell r="N619">
            <v>39.2540384615385</v>
          </cell>
          <cell r="O619">
            <v>39.2540384615385</v>
          </cell>
          <cell r="P619">
            <v>39.2540384615385</v>
          </cell>
          <cell r="Q619">
            <v>39.2540384615385</v>
          </cell>
          <cell r="R619">
            <v>39.2540384615385</v>
          </cell>
          <cell r="S619">
            <v>39.2540384615385</v>
          </cell>
          <cell r="T619">
            <v>39.2540384615385</v>
          </cell>
          <cell r="U619">
            <v>39.2540384615385</v>
          </cell>
          <cell r="V619">
            <v>39.2540384615385</v>
          </cell>
          <cell r="W619">
            <v>39.2540384615385</v>
          </cell>
          <cell r="X619">
            <v>39.2540384615385</v>
          </cell>
          <cell r="Y619">
            <v>39.2540384615385</v>
          </cell>
        </row>
        <row r="620">
          <cell r="B620">
            <v>39.2540384615385</v>
          </cell>
          <cell r="C620">
            <v>39.2540384615385</v>
          </cell>
          <cell r="D620">
            <v>39.2540384615385</v>
          </cell>
          <cell r="E620">
            <v>39.2540384615385</v>
          </cell>
          <cell r="F620">
            <v>39.2540384615385</v>
          </cell>
          <cell r="G620">
            <v>39.2540384615385</v>
          </cell>
          <cell r="H620">
            <v>39.2540384615385</v>
          </cell>
          <cell r="I620">
            <v>39.2540384615385</v>
          </cell>
          <cell r="J620">
            <v>39.2540384615385</v>
          </cell>
          <cell r="K620">
            <v>39.2540384615385</v>
          </cell>
          <cell r="L620">
            <v>39.2540384615385</v>
          </cell>
          <cell r="M620">
            <v>39.2540384615385</v>
          </cell>
          <cell r="N620">
            <v>39.2540384615385</v>
          </cell>
          <cell r="O620">
            <v>39.2540384615385</v>
          </cell>
          <cell r="P620">
            <v>39.2540384615385</v>
          </cell>
          <cell r="Q620">
            <v>39.2540384615385</v>
          </cell>
          <cell r="R620">
            <v>39.2540384615385</v>
          </cell>
          <cell r="S620">
            <v>39.2540384615385</v>
          </cell>
          <cell r="T620">
            <v>39.2540384615385</v>
          </cell>
          <cell r="U620">
            <v>39.2540384615385</v>
          </cell>
          <cell r="V620">
            <v>39.2540384615385</v>
          </cell>
          <cell r="W620">
            <v>39.2540384615385</v>
          </cell>
          <cell r="X620">
            <v>39.2540384615385</v>
          </cell>
          <cell r="Y620">
            <v>39.2540384615385</v>
          </cell>
        </row>
        <row r="621">
          <cell r="B621">
            <v>34.5492593190053</v>
          </cell>
          <cell r="C621">
            <v>34.2002769016416</v>
          </cell>
          <cell r="D621">
            <v>33.8512944842779</v>
          </cell>
          <cell r="E621">
            <v>33.8512944842779</v>
          </cell>
          <cell r="F621">
            <v>34.2002769016416</v>
          </cell>
          <cell r="G621">
            <v>34.5492593190053</v>
          </cell>
          <cell r="H621">
            <v>46.3733721525076</v>
          </cell>
          <cell r="I621">
            <v>46.8514481540798</v>
          </cell>
          <cell r="J621">
            <v>56.7394803017603</v>
          </cell>
          <cell r="K621">
            <v>58.4248113998324</v>
          </cell>
          <cell r="L621">
            <v>57.301257334451</v>
          </cell>
          <cell r="M621">
            <v>56.7394803017603</v>
          </cell>
          <cell r="N621">
            <v>56.7394803017603</v>
          </cell>
          <cell r="O621">
            <v>56.1777032690696</v>
          </cell>
          <cell r="P621">
            <v>56.1777032690696</v>
          </cell>
          <cell r="Q621">
            <v>53.9305951383068</v>
          </cell>
          <cell r="R621">
            <v>53.9305951383068</v>
          </cell>
          <cell r="S621">
            <v>53.9305951383068</v>
          </cell>
          <cell r="T621">
            <v>53.9305951383068</v>
          </cell>
          <cell r="U621">
            <v>56.1777032690696</v>
          </cell>
          <cell r="V621">
            <v>47.8076001572243</v>
          </cell>
          <cell r="W621">
            <v>47.8076001572243</v>
          </cell>
          <cell r="X621">
            <v>34.5492593190053</v>
          </cell>
          <cell r="Y621">
            <v>34.5492593190053</v>
          </cell>
        </row>
        <row r="622">
          <cell r="B622">
            <v>34.5492593190053</v>
          </cell>
          <cell r="C622">
            <v>34.2002769016416</v>
          </cell>
          <cell r="D622">
            <v>33.8512944842779</v>
          </cell>
          <cell r="E622">
            <v>33.8512944842779</v>
          </cell>
          <cell r="F622">
            <v>34.2002769016416</v>
          </cell>
          <cell r="G622">
            <v>34.5492593190053</v>
          </cell>
          <cell r="H622">
            <v>46.3733721525076</v>
          </cell>
          <cell r="I622">
            <v>46.8514481540798</v>
          </cell>
          <cell r="J622">
            <v>56.7394803017603</v>
          </cell>
          <cell r="K622">
            <v>58.4248113998324</v>
          </cell>
          <cell r="L622">
            <v>57.301257334451</v>
          </cell>
          <cell r="M622">
            <v>56.7394803017603</v>
          </cell>
          <cell r="N622">
            <v>56.7394803017603</v>
          </cell>
          <cell r="O622">
            <v>56.1777032690696</v>
          </cell>
          <cell r="P622">
            <v>56.1777032690696</v>
          </cell>
          <cell r="Q622">
            <v>53.9305951383068</v>
          </cell>
          <cell r="R622">
            <v>53.9305951383068</v>
          </cell>
          <cell r="S622">
            <v>53.9305951383068</v>
          </cell>
          <cell r="T622">
            <v>53.9305951383068</v>
          </cell>
          <cell r="U622">
            <v>56.1777032690696</v>
          </cell>
          <cell r="V622">
            <v>47.8076001572243</v>
          </cell>
          <cell r="W622">
            <v>47.8076001572243</v>
          </cell>
          <cell r="X622">
            <v>34.5492593190053</v>
          </cell>
          <cell r="Y622">
            <v>34.5492593190053</v>
          </cell>
        </row>
        <row r="623">
          <cell r="B623">
            <v>34.5492593190053</v>
          </cell>
          <cell r="C623">
            <v>34.2002769016416</v>
          </cell>
          <cell r="D623">
            <v>33.8512944842779</v>
          </cell>
          <cell r="E623">
            <v>33.8512944842779</v>
          </cell>
          <cell r="F623">
            <v>34.2002769016416</v>
          </cell>
          <cell r="G623">
            <v>34.5492593190053</v>
          </cell>
          <cell r="H623">
            <v>46.3733721525076</v>
          </cell>
          <cell r="I623">
            <v>46.8514481540798</v>
          </cell>
          <cell r="J623">
            <v>56.7394803017603</v>
          </cell>
          <cell r="K623">
            <v>58.4248113998324</v>
          </cell>
          <cell r="L623">
            <v>57.301257334451</v>
          </cell>
          <cell r="M623">
            <v>56.7394803017603</v>
          </cell>
          <cell r="N623">
            <v>56.7394803017603</v>
          </cell>
          <cell r="O623">
            <v>56.1777032690696</v>
          </cell>
          <cell r="P623">
            <v>56.1777032690696</v>
          </cell>
          <cell r="Q623">
            <v>53.9305951383068</v>
          </cell>
          <cell r="R623">
            <v>53.9305951383068</v>
          </cell>
          <cell r="S623">
            <v>53.9305951383068</v>
          </cell>
          <cell r="T623">
            <v>53.9305951383068</v>
          </cell>
          <cell r="U623">
            <v>56.1777032690696</v>
          </cell>
          <cell r="V623">
            <v>47.8076001572243</v>
          </cell>
          <cell r="W623">
            <v>47.8076001572243</v>
          </cell>
          <cell r="X623">
            <v>34.5492593190053</v>
          </cell>
          <cell r="Y623">
            <v>34.5492593190053</v>
          </cell>
        </row>
        <row r="624">
          <cell r="B624">
            <v>34.5492593190053</v>
          </cell>
          <cell r="C624">
            <v>34.2002769016416</v>
          </cell>
          <cell r="D624">
            <v>33.8512944842779</v>
          </cell>
          <cell r="E624">
            <v>33.8512944842779</v>
          </cell>
          <cell r="F624">
            <v>34.2002769016416</v>
          </cell>
          <cell r="G624">
            <v>34.5492593190053</v>
          </cell>
          <cell r="H624">
            <v>46.3733721525076</v>
          </cell>
          <cell r="I624">
            <v>46.8514481540798</v>
          </cell>
          <cell r="J624">
            <v>56.7394803017603</v>
          </cell>
          <cell r="K624">
            <v>58.4248113998324</v>
          </cell>
          <cell r="L624">
            <v>57.301257334451</v>
          </cell>
          <cell r="M624">
            <v>56.7394803017603</v>
          </cell>
          <cell r="N624">
            <v>56.7394803017603</v>
          </cell>
          <cell r="O624">
            <v>56.1777032690696</v>
          </cell>
          <cell r="P624">
            <v>56.1777032690696</v>
          </cell>
          <cell r="Q624">
            <v>53.9305951383068</v>
          </cell>
          <cell r="R624">
            <v>53.9305951383068</v>
          </cell>
          <cell r="S624">
            <v>53.9305951383068</v>
          </cell>
          <cell r="T624">
            <v>53.9305951383068</v>
          </cell>
          <cell r="U624">
            <v>56.1777032690696</v>
          </cell>
          <cell r="V624">
            <v>47.8076001572243</v>
          </cell>
          <cell r="W624">
            <v>47.8076001572243</v>
          </cell>
          <cell r="X624">
            <v>34.5492593190053</v>
          </cell>
          <cell r="Y624">
            <v>34.5492593190053</v>
          </cell>
        </row>
        <row r="625">
          <cell r="B625">
            <v>34.5492593190053</v>
          </cell>
          <cell r="C625">
            <v>34.2002769016416</v>
          </cell>
          <cell r="D625">
            <v>33.8512944842779</v>
          </cell>
          <cell r="E625">
            <v>33.8512944842779</v>
          </cell>
          <cell r="F625">
            <v>34.2002769016416</v>
          </cell>
          <cell r="G625">
            <v>34.5492593190053</v>
          </cell>
          <cell r="H625">
            <v>46.3733721525076</v>
          </cell>
          <cell r="I625">
            <v>46.8514481540798</v>
          </cell>
          <cell r="J625">
            <v>56.7394803017603</v>
          </cell>
          <cell r="K625">
            <v>58.4248113998324</v>
          </cell>
          <cell r="L625">
            <v>57.301257334451</v>
          </cell>
          <cell r="M625">
            <v>56.7394803017603</v>
          </cell>
          <cell r="N625">
            <v>56.7394803017603</v>
          </cell>
          <cell r="O625">
            <v>56.1777032690696</v>
          </cell>
          <cell r="P625">
            <v>56.1777032690696</v>
          </cell>
          <cell r="Q625">
            <v>53.9305951383068</v>
          </cell>
          <cell r="R625">
            <v>53.9305951383068</v>
          </cell>
          <cell r="S625">
            <v>53.9305951383068</v>
          </cell>
          <cell r="T625">
            <v>53.9305951383068</v>
          </cell>
          <cell r="U625">
            <v>56.1777032690696</v>
          </cell>
          <cell r="V625">
            <v>47.8076001572243</v>
          </cell>
          <cell r="W625">
            <v>47.8076001572243</v>
          </cell>
          <cell r="X625">
            <v>34.5492593190053</v>
          </cell>
          <cell r="Y625">
            <v>34.5492593190053</v>
          </cell>
        </row>
        <row r="626">
          <cell r="B626">
            <v>39.2540384615385</v>
          </cell>
          <cell r="C626">
            <v>39.2540384615385</v>
          </cell>
          <cell r="D626">
            <v>39.2540384615385</v>
          </cell>
          <cell r="E626">
            <v>39.2540384615385</v>
          </cell>
          <cell r="F626">
            <v>39.2540384615385</v>
          </cell>
          <cell r="G626">
            <v>39.2540384615385</v>
          </cell>
          <cell r="H626">
            <v>39.2540384615385</v>
          </cell>
          <cell r="I626">
            <v>39.2540384615385</v>
          </cell>
          <cell r="J626">
            <v>39.2540384615385</v>
          </cell>
          <cell r="K626">
            <v>39.2540384615385</v>
          </cell>
          <cell r="L626">
            <v>39.2540384615385</v>
          </cell>
          <cell r="M626">
            <v>39.2540384615385</v>
          </cell>
          <cell r="N626">
            <v>39.2540384615385</v>
          </cell>
          <cell r="O626">
            <v>39.2540384615385</v>
          </cell>
          <cell r="P626">
            <v>39.2540384615385</v>
          </cell>
          <cell r="Q626">
            <v>39.2540384615385</v>
          </cell>
          <cell r="R626">
            <v>39.2540384615385</v>
          </cell>
          <cell r="S626">
            <v>39.2540384615385</v>
          </cell>
          <cell r="T626">
            <v>39.2540384615385</v>
          </cell>
          <cell r="U626">
            <v>39.2540384615385</v>
          </cell>
          <cell r="V626">
            <v>39.2540384615385</v>
          </cell>
          <cell r="W626">
            <v>39.2540384615385</v>
          </cell>
          <cell r="X626">
            <v>39.2540384615385</v>
          </cell>
          <cell r="Y626">
            <v>39.2540384615385</v>
          </cell>
        </row>
        <row r="627">
          <cell r="B627">
            <v>39.2540384615385</v>
          </cell>
          <cell r="C627">
            <v>39.2540384615385</v>
          </cell>
          <cell r="D627">
            <v>39.2540384615385</v>
          </cell>
          <cell r="E627">
            <v>39.2540384615385</v>
          </cell>
          <cell r="F627">
            <v>39.2540384615385</v>
          </cell>
          <cell r="G627">
            <v>39.2540384615385</v>
          </cell>
          <cell r="H627">
            <v>39.2540384615385</v>
          </cell>
          <cell r="I627">
            <v>39.2540384615385</v>
          </cell>
          <cell r="J627">
            <v>39.2540384615385</v>
          </cell>
          <cell r="K627">
            <v>39.2540384615385</v>
          </cell>
          <cell r="L627">
            <v>39.2540384615385</v>
          </cell>
          <cell r="M627">
            <v>39.2540384615385</v>
          </cell>
          <cell r="N627">
            <v>39.2540384615385</v>
          </cell>
          <cell r="O627">
            <v>39.2540384615385</v>
          </cell>
          <cell r="P627">
            <v>39.2540384615385</v>
          </cell>
          <cell r="Q627">
            <v>39.2540384615385</v>
          </cell>
          <cell r="R627">
            <v>39.2540384615385</v>
          </cell>
          <cell r="S627">
            <v>39.2540384615385</v>
          </cell>
          <cell r="T627">
            <v>39.2540384615385</v>
          </cell>
          <cell r="U627">
            <v>39.2540384615385</v>
          </cell>
          <cell r="V627">
            <v>39.2540384615385</v>
          </cell>
          <cell r="W627">
            <v>39.2540384615385</v>
          </cell>
          <cell r="X627">
            <v>39.2540384615385</v>
          </cell>
          <cell r="Y627">
            <v>39.2540384615385</v>
          </cell>
        </row>
        <row r="628">
          <cell r="B628">
            <v>34.5492593190053</v>
          </cell>
          <cell r="C628">
            <v>34.2002769016416</v>
          </cell>
          <cell r="D628">
            <v>33.8512944842779</v>
          </cell>
          <cell r="E628">
            <v>33.8512944842779</v>
          </cell>
          <cell r="F628">
            <v>34.2002769016416</v>
          </cell>
          <cell r="G628">
            <v>34.5492593190053</v>
          </cell>
          <cell r="H628">
            <v>46.3733721525076</v>
          </cell>
          <cell r="I628">
            <v>46.8514481540798</v>
          </cell>
          <cell r="J628">
            <v>56.7394803017603</v>
          </cell>
          <cell r="K628">
            <v>58.4248113998324</v>
          </cell>
          <cell r="L628">
            <v>57.301257334451</v>
          </cell>
          <cell r="M628">
            <v>56.7394803017603</v>
          </cell>
          <cell r="N628">
            <v>56.7394803017603</v>
          </cell>
          <cell r="O628">
            <v>56.1777032690696</v>
          </cell>
          <cell r="P628">
            <v>56.1777032690696</v>
          </cell>
          <cell r="Q628">
            <v>53.9305951383068</v>
          </cell>
          <cell r="R628">
            <v>53.9305951383068</v>
          </cell>
          <cell r="S628">
            <v>53.9305951383068</v>
          </cell>
          <cell r="T628">
            <v>53.9305951383068</v>
          </cell>
          <cell r="U628">
            <v>56.1777032690696</v>
          </cell>
          <cell r="V628">
            <v>47.8076001572243</v>
          </cell>
          <cell r="W628">
            <v>47.8076001572243</v>
          </cell>
          <cell r="X628">
            <v>34.5492593190053</v>
          </cell>
          <cell r="Y628">
            <v>34.5492593190053</v>
          </cell>
        </row>
        <row r="629">
          <cell r="B629">
            <v>34.5492593190053</v>
          </cell>
          <cell r="C629">
            <v>34.2002769016416</v>
          </cell>
          <cell r="D629">
            <v>33.8512944842779</v>
          </cell>
          <cell r="E629">
            <v>33.8512944842779</v>
          </cell>
          <cell r="F629">
            <v>34.2002769016416</v>
          </cell>
          <cell r="G629">
            <v>34.5492593190053</v>
          </cell>
          <cell r="H629">
            <v>46.3733721525076</v>
          </cell>
          <cell r="I629">
            <v>46.8514481540798</v>
          </cell>
          <cell r="J629">
            <v>56.7394803017603</v>
          </cell>
          <cell r="K629">
            <v>58.4248113998324</v>
          </cell>
          <cell r="L629">
            <v>57.301257334451</v>
          </cell>
          <cell r="M629">
            <v>56.7394803017603</v>
          </cell>
          <cell r="N629">
            <v>56.7394803017603</v>
          </cell>
          <cell r="O629">
            <v>56.1777032690696</v>
          </cell>
          <cell r="P629">
            <v>56.1777032690696</v>
          </cell>
          <cell r="Q629">
            <v>53.9305951383068</v>
          </cell>
          <cell r="R629">
            <v>53.9305951383068</v>
          </cell>
          <cell r="S629">
            <v>53.9305951383068</v>
          </cell>
          <cell r="T629">
            <v>53.9305951383068</v>
          </cell>
          <cell r="U629">
            <v>56.1777032690696</v>
          </cell>
          <cell r="V629">
            <v>47.8076001572243</v>
          </cell>
          <cell r="W629">
            <v>47.8076001572243</v>
          </cell>
          <cell r="X629">
            <v>34.5492593190053</v>
          </cell>
          <cell r="Y629">
            <v>34.5492593190053</v>
          </cell>
        </row>
        <row r="630">
          <cell r="B630">
            <v>34.5492593190053</v>
          </cell>
          <cell r="C630">
            <v>34.2002769016416</v>
          </cell>
          <cell r="D630">
            <v>33.8512944842779</v>
          </cell>
          <cell r="E630">
            <v>33.8512944842779</v>
          </cell>
          <cell r="F630">
            <v>34.2002769016416</v>
          </cell>
          <cell r="G630">
            <v>34.5492593190053</v>
          </cell>
          <cell r="H630">
            <v>46.3733721525076</v>
          </cell>
          <cell r="I630">
            <v>46.8514481540798</v>
          </cell>
          <cell r="J630">
            <v>56.7394803017603</v>
          </cell>
          <cell r="K630">
            <v>58.4248113998324</v>
          </cell>
          <cell r="L630">
            <v>57.301257334451</v>
          </cell>
          <cell r="M630">
            <v>56.7394803017603</v>
          </cell>
          <cell r="N630">
            <v>56.7394803017603</v>
          </cell>
          <cell r="O630">
            <v>56.1777032690696</v>
          </cell>
          <cell r="P630">
            <v>56.1777032690696</v>
          </cell>
          <cell r="Q630">
            <v>53.9305951383068</v>
          </cell>
          <cell r="R630">
            <v>53.9305951383068</v>
          </cell>
          <cell r="S630">
            <v>53.9305951383068</v>
          </cell>
          <cell r="T630">
            <v>53.9305951383068</v>
          </cell>
          <cell r="U630">
            <v>56.1777032690696</v>
          </cell>
          <cell r="V630">
            <v>47.8076001572243</v>
          </cell>
          <cell r="W630">
            <v>47.8076001572243</v>
          </cell>
          <cell r="X630">
            <v>34.5492593190053</v>
          </cell>
          <cell r="Y630">
            <v>34.5492593190053</v>
          </cell>
        </row>
        <row r="631">
          <cell r="B631">
            <v>34.5492593190053</v>
          </cell>
          <cell r="C631">
            <v>34.2002769016416</v>
          </cell>
          <cell r="D631">
            <v>33.8512944842779</v>
          </cell>
          <cell r="E631">
            <v>33.8512944842779</v>
          </cell>
          <cell r="F631">
            <v>34.2002769016416</v>
          </cell>
          <cell r="G631">
            <v>34.5492593190053</v>
          </cell>
          <cell r="H631">
            <v>46.3733721525076</v>
          </cell>
          <cell r="I631">
            <v>46.8514481540798</v>
          </cell>
          <cell r="J631">
            <v>56.7394803017603</v>
          </cell>
          <cell r="K631">
            <v>58.4248113998324</v>
          </cell>
          <cell r="L631">
            <v>57.301257334451</v>
          </cell>
          <cell r="M631">
            <v>56.7394803017603</v>
          </cell>
          <cell r="N631">
            <v>56.7394803017603</v>
          </cell>
          <cell r="O631">
            <v>56.1777032690696</v>
          </cell>
          <cell r="P631">
            <v>56.1777032690696</v>
          </cell>
          <cell r="Q631">
            <v>53.9305951383068</v>
          </cell>
          <cell r="R631">
            <v>53.9305951383068</v>
          </cell>
          <cell r="S631">
            <v>53.9305951383068</v>
          </cell>
          <cell r="T631">
            <v>53.9305951383068</v>
          </cell>
          <cell r="U631">
            <v>56.1777032690696</v>
          </cell>
          <cell r="V631">
            <v>47.8076001572243</v>
          </cell>
          <cell r="W631">
            <v>47.8076001572243</v>
          </cell>
          <cell r="X631">
            <v>34.5492593190053</v>
          </cell>
          <cell r="Y631">
            <v>34.5492593190053</v>
          </cell>
        </row>
        <row r="632">
          <cell r="B632">
            <v>34.5492593190053</v>
          </cell>
          <cell r="C632">
            <v>34.2002769016416</v>
          </cell>
          <cell r="D632">
            <v>33.8512944842779</v>
          </cell>
          <cell r="E632">
            <v>33.8512944842779</v>
          </cell>
          <cell r="F632">
            <v>34.2002769016416</v>
          </cell>
          <cell r="G632">
            <v>34.5492593190053</v>
          </cell>
          <cell r="H632">
            <v>46.3733721525076</v>
          </cell>
          <cell r="I632">
            <v>46.8514481540798</v>
          </cell>
          <cell r="J632">
            <v>56.7394803017603</v>
          </cell>
          <cell r="K632">
            <v>58.4248113998324</v>
          </cell>
          <cell r="L632">
            <v>57.301257334451</v>
          </cell>
          <cell r="M632">
            <v>56.7394803017603</v>
          </cell>
          <cell r="N632">
            <v>56.7394803017603</v>
          </cell>
          <cell r="O632">
            <v>56.1777032690696</v>
          </cell>
          <cell r="P632">
            <v>56.1777032690696</v>
          </cell>
          <cell r="Q632">
            <v>53.9305951383068</v>
          </cell>
          <cell r="R632">
            <v>53.9305951383068</v>
          </cell>
          <cell r="S632">
            <v>53.9305951383068</v>
          </cell>
          <cell r="T632">
            <v>53.9305951383068</v>
          </cell>
          <cell r="U632">
            <v>56.1777032690696</v>
          </cell>
          <cell r="V632">
            <v>47.8076001572243</v>
          </cell>
          <cell r="W632">
            <v>47.8076001572243</v>
          </cell>
          <cell r="X632">
            <v>34.5492593190053</v>
          </cell>
          <cell r="Y632">
            <v>34.5492593190053</v>
          </cell>
        </row>
        <row r="633">
          <cell r="B633">
            <v>39.2540384615385</v>
          </cell>
          <cell r="C633">
            <v>39.2540384615385</v>
          </cell>
          <cell r="D633">
            <v>39.2540384615385</v>
          </cell>
          <cell r="E633">
            <v>39.2540384615385</v>
          </cell>
          <cell r="F633">
            <v>39.2540384615385</v>
          </cell>
          <cell r="G633">
            <v>39.2540384615385</v>
          </cell>
          <cell r="H633">
            <v>39.2540384615385</v>
          </cell>
          <cell r="I633">
            <v>39.2540384615385</v>
          </cell>
          <cell r="J633">
            <v>39.2540384615385</v>
          </cell>
          <cell r="K633">
            <v>39.2540384615385</v>
          </cell>
          <cell r="L633">
            <v>39.2540384615385</v>
          </cell>
          <cell r="M633">
            <v>39.2540384615385</v>
          </cell>
          <cell r="N633">
            <v>39.2540384615385</v>
          </cell>
          <cell r="O633">
            <v>39.2540384615385</v>
          </cell>
          <cell r="P633">
            <v>39.2540384615385</v>
          </cell>
          <cell r="Q633">
            <v>39.2540384615385</v>
          </cell>
          <cell r="R633">
            <v>39.2540384615385</v>
          </cell>
          <cell r="S633">
            <v>39.2540384615385</v>
          </cell>
          <cell r="T633">
            <v>39.2540384615385</v>
          </cell>
          <cell r="U633">
            <v>39.2540384615385</v>
          </cell>
          <cell r="V633">
            <v>39.2540384615385</v>
          </cell>
          <cell r="W633">
            <v>39.2540384615385</v>
          </cell>
          <cell r="X633">
            <v>39.2540384615385</v>
          </cell>
          <cell r="Y633">
            <v>39.2540384615385</v>
          </cell>
        </row>
        <row r="634">
          <cell r="B634">
            <v>39.2540384615385</v>
          </cell>
          <cell r="C634">
            <v>39.2540384615385</v>
          </cell>
          <cell r="D634">
            <v>39.2540384615385</v>
          </cell>
          <cell r="E634">
            <v>39.2540384615385</v>
          </cell>
          <cell r="F634">
            <v>39.2540384615385</v>
          </cell>
          <cell r="G634">
            <v>39.2540384615385</v>
          </cell>
          <cell r="H634">
            <v>39.2540384615385</v>
          </cell>
          <cell r="I634">
            <v>39.2540384615385</v>
          </cell>
          <cell r="J634">
            <v>39.2540384615385</v>
          </cell>
          <cell r="K634">
            <v>39.2540384615385</v>
          </cell>
          <cell r="L634">
            <v>39.2540384615385</v>
          </cell>
          <cell r="M634">
            <v>39.2540384615385</v>
          </cell>
          <cell r="N634">
            <v>39.2540384615385</v>
          </cell>
          <cell r="O634">
            <v>39.2540384615385</v>
          </cell>
          <cell r="P634">
            <v>39.2540384615385</v>
          </cell>
          <cell r="Q634">
            <v>39.2540384615385</v>
          </cell>
          <cell r="R634">
            <v>39.2540384615385</v>
          </cell>
          <cell r="S634">
            <v>39.2540384615385</v>
          </cell>
          <cell r="T634">
            <v>39.2540384615385</v>
          </cell>
          <cell r="U634">
            <v>39.2540384615385</v>
          </cell>
          <cell r="V634">
            <v>39.2540384615385</v>
          </cell>
          <cell r="W634">
            <v>39.2540384615385</v>
          </cell>
          <cell r="X634">
            <v>39.2540384615385</v>
          </cell>
          <cell r="Y634">
            <v>39.2540384615385</v>
          </cell>
        </row>
        <row r="635">
          <cell r="B635">
            <v>34.5492593190053</v>
          </cell>
          <cell r="C635">
            <v>34.2002769016416</v>
          </cell>
          <cell r="D635">
            <v>33.8512944842779</v>
          </cell>
          <cell r="E635">
            <v>33.8512944842779</v>
          </cell>
          <cell r="F635">
            <v>34.2002769016416</v>
          </cell>
          <cell r="G635">
            <v>34.5492593190053</v>
          </cell>
          <cell r="H635">
            <v>46.3733721525076</v>
          </cell>
          <cell r="I635">
            <v>46.8514481540798</v>
          </cell>
          <cell r="J635">
            <v>56.7394803017603</v>
          </cell>
          <cell r="K635">
            <v>58.4248113998324</v>
          </cell>
          <cell r="L635">
            <v>57.301257334451</v>
          </cell>
          <cell r="M635">
            <v>56.7394803017603</v>
          </cell>
          <cell r="N635">
            <v>56.7394803017603</v>
          </cell>
          <cell r="O635">
            <v>56.1777032690696</v>
          </cell>
          <cell r="P635">
            <v>56.1777032690696</v>
          </cell>
          <cell r="Q635">
            <v>53.9305951383068</v>
          </cell>
          <cell r="R635">
            <v>53.9305951383068</v>
          </cell>
          <cell r="S635">
            <v>53.9305951383068</v>
          </cell>
          <cell r="T635">
            <v>53.9305951383068</v>
          </cell>
          <cell r="U635">
            <v>56.1777032690696</v>
          </cell>
          <cell r="V635">
            <v>47.8076001572243</v>
          </cell>
          <cell r="W635">
            <v>47.8076001572243</v>
          </cell>
          <cell r="X635">
            <v>34.5492593190053</v>
          </cell>
          <cell r="Y635">
            <v>34.5492593190053</v>
          </cell>
        </row>
        <row r="636">
          <cell r="B636">
            <v>34.5492593190053</v>
          </cell>
          <cell r="C636">
            <v>34.2002769016416</v>
          </cell>
          <cell r="D636">
            <v>33.8512944842779</v>
          </cell>
          <cell r="E636">
            <v>33.8512944842779</v>
          </cell>
          <cell r="F636">
            <v>34.2002769016416</v>
          </cell>
          <cell r="G636">
            <v>34.5492593190053</v>
          </cell>
          <cell r="H636">
            <v>46.3733721525076</v>
          </cell>
          <cell r="I636">
            <v>46.8514481540798</v>
          </cell>
          <cell r="J636">
            <v>56.7394803017603</v>
          </cell>
          <cell r="K636">
            <v>58.4248113998324</v>
          </cell>
          <cell r="L636">
            <v>57.301257334451</v>
          </cell>
          <cell r="M636">
            <v>56.7394803017603</v>
          </cell>
          <cell r="N636">
            <v>56.7394803017603</v>
          </cell>
          <cell r="O636">
            <v>56.1777032690696</v>
          </cell>
          <cell r="P636">
            <v>56.1777032690696</v>
          </cell>
          <cell r="Q636">
            <v>53.9305951383068</v>
          </cell>
          <cell r="R636">
            <v>53.9305951383068</v>
          </cell>
          <cell r="S636">
            <v>53.9305951383068</v>
          </cell>
          <cell r="T636">
            <v>53.9305951383068</v>
          </cell>
          <cell r="U636">
            <v>56.1777032690696</v>
          </cell>
          <cell r="V636">
            <v>47.8076001572243</v>
          </cell>
          <cell r="W636">
            <v>47.8076001572243</v>
          </cell>
          <cell r="X636">
            <v>34.5492593190053</v>
          </cell>
          <cell r="Y636">
            <v>34.5492593190053</v>
          </cell>
        </row>
        <row r="637">
          <cell r="B637">
            <v>34.5492593190053</v>
          </cell>
          <cell r="C637">
            <v>34.2002769016416</v>
          </cell>
          <cell r="D637">
            <v>33.8512944842779</v>
          </cell>
          <cell r="E637">
            <v>33.8512944842779</v>
          </cell>
          <cell r="F637">
            <v>34.2002769016416</v>
          </cell>
          <cell r="G637">
            <v>34.5492593190053</v>
          </cell>
          <cell r="H637">
            <v>46.3733721525076</v>
          </cell>
          <cell r="I637">
            <v>46.8514481540798</v>
          </cell>
          <cell r="J637">
            <v>56.7394803017603</v>
          </cell>
          <cell r="K637">
            <v>58.4248113998324</v>
          </cell>
          <cell r="L637">
            <v>57.301257334451</v>
          </cell>
          <cell r="M637">
            <v>56.7394803017603</v>
          </cell>
          <cell r="N637">
            <v>56.7394803017603</v>
          </cell>
          <cell r="O637">
            <v>56.1777032690696</v>
          </cell>
          <cell r="P637">
            <v>56.1777032690696</v>
          </cell>
          <cell r="Q637">
            <v>53.9305951383068</v>
          </cell>
          <cell r="R637">
            <v>53.9305951383068</v>
          </cell>
          <cell r="S637">
            <v>53.9305951383068</v>
          </cell>
          <cell r="T637">
            <v>53.9305951383068</v>
          </cell>
          <cell r="U637">
            <v>56.1777032690696</v>
          </cell>
          <cell r="V637">
            <v>47.8076001572243</v>
          </cell>
          <cell r="W637">
            <v>47.8076001572243</v>
          </cell>
          <cell r="X637">
            <v>34.5492593190053</v>
          </cell>
          <cell r="Y637">
            <v>34.5492593190053</v>
          </cell>
        </row>
        <row r="638">
          <cell r="B638">
            <v>34.5492593190053</v>
          </cell>
          <cell r="C638">
            <v>34.2002769016416</v>
          </cell>
          <cell r="D638">
            <v>33.8512944842779</v>
          </cell>
          <cell r="E638">
            <v>33.8512944842779</v>
          </cell>
          <cell r="F638">
            <v>34.2002769016416</v>
          </cell>
          <cell r="G638">
            <v>34.5492593190053</v>
          </cell>
          <cell r="H638">
            <v>46.3733721525076</v>
          </cell>
          <cell r="I638">
            <v>46.8514481540798</v>
          </cell>
          <cell r="J638">
            <v>56.7394803017603</v>
          </cell>
          <cell r="K638">
            <v>58.4248113998324</v>
          </cell>
          <cell r="L638">
            <v>57.301257334451</v>
          </cell>
          <cell r="M638">
            <v>56.7394803017603</v>
          </cell>
          <cell r="N638">
            <v>56.7394803017603</v>
          </cell>
          <cell r="O638">
            <v>56.1777032690696</v>
          </cell>
          <cell r="P638">
            <v>56.1777032690696</v>
          </cell>
          <cell r="Q638">
            <v>53.9305951383068</v>
          </cell>
          <cell r="R638">
            <v>53.9305951383068</v>
          </cell>
          <cell r="S638">
            <v>53.9305951383068</v>
          </cell>
          <cell r="T638">
            <v>53.9305951383068</v>
          </cell>
          <cell r="U638">
            <v>56.1777032690696</v>
          </cell>
          <cell r="V638">
            <v>47.8076001572243</v>
          </cell>
          <cell r="W638">
            <v>47.8076001572243</v>
          </cell>
          <cell r="X638">
            <v>34.5492593190053</v>
          </cell>
          <cell r="Y638">
            <v>34.5492593190053</v>
          </cell>
        </row>
        <row r="639">
          <cell r="B639">
            <v>34.5492593190053</v>
          </cell>
          <cell r="C639">
            <v>34.2002769016416</v>
          </cell>
          <cell r="D639">
            <v>33.8512944842779</v>
          </cell>
          <cell r="E639">
            <v>33.8512944842779</v>
          </cell>
          <cell r="F639">
            <v>34.2002769016416</v>
          </cell>
          <cell r="G639">
            <v>34.5492593190053</v>
          </cell>
          <cell r="H639">
            <v>46.3733721525076</v>
          </cell>
          <cell r="I639">
            <v>46.8514481540798</v>
          </cell>
          <cell r="J639">
            <v>56.7394803017603</v>
          </cell>
          <cell r="K639">
            <v>58.4248113998324</v>
          </cell>
          <cell r="L639">
            <v>57.301257334451</v>
          </cell>
          <cell r="M639">
            <v>56.7394803017603</v>
          </cell>
          <cell r="N639">
            <v>56.7394803017603</v>
          </cell>
          <cell r="O639">
            <v>56.1777032690696</v>
          </cell>
          <cell r="P639">
            <v>56.1777032690696</v>
          </cell>
          <cell r="Q639">
            <v>53.9305951383068</v>
          </cell>
          <cell r="R639">
            <v>53.9305951383068</v>
          </cell>
          <cell r="S639">
            <v>53.9305951383068</v>
          </cell>
          <cell r="T639">
            <v>53.9305951383068</v>
          </cell>
          <cell r="U639">
            <v>56.1777032690696</v>
          </cell>
          <cell r="V639">
            <v>47.8076001572243</v>
          </cell>
          <cell r="W639">
            <v>47.8076001572243</v>
          </cell>
          <cell r="X639">
            <v>34.5492593190053</v>
          </cell>
          <cell r="Y639">
            <v>34.5492593190053</v>
          </cell>
        </row>
        <row r="640">
          <cell r="B640">
            <v>39.2540384615385</v>
          </cell>
          <cell r="C640">
            <v>39.2540384615385</v>
          </cell>
          <cell r="D640">
            <v>39.2540384615385</v>
          </cell>
          <cell r="E640">
            <v>39.2540384615385</v>
          </cell>
          <cell r="F640">
            <v>39.2540384615385</v>
          </cell>
          <cell r="G640">
            <v>39.2540384615385</v>
          </cell>
          <cell r="H640">
            <v>39.2540384615385</v>
          </cell>
          <cell r="I640">
            <v>39.2540384615385</v>
          </cell>
          <cell r="J640">
            <v>39.2540384615385</v>
          </cell>
          <cell r="K640">
            <v>39.2540384615385</v>
          </cell>
          <cell r="L640">
            <v>39.2540384615385</v>
          </cell>
          <cell r="M640">
            <v>39.2540384615385</v>
          </cell>
          <cell r="N640">
            <v>39.2540384615385</v>
          </cell>
          <cell r="O640">
            <v>39.2540384615385</v>
          </cell>
          <cell r="P640">
            <v>39.2540384615385</v>
          </cell>
          <cell r="Q640">
            <v>39.2540384615385</v>
          </cell>
          <cell r="R640">
            <v>39.2540384615385</v>
          </cell>
          <cell r="S640">
            <v>39.2540384615385</v>
          </cell>
          <cell r="T640">
            <v>39.2540384615385</v>
          </cell>
          <cell r="U640">
            <v>39.2540384615385</v>
          </cell>
          <cell r="V640">
            <v>39.2540384615385</v>
          </cell>
          <cell r="W640">
            <v>39.2540384615385</v>
          </cell>
          <cell r="X640">
            <v>39.2540384615385</v>
          </cell>
          <cell r="Y640">
            <v>39.2540384615385</v>
          </cell>
        </row>
        <row r="641">
          <cell r="B641">
            <v>39.2540384615385</v>
          </cell>
          <cell r="C641">
            <v>39.2540384615385</v>
          </cell>
          <cell r="D641">
            <v>39.2540384615385</v>
          </cell>
          <cell r="E641">
            <v>39.2540384615385</v>
          </cell>
          <cell r="F641">
            <v>39.2540384615385</v>
          </cell>
          <cell r="G641">
            <v>39.2540384615385</v>
          </cell>
          <cell r="H641">
            <v>39.2540384615385</v>
          </cell>
          <cell r="I641">
            <v>39.2540384615385</v>
          </cell>
          <cell r="J641">
            <v>39.2540384615385</v>
          </cell>
          <cell r="K641">
            <v>39.2540384615385</v>
          </cell>
          <cell r="L641">
            <v>39.2540384615385</v>
          </cell>
          <cell r="M641">
            <v>39.2540384615385</v>
          </cell>
          <cell r="N641">
            <v>39.2540384615385</v>
          </cell>
          <cell r="O641">
            <v>39.2540384615385</v>
          </cell>
          <cell r="P641">
            <v>39.2540384615385</v>
          </cell>
          <cell r="Q641">
            <v>39.2540384615385</v>
          </cell>
          <cell r="R641">
            <v>39.2540384615385</v>
          </cell>
          <cell r="S641">
            <v>39.2540384615385</v>
          </cell>
          <cell r="T641">
            <v>39.2540384615385</v>
          </cell>
          <cell r="U641">
            <v>39.2540384615385</v>
          </cell>
          <cell r="V641">
            <v>39.2540384615385</v>
          </cell>
          <cell r="W641">
            <v>39.2540384615385</v>
          </cell>
          <cell r="X641">
            <v>39.2540384615385</v>
          </cell>
          <cell r="Y641">
            <v>39.2540384615385</v>
          </cell>
        </row>
        <row r="642">
          <cell r="B642">
            <v>34.5492593190053</v>
          </cell>
          <cell r="C642">
            <v>34.2002769016416</v>
          </cell>
          <cell r="D642">
            <v>33.8512944842779</v>
          </cell>
          <cell r="E642">
            <v>33.8512944842779</v>
          </cell>
          <cell r="F642">
            <v>34.2002769016416</v>
          </cell>
          <cell r="G642">
            <v>34.5492593190053</v>
          </cell>
          <cell r="H642">
            <v>46.3733721525076</v>
          </cell>
          <cell r="I642">
            <v>46.8514481540798</v>
          </cell>
          <cell r="J642">
            <v>56.7394803017603</v>
          </cell>
          <cell r="K642">
            <v>58.4248113998324</v>
          </cell>
          <cell r="L642">
            <v>57.301257334451</v>
          </cell>
          <cell r="M642">
            <v>56.7394803017603</v>
          </cell>
          <cell r="N642">
            <v>56.7394803017603</v>
          </cell>
          <cell r="O642">
            <v>56.1777032690696</v>
          </cell>
          <cell r="P642">
            <v>56.1777032690696</v>
          </cell>
          <cell r="Q642">
            <v>53.9305951383068</v>
          </cell>
          <cell r="R642">
            <v>53.9305951383068</v>
          </cell>
          <cell r="S642">
            <v>53.9305951383068</v>
          </cell>
          <cell r="T642">
            <v>53.9305951383068</v>
          </cell>
          <cell r="U642">
            <v>56.1777032690696</v>
          </cell>
          <cell r="V642">
            <v>47.8076001572243</v>
          </cell>
          <cell r="W642">
            <v>47.8076001572243</v>
          </cell>
          <cell r="X642">
            <v>34.5492593190053</v>
          </cell>
          <cell r="Y642">
            <v>34.5492593190053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>
            <v>23.4</v>
          </cell>
          <cell r="C5">
            <v>23.4</v>
          </cell>
          <cell r="D5">
            <v>23.4</v>
          </cell>
          <cell r="E5">
            <v>23.4</v>
          </cell>
          <cell r="F5">
            <v>23.4</v>
          </cell>
          <cell r="G5">
            <v>23.4</v>
          </cell>
          <cell r="H5">
            <v>23.4</v>
          </cell>
          <cell r="I5">
            <v>27</v>
          </cell>
          <cell r="J5">
            <v>27</v>
          </cell>
          <cell r="K5">
            <v>27</v>
          </cell>
          <cell r="L5">
            <v>27</v>
          </cell>
          <cell r="M5">
            <v>27</v>
          </cell>
          <cell r="N5">
            <v>27</v>
          </cell>
          <cell r="O5">
            <v>27</v>
          </cell>
          <cell r="P5">
            <v>27</v>
          </cell>
          <cell r="Q5">
            <v>27</v>
          </cell>
          <cell r="R5">
            <v>27</v>
          </cell>
          <cell r="S5">
            <v>27</v>
          </cell>
          <cell r="T5">
            <v>27</v>
          </cell>
          <cell r="U5">
            <v>27</v>
          </cell>
          <cell r="V5">
            <v>27</v>
          </cell>
          <cell r="W5">
            <v>27</v>
          </cell>
          <cell r="X5">
            <v>27</v>
          </cell>
          <cell r="Y5">
            <v>23.4</v>
          </cell>
        </row>
        <row r="6">
          <cell r="B6">
            <v>23.4</v>
          </cell>
          <cell r="C6">
            <v>23.4</v>
          </cell>
          <cell r="D6">
            <v>23.4</v>
          </cell>
          <cell r="E6">
            <v>23.4</v>
          </cell>
          <cell r="F6">
            <v>23.4</v>
          </cell>
          <cell r="G6">
            <v>23.4</v>
          </cell>
          <cell r="H6">
            <v>23.4</v>
          </cell>
          <cell r="I6">
            <v>54.3715909090909</v>
          </cell>
          <cell r="J6">
            <v>54.3715909090909</v>
          </cell>
          <cell r="K6">
            <v>54.3715909090909</v>
          </cell>
          <cell r="L6">
            <v>54.3715909090909</v>
          </cell>
          <cell r="M6">
            <v>54.3715909090909</v>
          </cell>
          <cell r="N6">
            <v>54.3715909090909</v>
          </cell>
          <cell r="O6">
            <v>54.3715909090909</v>
          </cell>
          <cell r="P6">
            <v>54.3715909090909</v>
          </cell>
          <cell r="Q6">
            <v>54.3715909090909</v>
          </cell>
          <cell r="R6">
            <v>54.3715909090909</v>
          </cell>
          <cell r="S6">
            <v>54.3715909090909</v>
          </cell>
          <cell r="T6">
            <v>54.3715909090909</v>
          </cell>
          <cell r="U6">
            <v>54.3715909090909</v>
          </cell>
          <cell r="V6">
            <v>54.3715909090909</v>
          </cell>
          <cell r="W6">
            <v>54.3715909090909</v>
          </cell>
          <cell r="X6">
            <v>54.3715909090909</v>
          </cell>
          <cell r="Y6">
            <v>23.4</v>
          </cell>
        </row>
        <row r="7">
          <cell r="B7">
            <v>23.4</v>
          </cell>
          <cell r="C7">
            <v>23.4</v>
          </cell>
          <cell r="D7">
            <v>23.4</v>
          </cell>
          <cell r="E7">
            <v>23.4</v>
          </cell>
          <cell r="F7">
            <v>23.4</v>
          </cell>
          <cell r="G7">
            <v>23.4</v>
          </cell>
          <cell r="H7">
            <v>23.4</v>
          </cell>
          <cell r="I7">
            <v>54.3715909090909</v>
          </cell>
          <cell r="J7">
            <v>54.3715909090909</v>
          </cell>
          <cell r="K7">
            <v>54.3715909090909</v>
          </cell>
          <cell r="L7">
            <v>54.3715909090909</v>
          </cell>
          <cell r="M7">
            <v>54.3715909090909</v>
          </cell>
          <cell r="N7">
            <v>54.3715909090909</v>
          </cell>
          <cell r="O7">
            <v>54.3715909090909</v>
          </cell>
          <cell r="P7">
            <v>54.3715909090909</v>
          </cell>
          <cell r="Q7">
            <v>54.3715909090909</v>
          </cell>
          <cell r="R7">
            <v>54.3715909090909</v>
          </cell>
          <cell r="S7">
            <v>54.3715909090909</v>
          </cell>
          <cell r="T7">
            <v>54.3715909090909</v>
          </cell>
          <cell r="U7">
            <v>54.3715909090909</v>
          </cell>
          <cell r="V7">
            <v>54.3715909090909</v>
          </cell>
          <cell r="W7">
            <v>54.3715909090909</v>
          </cell>
          <cell r="X7">
            <v>54.3715909090909</v>
          </cell>
          <cell r="Y7">
            <v>23.4</v>
          </cell>
        </row>
        <row r="8">
          <cell r="B8">
            <v>23.4</v>
          </cell>
          <cell r="C8">
            <v>23.4</v>
          </cell>
          <cell r="D8">
            <v>23.4</v>
          </cell>
          <cell r="E8">
            <v>23.4</v>
          </cell>
          <cell r="F8">
            <v>23.4</v>
          </cell>
          <cell r="G8">
            <v>23.4</v>
          </cell>
          <cell r="H8">
            <v>23.4</v>
          </cell>
          <cell r="I8">
            <v>54.3715909090909</v>
          </cell>
          <cell r="J8">
            <v>54.3715909090909</v>
          </cell>
          <cell r="K8">
            <v>54.3715909090909</v>
          </cell>
          <cell r="L8">
            <v>54.3715909090909</v>
          </cell>
          <cell r="M8">
            <v>54.3715909090909</v>
          </cell>
          <cell r="N8">
            <v>54.3715909090909</v>
          </cell>
          <cell r="O8">
            <v>54.3715909090909</v>
          </cell>
          <cell r="P8">
            <v>54.3715909090909</v>
          </cell>
          <cell r="Q8">
            <v>54.3715909090909</v>
          </cell>
          <cell r="R8">
            <v>54.3715909090909</v>
          </cell>
          <cell r="S8">
            <v>54.3715909090909</v>
          </cell>
          <cell r="T8">
            <v>54.3715909090909</v>
          </cell>
          <cell r="U8">
            <v>54.3715909090909</v>
          </cell>
          <cell r="V8">
            <v>54.3715909090909</v>
          </cell>
          <cell r="W8">
            <v>54.3715909090909</v>
          </cell>
          <cell r="X8">
            <v>54.3715909090909</v>
          </cell>
          <cell r="Y8">
            <v>23.4</v>
          </cell>
        </row>
        <row r="9">
          <cell r="B9">
            <v>23.4</v>
          </cell>
          <cell r="C9">
            <v>23.4</v>
          </cell>
          <cell r="D9">
            <v>23.4</v>
          </cell>
          <cell r="E9">
            <v>23.4</v>
          </cell>
          <cell r="F9">
            <v>23.4</v>
          </cell>
          <cell r="G9">
            <v>23.4</v>
          </cell>
          <cell r="H9">
            <v>23.4</v>
          </cell>
          <cell r="I9">
            <v>54.3715909090909</v>
          </cell>
          <cell r="J9">
            <v>54.3715909090909</v>
          </cell>
          <cell r="K9">
            <v>54.3715909090909</v>
          </cell>
          <cell r="L9">
            <v>54.3715909090909</v>
          </cell>
          <cell r="M9">
            <v>54.3715909090909</v>
          </cell>
          <cell r="N9">
            <v>54.3715909090909</v>
          </cell>
          <cell r="O9">
            <v>54.3715909090909</v>
          </cell>
          <cell r="P9">
            <v>54.3715909090909</v>
          </cell>
          <cell r="Q9">
            <v>54.3715909090909</v>
          </cell>
          <cell r="R9">
            <v>54.3715909090909</v>
          </cell>
          <cell r="S9">
            <v>54.3715909090909</v>
          </cell>
          <cell r="T9">
            <v>54.3715909090909</v>
          </cell>
          <cell r="U9">
            <v>54.3715909090909</v>
          </cell>
          <cell r="V9">
            <v>54.3715909090909</v>
          </cell>
          <cell r="W9">
            <v>54.3715909090909</v>
          </cell>
          <cell r="X9">
            <v>54.3715909090909</v>
          </cell>
          <cell r="Y9">
            <v>23.4</v>
          </cell>
        </row>
        <row r="10">
          <cell r="B10">
            <v>23.4</v>
          </cell>
          <cell r="C10">
            <v>23.4</v>
          </cell>
          <cell r="D10">
            <v>23.4</v>
          </cell>
          <cell r="E10">
            <v>23.4</v>
          </cell>
          <cell r="F10">
            <v>23.4</v>
          </cell>
          <cell r="G10">
            <v>23.4</v>
          </cell>
          <cell r="H10">
            <v>23.4</v>
          </cell>
          <cell r="I10">
            <v>54.3715909090909</v>
          </cell>
          <cell r="J10">
            <v>54.3715909090909</v>
          </cell>
          <cell r="K10">
            <v>54.3715909090909</v>
          </cell>
          <cell r="L10">
            <v>54.3715909090909</v>
          </cell>
          <cell r="M10">
            <v>54.3715909090909</v>
          </cell>
          <cell r="N10">
            <v>54.3715909090909</v>
          </cell>
          <cell r="O10">
            <v>54.3715909090909</v>
          </cell>
          <cell r="P10">
            <v>54.3715909090909</v>
          </cell>
          <cell r="Q10">
            <v>54.3715909090909</v>
          </cell>
          <cell r="R10">
            <v>54.3715909090909</v>
          </cell>
          <cell r="S10">
            <v>54.3715909090909</v>
          </cell>
          <cell r="T10">
            <v>54.3715909090909</v>
          </cell>
          <cell r="U10">
            <v>54.3715909090909</v>
          </cell>
          <cell r="V10">
            <v>54.3715909090909</v>
          </cell>
          <cell r="W10">
            <v>54.3715909090909</v>
          </cell>
          <cell r="X10">
            <v>54.3715909090909</v>
          </cell>
          <cell r="Y10">
            <v>23.4</v>
          </cell>
        </row>
        <row r="11">
          <cell r="B11">
            <v>23.4</v>
          </cell>
          <cell r="C11">
            <v>23.4</v>
          </cell>
          <cell r="D11">
            <v>23.4</v>
          </cell>
          <cell r="E11">
            <v>23.4</v>
          </cell>
          <cell r="F11">
            <v>23.4</v>
          </cell>
          <cell r="G11">
            <v>23.4</v>
          </cell>
          <cell r="H11">
            <v>23.4</v>
          </cell>
          <cell r="I11">
            <v>27</v>
          </cell>
          <cell r="J11">
            <v>27</v>
          </cell>
          <cell r="K11">
            <v>27</v>
          </cell>
          <cell r="L11">
            <v>27</v>
          </cell>
          <cell r="M11">
            <v>27</v>
          </cell>
          <cell r="N11">
            <v>27</v>
          </cell>
          <cell r="O11">
            <v>27</v>
          </cell>
          <cell r="P11">
            <v>27</v>
          </cell>
          <cell r="Q11">
            <v>27</v>
          </cell>
          <cell r="R11">
            <v>27</v>
          </cell>
          <cell r="S11">
            <v>27</v>
          </cell>
          <cell r="T11">
            <v>27</v>
          </cell>
          <cell r="U11">
            <v>27</v>
          </cell>
          <cell r="V11">
            <v>27</v>
          </cell>
          <cell r="W11">
            <v>27</v>
          </cell>
          <cell r="X11">
            <v>27</v>
          </cell>
          <cell r="Y11">
            <v>23.4</v>
          </cell>
        </row>
        <row r="12">
          <cell r="B12">
            <v>23.4</v>
          </cell>
          <cell r="C12">
            <v>23.4</v>
          </cell>
          <cell r="D12">
            <v>23.4</v>
          </cell>
          <cell r="E12">
            <v>23.4</v>
          </cell>
          <cell r="F12">
            <v>23.4</v>
          </cell>
          <cell r="G12">
            <v>23.4</v>
          </cell>
          <cell r="H12">
            <v>23.4</v>
          </cell>
          <cell r="I12">
            <v>27</v>
          </cell>
          <cell r="J12">
            <v>27</v>
          </cell>
          <cell r="K12">
            <v>27</v>
          </cell>
          <cell r="L12">
            <v>27</v>
          </cell>
          <cell r="M12">
            <v>27</v>
          </cell>
          <cell r="N12">
            <v>27</v>
          </cell>
          <cell r="O12">
            <v>27</v>
          </cell>
          <cell r="P12">
            <v>27</v>
          </cell>
          <cell r="Q12">
            <v>27</v>
          </cell>
          <cell r="R12">
            <v>27</v>
          </cell>
          <cell r="S12">
            <v>27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  <cell r="Y12">
            <v>23.4</v>
          </cell>
        </row>
        <row r="13">
          <cell r="B13">
            <v>23.4</v>
          </cell>
          <cell r="C13">
            <v>23.4</v>
          </cell>
          <cell r="D13">
            <v>23.4</v>
          </cell>
          <cell r="E13">
            <v>23.4</v>
          </cell>
          <cell r="F13">
            <v>23.4</v>
          </cell>
          <cell r="G13">
            <v>23.4</v>
          </cell>
          <cell r="H13">
            <v>23.4</v>
          </cell>
          <cell r="I13">
            <v>54.3715909090909</v>
          </cell>
          <cell r="J13">
            <v>54.3715909090909</v>
          </cell>
          <cell r="K13">
            <v>54.3715909090909</v>
          </cell>
          <cell r="L13">
            <v>54.3715909090909</v>
          </cell>
          <cell r="M13">
            <v>54.3715909090909</v>
          </cell>
          <cell r="N13">
            <v>54.3715909090909</v>
          </cell>
          <cell r="O13">
            <v>54.3715909090909</v>
          </cell>
          <cell r="P13">
            <v>54.3715909090909</v>
          </cell>
          <cell r="Q13">
            <v>54.3715909090909</v>
          </cell>
          <cell r="R13">
            <v>54.3715909090909</v>
          </cell>
          <cell r="S13">
            <v>54.3715909090909</v>
          </cell>
          <cell r="T13">
            <v>54.3715909090909</v>
          </cell>
          <cell r="U13">
            <v>54.3715909090909</v>
          </cell>
          <cell r="V13">
            <v>54.3715909090909</v>
          </cell>
          <cell r="W13">
            <v>54.3715909090909</v>
          </cell>
          <cell r="X13">
            <v>54.3715909090909</v>
          </cell>
          <cell r="Y13">
            <v>23.4</v>
          </cell>
        </row>
        <row r="14">
          <cell r="B14">
            <v>23.4</v>
          </cell>
          <cell r="C14">
            <v>23.4</v>
          </cell>
          <cell r="D14">
            <v>23.4</v>
          </cell>
          <cell r="E14">
            <v>23.4</v>
          </cell>
          <cell r="F14">
            <v>23.4</v>
          </cell>
          <cell r="G14">
            <v>23.4</v>
          </cell>
          <cell r="H14">
            <v>23.4</v>
          </cell>
          <cell r="I14">
            <v>54.3715909090909</v>
          </cell>
          <cell r="J14">
            <v>54.3715909090909</v>
          </cell>
          <cell r="K14">
            <v>54.3715909090909</v>
          </cell>
          <cell r="L14">
            <v>54.3715909090909</v>
          </cell>
          <cell r="M14">
            <v>54.3715909090909</v>
          </cell>
          <cell r="N14">
            <v>54.3715909090909</v>
          </cell>
          <cell r="O14">
            <v>54.3715909090909</v>
          </cell>
          <cell r="P14">
            <v>54.3715909090909</v>
          </cell>
          <cell r="Q14">
            <v>54.3715909090909</v>
          </cell>
          <cell r="R14">
            <v>54.3715909090909</v>
          </cell>
          <cell r="S14">
            <v>54.3715909090909</v>
          </cell>
          <cell r="T14">
            <v>54.3715909090909</v>
          </cell>
          <cell r="U14">
            <v>54.3715909090909</v>
          </cell>
          <cell r="V14">
            <v>54.3715909090909</v>
          </cell>
          <cell r="W14">
            <v>54.3715909090909</v>
          </cell>
          <cell r="X14">
            <v>54.3715909090909</v>
          </cell>
          <cell r="Y14">
            <v>23.4</v>
          </cell>
        </row>
        <row r="15">
          <cell r="B15">
            <v>23.4</v>
          </cell>
          <cell r="C15">
            <v>23.4</v>
          </cell>
          <cell r="D15">
            <v>23.4</v>
          </cell>
          <cell r="E15">
            <v>23.4</v>
          </cell>
          <cell r="F15">
            <v>23.4</v>
          </cell>
          <cell r="G15">
            <v>23.4</v>
          </cell>
          <cell r="H15">
            <v>23.4</v>
          </cell>
          <cell r="I15">
            <v>54.3715909090909</v>
          </cell>
          <cell r="J15">
            <v>54.3715909090909</v>
          </cell>
          <cell r="K15">
            <v>54.3715909090909</v>
          </cell>
          <cell r="L15">
            <v>54.3715909090909</v>
          </cell>
          <cell r="M15">
            <v>54.3715909090909</v>
          </cell>
          <cell r="N15">
            <v>54.3715909090909</v>
          </cell>
          <cell r="O15">
            <v>54.3715909090909</v>
          </cell>
          <cell r="P15">
            <v>54.3715909090909</v>
          </cell>
          <cell r="Q15">
            <v>54.3715909090909</v>
          </cell>
          <cell r="R15">
            <v>54.3715909090909</v>
          </cell>
          <cell r="S15">
            <v>54.3715909090909</v>
          </cell>
          <cell r="T15">
            <v>54.3715909090909</v>
          </cell>
          <cell r="U15">
            <v>54.3715909090909</v>
          </cell>
          <cell r="V15">
            <v>54.3715909090909</v>
          </cell>
          <cell r="W15">
            <v>54.3715909090909</v>
          </cell>
          <cell r="X15">
            <v>54.3715909090909</v>
          </cell>
          <cell r="Y15">
            <v>23.4</v>
          </cell>
        </row>
        <row r="16">
          <cell r="B16">
            <v>23.4</v>
          </cell>
          <cell r="C16">
            <v>23.4</v>
          </cell>
          <cell r="D16">
            <v>23.4</v>
          </cell>
          <cell r="E16">
            <v>23.4</v>
          </cell>
          <cell r="F16">
            <v>23.4</v>
          </cell>
          <cell r="G16">
            <v>23.4</v>
          </cell>
          <cell r="H16">
            <v>23.4</v>
          </cell>
          <cell r="I16">
            <v>54.3715909090909</v>
          </cell>
          <cell r="J16">
            <v>54.3715909090909</v>
          </cell>
          <cell r="K16">
            <v>54.3715909090909</v>
          </cell>
          <cell r="L16">
            <v>54.3715909090909</v>
          </cell>
          <cell r="M16">
            <v>54.3715909090909</v>
          </cell>
          <cell r="N16">
            <v>54.3715909090909</v>
          </cell>
          <cell r="O16">
            <v>54.3715909090909</v>
          </cell>
          <cell r="P16">
            <v>54.3715909090909</v>
          </cell>
          <cell r="Q16">
            <v>54.3715909090909</v>
          </cell>
          <cell r="R16">
            <v>54.3715909090909</v>
          </cell>
          <cell r="S16">
            <v>54.3715909090909</v>
          </cell>
          <cell r="T16">
            <v>54.3715909090909</v>
          </cell>
          <cell r="U16">
            <v>54.3715909090909</v>
          </cell>
          <cell r="V16">
            <v>54.3715909090909</v>
          </cell>
          <cell r="W16">
            <v>54.3715909090909</v>
          </cell>
          <cell r="X16">
            <v>54.3715909090909</v>
          </cell>
          <cell r="Y16">
            <v>23.4</v>
          </cell>
        </row>
        <row r="17">
          <cell r="B17">
            <v>23.4</v>
          </cell>
          <cell r="C17">
            <v>23.4</v>
          </cell>
          <cell r="D17">
            <v>23.4</v>
          </cell>
          <cell r="E17">
            <v>23.4</v>
          </cell>
          <cell r="F17">
            <v>23.4</v>
          </cell>
          <cell r="G17">
            <v>23.4</v>
          </cell>
          <cell r="H17">
            <v>23.4</v>
          </cell>
          <cell r="I17">
            <v>54.3715909090909</v>
          </cell>
          <cell r="J17">
            <v>54.3715909090909</v>
          </cell>
          <cell r="K17">
            <v>54.3715909090909</v>
          </cell>
          <cell r="L17">
            <v>54.3715909090909</v>
          </cell>
          <cell r="M17">
            <v>54.3715909090909</v>
          </cell>
          <cell r="N17">
            <v>54.3715909090909</v>
          </cell>
          <cell r="O17">
            <v>54.3715909090909</v>
          </cell>
          <cell r="P17">
            <v>54.3715909090909</v>
          </cell>
          <cell r="Q17">
            <v>54.3715909090909</v>
          </cell>
          <cell r="R17">
            <v>54.3715909090909</v>
          </cell>
          <cell r="S17">
            <v>54.3715909090909</v>
          </cell>
          <cell r="T17">
            <v>54.3715909090909</v>
          </cell>
          <cell r="U17">
            <v>54.3715909090909</v>
          </cell>
          <cell r="V17">
            <v>54.3715909090909</v>
          </cell>
          <cell r="W17">
            <v>54.3715909090909</v>
          </cell>
          <cell r="X17">
            <v>54.3715909090909</v>
          </cell>
          <cell r="Y17">
            <v>23.4</v>
          </cell>
        </row>
        <row r="18">
          <cell r="B18">
            <v>23.4</v>
          </cell>
          <cell r="C18">
            <v>23.4</v>
          </cell>
          <cell r="D18">
            <v>23.4</v>
          </cell>
          <cell r="E18">
            <v>23.4</v>
          </cell>
          <cell r="F18">
            <v>23.4</v>
          </cell>
          <cell r="G18">
            <v>23.4</v>
          </cell>
          <cell r="H18">
            <v>23.4</v>
          </cell>
          <cell r="I18">
            <v>27</v>
          </cell>
          <cell r="J18">
            <v>27</v>
          </cell>
          <cell r="K18">
            <v>27</v>
          </cell>
          <cell r="L18">
            <v>27</v>
          </cell>
          <cell r="M18">
            <v>27</v>
          </cell>
          <cell r="N18">
            <v>27</v>
          </cell>
          <cell r="O18">
            <v>27</v>
          </cell>
          <cell r="P18">
            <v>27</v>
          </cell>
          <cell r="Q18">
            <v>27</v>
          </cell>
          <cell r="R18">
            <v>27</v>
          </cell>
          <cell r="S18">
            <v>27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23.4</v>
          </cell>
        </row>
        <row r="19">
          <cell r="B19">
            <v>23.4</v>
          </cell>
          <cell r="C19">
            <v>23.4</v>
          </cell>
          <cell r="D19">
            <v>23.4</v>
          </cell>
          <cell r="E19">
            <v>23.4</v>
          </cell>
          <cell r="F19">
            <v>23.4</v>
          </cell>
          <cell r="G19">
            <v>23.4</v>
          </cell>
          <cell r="H19">
            <v>23.4</v>
          </cell>
          <cell r="I19">
            <v>27</v>
          </cell>
          <cell r="J19">
            <v>27</v>
          </cell>
          <cell r="K19">
            <v>27</v>
          </cell>
          <cell r="L19">
            <v>27</v>
          </cell>
          <cell r="M19">
            <v>27</v>
          </cell>
          <cell r="N19">
            <v>27</v>
          </cell>
          <cell r="O19">
            <v>27</v>
          </cell>
          <cell r="P19">
            <v>27</v>
          </cell>
          <cell r="Q19">
            <v>27</v>
          </cell>
          <cell r="R19">
            <v>27</v>
          </cell>
          <cell r="S19">
            <v>27</v>
          </cell>
          <cell r="T19">
            <v>27</v>
          </cell>
          <cell r="U19">
            <v>27</v>
          </cell>
          <cell r="V19">
            <v>27</v>
          </cell>
          <cell r="W19">
            <v>27</v>
          </cell>
          <cell r="X19">
            <v>27</v>
          </cell>
          <cell r="Y19">
            <v>23.4</v>
          </cell>
        </row>
        <row r="20">
          <cell r="B20">
            <v>23.4</v>
          </cell>
          <cell r="C20">
            <v>23.4</v>
          </cell>
          <cell r="D20">
            <v>23.4</v>
          </cell>
          <cell r="E20">
            <v>23.4</v>
          </cell>
          <cell r="F20">
            <v>23.4</v>
          </cell>
          <cell r="G20">
            <v>23.4</v>
          </cell>
          <cell r="H20">
            <v>23.4</v>
          </cell>
          <cell r="I20">
            <v>54.3715909090909</v>
          </cell>
          <cell r="J20">
            <v>54.3715909090909</v>
          </cell>
          <cell r="K20">
            <v>54.3715909090909</v>
          </cell>
          <cell r="L20">
            <v>54.3715909090909</v>
          </cell>
          <cell r="M20">
            <v>54.3715909090909</v>
          </cell>
          <cell r="N20">
            <v>54.3715909090909</v>
          </cell>
          <cell r="O20">
            <v>54.3715909090909</v>
          </cell>
          <cell r="P20">
            <v>54.3715909090909</v>
          </cell>
          <cell r="Q20">
            <v>54.3715909090909</v>
          </cell>
          <cell r="R20">
            <v>54.3715909090909</v>
          </cell>
          <cell r="S20">
            <v>54.3715909090909</v>
          </cell>
          <cell r="T20">
            <v>54.3715909090909</v>
          </cell>
          <cell r="U20">
            <v>54.3715909090909</v>
          </cell>
          <cell r="V20">
            <v>54.3715909090909</v>
          </cell>
          <cell r="W20">
            <v>54.3715909090909</v>
          </cell>
          <cell r="X20">
            <v>54.3715909090909</v>
          </cell>
          <cell r="Y20">
            <v>23.4</v>
          </cell>
        </row>
        <row r="21">
          <cell r="B21">
            <v>23.4</v>
          </cell>
          <cell r="C21">
            <v>23.4</v>
          </cell>
          <cell r="D21">
            <v>23.4</v>
          </cell>
          <cell r="E21">
            <v>23.4</v>
          </cell>
          <cell r="F21">
            <v>23.4</v>
          </cell>
          <cell r="G21">
            <v>23.4</v>
          </cell>
          <cell r="H21">
            <v>23.4</v>
          </cell>
          <cell r="I21">
            <v>54.3715909090909</v>
          </cell>
          <cell r="J21">
            <v>54.3715909090909</v>
          </cell>
          <cell r="K21">
            <v>54.3715909090909</v>
          </cell>
          <cell r="L21">
            <v>54.3715909090909</v>
          </cell>
          <cell r="M21">
            <v>54.3715909090909</v>
          </cell>
          <cell r="N21">
            <v>54.3715909090909</v>
          </cell>
          <cell r="O21">
            <v>54.3715909090909</v>
          </cell>
          <cell r="P21">
            <v>54.3715909090909</v>
          </cell>
          <cell r="Q21">
            <v>54.3715909090909</v>
          </cell>
          <cell r="R21">
            <v>54.3715909090909</v>
          </cell>
          <cell r="S21">
            <v>54.3715909090909</v>
          </cell>
          <cell r="T21">
            <v>54.3715909090909</v>
          </cell>
          <cell r="U21">
            <v>54.3715909090909</v>
          </cell>
          <cell r="V21">
            <v>54.3715909090909</v>
          </cell>
          <cell r="W21">
            <v>54.3715909090909</v>
          </cell>
          <cell r="X21">
            <v>54.3715909090909</v>
          </cell>
          <cell r="Y21">
            <v>23.4</v>
          </cell>
        </row>
        <row r="22">
          <cell r="B22">
            <v>23.4</v>
          </cell>
          <cell r="C22">
            <v>23.4</v>
          </cell>
          <cell r="D22">
            <v>23.4</v>
          </cell>
          <cell r="E22">
            <v>23.4</v>
          </cell>
          <cell r="F22">
            <v>23.4</v>
          </cell>
          <cell r="G22">
            <v>23.4</v>
          </cell>
          <cell r="H22">
            <v>23.4</v>
          </cell>
          <cell r="I22">
            <v>54.3715909090909</v>
          </cell>
          <cell r="J22">
            <v>54.3715909090909</v>
          </cell>
          <cell r="K22">
            <v>54.3715909090909</v>
          </cell>
          <cell r="L22">
            <v>54.3715909090909</v>
          </cell>
          <cell r="M22">
            <v>54.3715909090909</v>
          </cell>
          <cell r="N22">
            <v>54.3715909090909</v>
          </cell>
          <cell r="O22">
            <v>54.3715909090909</v>
          </cell>
          <cell r="P22">
            <v>54.3715909090909</v>
          </cell>
          <cell r="Q22">
            <v>54.3715909090909</v>
          </cell>
          <cell r="R22">
            <v>54.3715909090909</v>
          </cell>
          <cell r="S22">
            <v>54.3715909090909</v>
          </cell>
          <cell r="T22">
            <v>54.3715909090909</v>
          </cell>
          <cell r="U22">
            <v>54.3715909090909</v>
          </cell>
          <cell r="V22">
            <v>54.3715909090909</v>
          </cell>
          <cell r="W22">
            <v>54.3715909090909</v>
          </cell>
          <cell r="X22">
            <v>54.3715909090909</v>
          </cell>
          <cell r="Y22">
            <v>23.4</v>
          </cell>
        </row>
        <row r="23">
          <cell r="B23">
            <v>23.4</v>
          </cell>
          <cell r="C23">
            <v>23.4</v>
          </cell>
          <cell r="D23">
            <v>23.4</v>
          </cell>
          <cell r="E23">
            <v>23.4</v>
          </cell>
          <cell r="F23">
            <v>23.4</v>
          </cell>
          <cell r="G23">
            <v>23.4</v>
          </cell>
          <cell r="H23">
            <v>23.4</v>
          </cell>
          <cell r="I23">
            <v>54.3715909090909</v>
          </cell>
          <cell r="J23">
            <v>54.3715909090909</v>
          </cell>
          <cell r="K23">
            <v>54.3715909090909</v>
          </cell>
          <cell r="L23">
            <v>54.3715909090909</v>
          </cell>
          <cell r="M23">
            <v>54.3715909090909</v>
          </cell>
          <cell r="N23">
            <v>54.3715909090909</v>
          </cell>
          <cell r="O23">
            <v>54.3715909090909</v>
          </cell>
          <cell r="P23">
            <v>54.3715909090909</v>
          </cell>
          <cell r="Q23">
            <v>54.3715909090909</v>
          </cell>
          <cell r="R23">
            <v>54.3715909090909</v>
          </cell>
          <cell r="S23">
            <v>54.3715909090909</v>
          </cell>
          <cell r="T23">
            <v>54.3715909090909</v>
          </cell>
          <cell r="U23">
            <v>54.3715909090909</v>
          </cell>
          <cell r="V23">
            <v>54.3715909090909</v>
          </cell>
          <cell r="W23">
            <v>54.3715909090909</v>
          </cell>
          <cell r="X23">
            <v>54.3715909090909</v>
          </cell>
          <cell r="Y23">
            <v>23.4</v>
          </cell>
        </row>
        <row r="24">
          <cell r="B24">
            <v>23.4</v>
          </cell>
          <cell r="C24">
            <v>23.4</v>
          </cell>
          <cell r="D24">
            <v>23.4</v>
          </cell>
          <cell r="E24">
            <v>23.4</v>
          </cell>
          <cell r="F24">
            <v>23.4</v>
          </cell>
          <cell r="G24">
            <v>23.4</v>
          </cell>
          <cell r="H24">
            <v>23.4</v>
          </cell>
          <cell r="I24">
            <v>54.3715909090909</v>
          </cell>
          <cell r="J24">
            <v>54.3715909090909</v>
          </cell>
          <cell r="K24">
            <v>54.3715909090909</v>
          </cell>
          <cell r="L24">
            <v>54.3715909090909</v>
          </cell>
          <cell r="M24">
            <v>54.3715909090909</v>
          </cell>
          <cell r="N24">
            <v>54.3715909090909</v>
          </cell>
          <cell r="O24">
            <v>54.3715909090909</v>
          </cell>
          <cell r="P24">
            <v>54.3715909090909</v>
          </cell>
          <cell r="Q24">
            <v>54.3715909090909</v>
          </cell>
          <cell r="R24">
            <v>54.3715909090909</v>
          </cell>
          <cell r="S24">
            <v>54.3715909090909</v>
          </cell>
          <cell r="T24">
            <v>54.3715909090909</v>
          </cell>
          <cell r="U24">
            <v>54.3715909090909</v>
          </cell>
          <cell r="V24">
            <v>54.3715909090909</v>
          </cell>
          <cell r="W24">
            <v>54.3715909090909</v>
          </cell>
          <cell r="X24">
            <v>54.3715909090909</v>
          </cell>
          <cell r="Y24">
            <v>23.4</v>
          </cell>
        </row>
        <row r="25">
          <cell r="B25">
            <v>23.4</v>
          </cell>
          <cell r="C25">
            <v>23.4</v>
          </cell>
          <cell r="D25">
            <v>23.4</v>
          </cell>
          <cell r="E25">
            <v>23.4</v>
          </cell>
          <cell r="F25">
            <v>23.4</v>
          </cell>
          <cell r="G25">
            <v>23.4</v>
          </cell>
          <cell r="H25">
            <v>23.4</v>
          </cell>
          <cell r="I25">
            <v>27</v>
          </cell>
          <cell r="J25">
            <v>27</v>
          </cell>
          <cell r="K25">
            <v>27</v>
          </cell>
          <cell r="L25">
            <v>27</v>
          </cell>
          <cell r="M25">
            <v>27</v>
          </cell>
          <cell r="N25">
            <v>27</v>
          </cell>
          <cell r="O25">
            <v>27</v>
          </cell>
          <cell r="P25">
            <v>27</v>
          </cell>
          <cell r="Q25">
            <v>27</v>
          </cell>
          <cell r="R25">
            <v>27</v>
          </cell>
          <cell r="S25">
            <v>27</v>
          </cell>
          <cell r="T25">
            <v>27</v>
          </cell>
          <cell r="U25">
            <v>27</v>
          </cell>
          <cell r="V25">
            <v>27</v>
          </cell>
          <cell r="W25">
            <v>27</v>
          </cell>
          <cell r="X25">
            <v>27</v>
          </cell>
          <cell r="Y25">
            <v>23.4</v>
          </cell>
        </row>
        <row r="26">
          <cell r="B26">
            <v>23.4</v>
          </cell>
          <cell r="C26">
            <v>23.4</v>
          </cell>
          <cell r="D26">
            <v>23.4</v>
          </cell>
          <cell r="E26">
            <v>23.4</v>
          </cell>
          <cell r="F26">
            <v>23.4</v>
          </cell>
          <cell r="G26">
            <v>23.4</v>
          </cell>
          <cell r="H26">
            <v>23.4</v>
          </cell>
          <cell r="I26">
            <v>27</v>
          </cell>
          <cell r="J26">
            <v>27</v>
          </cell>
          <cell r="K26">
            <v>27</v>
          </cell>
          <cell r="L26">
            <v>27</v>
          </cell>
          <cell r="M26">
            <v>27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23.4</v>
          </cell>
        </row>
        <row r="27">
          <cell r="B27">
            <v>23.4</v>
          </cell>
          <cell r="C27">
            <v>23.4</v>
          </cell>
          <cell r="D27">
            <v>23.4</v>
          </cell>
          <cell r="E27">
            <v>23.4</v>
          </cell>
          <cell r="F27">
            <v>23.4</v>
          </cell>
          <cell r="G27">
            <v>23.4</v>
          </cell>
          <cell r="H27">
            <v>23.4</v>
          </cell>
          <cell r="I27">
            <v>54.3715909090909</v>
          </cell>
          <cell r="J27">
            <v>54.3715909090909</v>
          </cell>
          <cell r="K27">
            <v>54.3715909090909</v>
          </cell>
          <cell r="L27">
            <v>54.3715909090909</v>
          </cell>
          <cell r="M27">
            <v>54.3715909090909</v>
          </cell>
          <cell r="N27">
            <v>54.3715909090909</v>
          </cell>
          <cell r="O27">
            <v>54.3715909090909</v>
          </cell>
          <cell r="P27">
            <v>54.3715909090909</v>
          </cell>
          <cell r="Q27">
            <v>54.3715909090909</v>
          </cell>
          <cell r="R27">
            <v>54.3715909090909</v>
          </cell>
          <cell r="S27">
            <v>54.3715909090909</v>
          </cell>
          <cell r="T27">
            <v>54.3715909090909</v>
          </cell>
          <cell r="U27">
            <v>54.3715909090909</v>
          </cell>
          <cell r="V27">
            <v>54.3715909090909</v>
          </cell>
          <cell r="W27">
            <v>54.3715909090909</v>
          </cell>
          <cell r="X27">
            <v>54.3715909090909</v>
          </cell>
          <cell r="Y27">
            <v>23.4</v>
          </cell>
        </row>
        <row r="28">
          <cell r="B28">
            <v>23.4</v>
          </cell>
          <cell r="C28">
            <v>23.4</v>
          </cell>
          <cell r="D28">
            <v>23.4</v>
          </cell>
          <cell r="E28">
            <v>23.4</v>
          </cell>
          <cell r="F28">
            <v>23.4</v>
          </cell>
          <cell r="G28">
            <v>23.4</v>
          </cell>
          <cell r="H28">
            <v>23.4</v>
          </cell>
          <cell r="I28">
            <v>54.3715909090909</v>
          </cell>
          <cell r="J28">
            <v>54.3715909090909</v>
          </cell>
          <cell r="K28">
            <v>54.3715909090909</v>
          </cell>
          <cell r="L28">
            <v>54.3715909090909</v>
          </cell>
          <cell r="M28">
            <v>54.3715909090909</v>
          </cell>
          <cell r="N28">
            <v>54.3715909090909</v>
          </cell>
          <cell r="O28">
            <v>54.3715909090909</v>
          </cell>
          <cell r="P28">
            <v>54.3715909090909</v>
          </cell>
          <cell r="Q28">
            <v>54.3715909090909</v>
          </cell>
          <cell r="R28">
            <v>54.3715909090909</v>
          </cell>
          <cell r="S28">
            <v>54.3715909090909</v>
          </cell>
          <cell r="T28">
            <v>54.3715909090909</v>
          </cell>
          <cell r="U28">
            <v>54.3715909090909</v>
          </cell>
          <cell r="V28">
            <v>54.3715909090909</v>
          </cell>
          <cell r="W28">
            <v>54.3715909090909</v>
          </cell>
          <cell r="X28">
            <v>54.3715909090909</v>
          </cell>
          <cell r="Y28">
            <v>23.4</v>
          </cell>
        </row>
        <row r="29">
          <cell r="B29">
            <v>23.4</v>
          </cell>
          <cell r="C29">
            <v>23.4</v>
          </cell>
          <cell r="D29">
            <v>23.4</v>
          </cell>
          <cell r="E29">
            <v>23.4</v>
          </cell>
          <cell r="F29">
            <v>23.4</v>
          </cell>
          <cell r="G29">
            <v>23.4</v>
          </cell>
          <cell r="H29">
            <v>23.4</v>
          </cell>
          <cell r="I29">
            <v>27</v>
          </cell>
          <cell r="J29">
            <v>27</v>
          </cell>
          <cell r="K29">
            <v>27</v>
          </cell>
          <cell r="L29">
            <v>27</v>
          </cell>
          <cell r="M29">
            <v>27</v>
          </cell>
          <cell r="N29">
            <v>27</v>
          </cell>
          <cell r="O29">
            <v>27</v>
          </cell>
          <cell r="P29">
            <v>27</v>
          </cell>
          <cell r="Q29">
            <v>27</v>
          </cell>
          <cell r="R29">
            <v>27</v>
          </cell>
          <cell r="S29">
            <v>27</v>
          </cell>
          <cell r="T29">
            <v>27</v>
          </cell>
          <cell r="U29">
            <v>27</v>
          </cell>
          <cell r="V29">
            <v>27</v>
          </cell>
          <cell r="W29">
            <v>27</v>
          </cell>
          <cell r="X29">
            <v>27</v>
          </cell>
          <cell r="Y29">
            <v>23.4</v>
          </cell>
        </row>
        <row r="30">
          <cell r="B30">
            <v>23.4</v>
          </cell>
          <cell r="C30">
            <v>23.4</v>
          </cell>
          <cell r="D30">
            <v>23.4</v>
          </cell>
          <cell r="E30">
            <v>23.4</v>
          </cell>
          <cell r="F30">
            <v>23.4</v>
          </cell>
          <cell r="G30">
            <v>23.4</v>
          </cell>
          <cell r="H30">
            <v>23.4</v>
          </cell>
          <cell r="I30">
            <v>54.3715909090909</v>
          </cell>
          <cell r="J30">
            <v>54.3715909090909</v>
          </cell>
          <cell r="K30">
            <v>54.3715909090909</v>
          </cell>
          <cell r="L30">
            <v>54.3715909090909</v>
          </cell>
          <cell r="M30">
            <v>54.3715909090909</v>
          </cell>
          <cell r="N30">
            <v>54.3715909090909</v>
          </cell>
          <cell r="O30">
            <v>54.3715909090909</v>
          </cell>
          <cell r="P30">
            <v>54.3715909090909</v>
          </cell>
          <cell r="Q30">
            <v>54.3715909090909</v>
          </cell>
          <cell r="R30">
            <v>54.3715909090909</v>
          </cell>
          <cell r="S30">
            <v>54.3715909090909</v>
          </cell>
          <cell r="T30">
            <v>54.3715909090909</v>
          </cell>
          <cell r="U30">
            <v>54.3715909090909</v>
          </cell>
          <cell r="V30">
            <v>54.3715909090909</v>
          </cell>
          <cell r="W30">
            <v>54.3715909090909</v>
          </cell>
          <cell r="X30">
            <v>54.3715909090909</v>
          </cell>
          <cell r="Y30">
            <v>23.4</v>
          </cell>
        </row>
        <row r="31">
          <cell r="B31">
            <v>23.4</v>
          </cell>
          <cell r="C31">
            <v>23.4</v>
          </cell>
          <cell r="D31">
            <v>23.4</v>
          </cell>
          <cell r="E31">
            <v>23.4</v>
          </cell>
          <cell r="F31">
            <v>23.4</v>
          </cell>
          <cell r="G31">
            <v>23.4</v>
          </cell>
          <cell r="H31">
            <v>23.4</v>
          </cell>
          <cell r="I31">
            <v>54.3715909090909</v>
          </cell>
          <cell r="J31">
            <v>54.3715909090909</v>
          </cell>
          <cell r="K31">
            <v>54.3715909090909</v>
          </cell>
          <cell r="L31">
            <v>54.3715909090909</v>
          </cell>
          <cell r="M31">
            <v>54.3715909090909</v>
          </cell>
          <cell r="N31">
            <v>54.3715909090909</v>
          </cell>
          <cell r="O31">
            <v>54.3715909090909</v>
          </cell>
          <cell r="P31">
            <v>54.3715909090909</v>
          </cell>
          <cell r="Q31">
            <v>54.3715909090909</v>
          </cell>
          <cell r="R31">
            <v>54.3715909090909</v>
          </cell>
          <cell r="S31">
            <v>54.3715909090909</v>
          </cell>
          <cell r="T31">
            <v>54.3715909090909</v>
          </cell>
          <cell r="U31">
            <v>54.3715909090909</v>
          </cell>
          <cell r="V31">
            <v>54.3715909090909</v>
          </cell>
          <cell r="W31">
            <v>54.3715909090909</v>
          </cell>
          <cell r="X31">
            <v>54.3715909090909</v>
          </cell>
          <cell r="Y31">
            <v>23.4</v>
          </cell>
        </row>
        <row r="32">
          <cell r="B32">
            <v>23.4</v>
          </cell>
          <cell r="C32">
            <v>23.4</v>
          </cell>
          <cell r="D32">
            <v>23.4</v>
          </cell>
          <cell r="E32">
            <v>23.4</v>
          </cell>
          <cell r="F32">
            <v>23.4</v>
          </cell>
          <cell r="G32">
            <v>23.4</v>
          </cell>
          <cell r="H32">
            <v>23.4</v>
          </cell>
          <cell r="I32">
            <v>27</v>
          </cell>
          <cell r="J32">
            <v>27</v>
          </cell>
          <cell r="K32">
            <v>27</v>
          </cell>
          <cell r="L32">
            <v>27</v>
          </cell>
          <cell r="M32">
            <v>27</v>
          </cell>
          <cell r="N32">
            <v>27</v>
          </cell>
          <cell r="O32">
            <v>27</v>
          </cell>
          <cell r="P32">
            <v>27</v>
          </cell>
          <cell r="Q32">
            <v>27</v>
          </cell>
          <cell r="R32">
            <v>27</v>
          </cell>
          <cell r="S32">
            <v>27</v>
          </cell>
          <cell r="T32">
            <v>27</v>
          </cell>
          <cell r="U32">
            <v>27</v>
          </cell>
          <cell r="V32">
            <v>27</v>
          </cell>
          <cell r="W32">
            <v>27</v>
          </cell>
          <cell r="X32">
            <v>27</v>
          </cell>
          <cell r="Y32">
            <v>23.4</v>
          </cell>
        </row>
        <row r="33">
          <cell r="B33">
            <v>23.4</v>
          </cell>
          <cell r="C33">
            <v>23.4</v>
          </cell>
          <cell r="D33">
            <v>23.4</v>
          </cell>
          <cell r="E33">
            <v>23.4</v>
          </cell>
          <cell r="F33">
            <v>23.4</v>
          </cell>
          <cell r="G33">
            <v>23.4</v>
          </cell>
          <cell r="H33">
            <v>23.4</v>
          </cell>
          <cell r="I33">
            <v>27</v>
          </cell>
          <cell r="J33">
            <v>27</v>
          </cell>
          <cell r="K33">
            <v>27</v>
          </cell>
          <cell r="L33">
            <v>27</v>
          </cell>
          <cell r="M33">
            <v>27</v>
          </cell>
          <cell r="N33">
            <v>27</v>
          </cell>
          <cell r="O33">
            <v>27</v>
          </cell>
          <cell r="P33">
            <v>27</v>
          </cell>
          <cell r="Q33">
            <v>27</v>
          </cell>
          <cell r="R33">
            <v>27</v>
          </cell>
          <cell r="S33">
            <v>27</v>
          </cell>
          <cell r="T33">
            <v>27</v>
          </cell>
          <cell r="U33">
            <v>27</v>
          </cell>
          <cell r="V33">
            <v>27</v>
          </cell>
          <cell r="W33">
            <v>27</v>
          </cell>
          <cell r="X33">
            <v>27</v>
          </cell>
          <cell r="Y33">
            <v>23.4</v>
          </cell>
        </row>
        <row r="34">
          <cell r="B34">
            <v>23.4</v>
          </cell>
          <cell r="C34">
            <v>23.4</v>
          </cell>
          <cell r="D34">
            <v>23.4</v>
          </cell>
          <cell r="E34">
            <v>23.4</v>
          </cell>
          <cell r="F34">
            <v>23.4</v>
          </cell>
          <cell r="G34">
            <v>23.4</v>
          </cell>
          <cell r="H34">
            <v>23.4</v>
          </cell>
          <cell r="I34">
            <v>54.3715909090909</v>
          </cell>
          <cell r="J34">
            <v>54.3715909090909</v>
          </cell>
          <cell r="K34">
            <v>54.3715909090909</v>
          </cell>
          <cell r="L34">
            <v>54.3715909090909</v>
          </cell>
          <cell r="M34">
            <v>54.3715909090909</v>
          </cell>
          <cell r="N34">
            <v>54.3715909090909</v>
          </cell>
          <cell r="O34">
            <v>54.3715909090909</v>
          </cell>
          <cell r="P34">
            <v>54.3715909090909</v>
          </cell>
          <cell r="Q34">
            <v>54.3715909090909</v>
          </cell>
          <cell r="R34">
            <v>54.3715909090909</v>
          </cell>
          <cell r="S34">
            <v>54.3715909090909</v>
          </cell>
          <cell r="T34">
            <v>54.3715909090909</v>
          </cell>
          <cell r="U34">
            <v>54.3715909090909</v>
          </cell>
          <cell r="V34">
            <v>54.3715909090909</v>
          </cell>
          <cell r="W34">
            <v>54.3715909090909</v>
          </cell>
          <cell r="X34">
            <v>54.3715909090909</v>
          </cell>
          <cell r="Y34">
            <v>23.4</v>
          </cell>
        </row>
        <row r="35">
          <cell r="B35">
            <v>23.4</v>
          </cell>
          <cell r="C35">
            <v>23.4</v>
          </cell>
          <cell r="D35">
            <v>23.4</v>
          </cell>
          <cell r="E35">
            <v>23.4</v>
          </cell>
          <cell r="F35">
            <v>23.4</v>
          </cell>
          <cell r="G35">
            <v>23.4</v>
          </cell>
          <cell r="H35">
            <v>23.4</v>
          </cell>
          <cell r="I35">
            <v>54.3715909090909</v>
          </cell>
          <cell r="J35">
            <v>54.3715909090909</v>
          </cell>
          <cell r="K35">
            <v>54.3715909090909</v>
          </cell>
          <cell r="L35">
            <v>54.3715909090909</v>
          </cell>
          <cell r="M35">
            <v>54.3715909090909</v>
          </cell>
          <cell r="N35">
            <v>54.3715909090909</v>
          </cell>
          <cell r="O35">
            <v>54.3715909090909</v>
          </cell>
          <cell r="P35">
            <v>54.3715909090909</v>
          </cell>
          <cell r="Q35">
            <v>54.3715909090909</v>
          </cell>
          <cell r="R35">
            <v>54.3715909090909</v>
          </cell>
          <cell r="S35">
            <v>54.3715909090909</v>
          </cell>
          <cell r="T35">
            <v>54.3715909090909</v>
          </cell>
          <cell r="U35">
            <v>54.3715909090909</v>
          </cell>
          <cell r="V35">
            <v>54.3715909090909</v>
          </cell>
          <cell r="W35">
            <v>54.3715909090909</v>
          </cell>
          <cell r="X35">
            <v>54.3715909090909</v>
          </cell>
          <cell r="Y35">
            <v>23.4</v>
          </cell>
        </row>
        <row r="36">
          <cell r="B36">
            <v>23.4</v>
          </cell>
          <cell r="C36">
            <v>23.4</v>
          </cell>
          <cell r="D36">
            <v>23.4</v>
          </cell>
          <cell r="E36">
            <v>23.4</v>
          </cell>
          <cell r="F36">
            <v>23.4</v>
          </cell>
          <cell r="G36">
            <v>23.4</v>
          </cell>
          <cell r="H36">
            <v>23.4</v>
          </cell>
          <cell r="I36">
            <v>54.3715909090909</v>
          </cell>
          <cell r="J36">
            <v>54.3715909090909</v>
          </cell>
          <cell r="K36">
            <v>54.3715909090909</v>
          </cell>
          <cell r="L36">
            <v>54.3715909090909</v>
          </cell>
          <cell r="M36">
            <v>54.3715909090909</v>
          </cell>
          <cell r="N36">
            <v>54.3715909090909</v>
          </cell>
          <cell r="O36">
            <v>54.3715909090909</v>
          </cell>
          <cell r="P36">
            <v>54.3715909090909</v>
          </cell>
          <cell r="Q36">
            <v>54.3715909090909</v>
          </cell>
          <cell r="R36">
            <v>54.3715909090909</v>
          </cell>
          <cell r="S36">
            <v>54.3715909090909</v>
          </cell>
          <cell r="T36">
            <v>54.3715909090909</v>
          </cell>
          <cell r="U36">
            <v>54.3715909090909</v>
          </cell>
          <cell r="V36">
            <v>54.3715909090909</v>
          </cell>
          <cell r="W36">
            <v>54.3715909090909</v>
          </cell>
          <cell r="X36">
            <v>54.3715909090909</v>
          </cell>
          <cell r="Y36">
            <v>23.4</v>
          </cell>
        </row>
        <row r="37">
          <cell r="B37">
            <v>23.4</v>
          </cell>
          <cell r="C37">
            <v>23.4</v>
          </cell>
          <cell r="D37">
            <v>23.4</v>
          </cell>
          <cell r="E37">
            <v>23.4</v>
          </cell>
          <cell r="F37">
            <v>23.4</v>
          </cell>
          <cell r="G37">
            <v>23.4</v>
          </cell>
          <cell r="H37">
            <v>23.4</v>
          </cell>
          <cell r="I37">
            <v>41.3571428571429</v>
          </cell>
          <cell r="J37">
            <v>41.3571428571429</v>
          </cell>
          <cell r="K37">
            <v>41.3571428571429</v>
          </cell>
          <cell r="L37">
            <v>41.3571428571429</v>
          </cell>
          <cell r="M37">
            <v>41.3571428571429</v>
          </cell>
          <cell r="N37">
            <v>41.3571428571429</v>
          </cell>
          <cell r="O37">
            <v>41.3571428571429</v>
          </cell>
          <cell r="P37">
            <v>41.3571428571429</v>
          </cell>
          <cell r="Q37">
            <v>41.3571428571429</v>
          </cell>
          <cell r="R37">
            <v>41.3571428571429</v>
          </cell>
          <cell r="S37">
            <v>41.3571428571429</v>
          </cell>
          <cell r="T37">
            <v>41.3571428571429</v>
          </cell>
          <cell r="U37">
            <v>41.3571428571429</v>
          </cell>
          <cell r="V37">
            <v>41.3571428571429</v>
          </cell>
          <cell r="W37">
            <v>41.3571428571429</v>
          </cell>
          <cell r="X37">
            <v>41.3571428571429</v>
          </cell>
          <cell r="Y37">
            <v>23.4</v>
          </cell>
        </row>
        <row r="38">
          <cell r="B38">
            <v>23.4</v>
          </cell>
          <cell r="C38">
            <v>23.4</v>
          </cell>
          <cell r="D38">
            <v>23.4</v>
          </cell>
          <cell r="E38">
            <v>23.4</v>
          </cell>
          <cell r="F38">
            <v>23.4</v>
          </cell>
          <cell r="G38">
            <v>23.4</v>
          </cell>
          <cell r="H38">
            <v>23.4</v>
          </cell>
          <cell r="I38">
            <v>41.3571428571429</v>
          </cell>
          <cell r="J38">
            <v>41.3571428571429</v>
          </cell>
          <cell r="K38">
            <v>41.3571428571429</v>
          </cell>
          <cell r="L38">
            <v>41.3571428571429</v>
          </cell>
          <cell r="M38">
            <v>41.3571428571429</v>
          </cell>
          <cell r="N38">
            <v>41.3571428571429</v>
          </cell>
          <cell r="O38">
            <v>41.3571428571429</v>
          </cell>
          <cell r="P38">
            <v>41.3571428571429</v>
          </cell>
          <cell r="Q38">
            <v>41.3571428571429</v>
          </cell>
          <cell r="R38">
            <v>41.3571428571429</v>
          </cell>
          <cell r="S38">
            <v>41.3571428571429</v>
          </cell>
          <cell r="T38">
            <v>41.3571428571429</v>
          </cell>
          <cell r="U38">
            <v>41.3571428571429</v>
          </cell>
          <cell r="V38">
            <v>41.3571428571429</v>
          </cell>
          <cell r="W38">
            <v>41.3571428571429</v>
          </cell>
          <cell r="X38">
            <v>41.3571428571429</v>
          </cell>
          <cell r="Y38">
            <v>23.4</v>
          </cell>
        </row>
        <row r="39">
          <cell r="B39">
            <v>23.4</v>
          </cell>
          <cell r="C39">
            <v>23.4</v>
          </cell>
          <cell r="D39">
            <v>23.4</v>
          </cell>
          <cell r="E39">
            <v>23.4</v>
          </cell>
          <cell r="F39">
            <v>23.4</v>
          </cell>
          <cell r="G39">
            <v>23.4</v>
          </cell>
          <cell r="H39">
            <v>23.4</v>
          </cell>
          <cell r="I39">
            <v>27</v>
          </cell>
          <cell r="J39">
            <v>27</v>
          </cell>
          <cell r="K39">
            <v>27</v>
          </cell>
          <cell r="L39">
            <v>27</v>
          </cell>
          <cell r="M39">
            <v>27</v>
          </cell>
          <cell r="N39">
            <v>27</v>
          </cell>
          <cell r="O39">
            <v>27</v>
          </cell>
          <cell r="P39">
            <v>27</v>
          </cell>
          <cell r="Q39">
            <v>27</v>
          </cell>
          <cell r="R39">
            <v>27</v>
          </cell>
          <cell r="S39">
            <v>27</v>
          </cell>
          <cell r="T39">
            <v>27</v>
          </cell>
          <cell r="U39">
            <v>27</v>
          </cell>
          <cell r="V39">
            <v>27</v>
          </cell>
          <cell r="W39">
            <v>27</v>
          </cell>
          <cell r="X39">
            <v>27</v>
          </cell>
          <cell r="Y39">
            <v>23.4</v>
          </cell>
        </row>
        <row r="40">
          <cell r="B40">
            <v>23.4</v>
          </cell>
          <cell r="C40">
            <v>23.4</v>
          </cell>
          <cell r="D40">
            <v>23.4</v>
          </cell>
          <cell r="E40">
            <v>23.4</v>
          </cell>
          <cell r="F40">
            <v>23.4</v>
          </cell>
          <cell r="G40">
            <v>23.4</v>
          </cell>
          <cell r="H40">
            <v>23.4</v>
          </cell>
          <cell r="I40">
            <v>27</v>
          </cell>
          <cell r="J40">
            <v>27</v>
          </cell>
          <cell r="K40">
            <v>27</v>
          </cell>
          <cell r="L40">
            <v>27</v>
          </cell>
          <cell r="M40">
            <v>27</v>
          </cell>
          <cell r="N40">
            <v>27</v>
          </cell>
          <cell r="O40">
            <v>27</v>
          </cell>
          <cell r="P40">
            <v>27</v>
          </cell>
          <cell r="Q40">
            <v>27</v>
          </cell>
          <cell r="R40">
            <v>27</v>
          </cell>
          <cell r="S40">
            <v>27</v>
          </cell>
          <cell r="T40">
            <v>27</v>
          </cell>
          <cell r="U40">
            <v>27</v>
          </cell>
          <cell r="V40">
            <v>27</v>
          </cell>
          <cell r="W40">
            <v>27</v>
          </cell>
          <cell r="X40">
            <v>27</v>
          </cell>
          <cell r="Y40">
            <v>23.4</v>
          </cell>
        </row>
        <row r="41">
          <cell r="B41">
            <v>23.4</v>
          </cell>
          <cell r="C41">
            <v>23.4</v>
          </cell>
          <cell r="D41">
            <v>23.4</v>
          </cell>
          <cell r="E41">
            <v>23.4</v>
          </cell>
          <cell r="F41">
            <v>23.4</v>
          </cell>
          <cell r="G41">
            <v>23.4</v>
          </cell>
          <cell r="H41">
            <v>23.4</v>
          </cell>
          <cell r="I41">
            <v>41.3571428571429</v>
          </cell>
          <cell r="J41">
            <v>41.3571428571429</v>
          </cell>
          <cell r="K41">
            <v>41.3571428571429</v>
          </cell>
          <cell r="L41">
            <v>41.3571428571429</v>
          </cell>
          <cell r="M41">
            <v>41.3571428571429</v>
          </cell>
          <cell r="N41">
            <v>41.3571428571429</v>
          </cell>
          <cell r="O41">
            <v>41.3571428571429</v>
          </cell>
          <cell r="P41">
            <v>41.3571428571429</v>
          </cell>
          <cell r="Q41">
            <v>41.3571428571429</v>
          </cell>
          <cell r="R41">
            <v>41.3571428571429</v>
          </cell>
          <cell r="S41">
            <v>41.3571428571429</v>
          </cell>
          <cell r="T41">
            <v>41.3571428571429</v>
          </cell>
          <cell r="U41">
            <v>41.3571428571429</v>
          </cell>
          <cell r="V41">
            <v>41.3571428571429</v>
          </cell>
          <cell r="W41">
            <v>41.3571428571429</v>
          </cell>
          <cell r="X41">
            <v>41.3571428571429</v>
          </cell>
          <cell r="Y41">
            <v>23.4</v>
          </cell>
        </row>
        <row r="42">
          <cell r="B42">
            <v>23.4</v>
          </cell>
          <cell r="C42">
            <v>23.4</v>
          </cell>
          <cell r="D42">
            <v>23.4</v>
          </cell>
          <cell r="E42">
            <v>23.4</v>
          </cell>
          <cell r="F42">
            <v>23.4</v>
          </cell>
          <cell r="G42">
            <v>23.4</v>
          </cell>
          <cell r="H42">
            <v>23.4</v>
          </cell>
          <cell r="I42">
            <v>41.3571428571429</v>
          </cell>
          <cell r="J42">
            <v>41.3571428571429</v>
          </cell>
          <cell r="K42">
            <v>41.3571428571429</v>
          </cell>
          <cell r="L42">
            <v>41.3571428571429</v>
          </cell>
          <cell r="M42">
            <v>41.3571428571429</v>
          </cell>
          <cell r="N42">
            <v>41.3571428571429</v>
          </cell>
          <cell r="O42">
            <v>41.3571428571429</v>
          </cell>
          <cell r="P42">
            <v>41.3571428571429</v>
          </cell>
          <cell r="Q42">
            <v>41.3571428571429</v>
          </cell>
          <cell r="R42">
            <v>41.3571428571429</v>
          </cell>
          <cell r="S42">
            <v>41.3571428571429</v>
          </cell>
          <cell r="T42">
            <v>41.3571428571429</v>
          </cell>
          <cell r="U42">
            <v>41.3571428571429</v>
          </cell>
          <cell r="V42">
            <v>41.3571428571429</v>
          </cell>
          <cell r="W42">
            <v>41.3571428571429</v>
          </cell>
          <cell r="X42">
            <v>41.3571428571429</v>
          </cell>
          <cell r="Y42">
            <v>23.4</v>
          </cell>
        </row>
        <row r="43">
          <cell r="B43">
            <v>23.4</v>
          </cell>
          <cell r="C43">
            <v>23.4</v>
          </cell>
          <cell r="D43">
            <v>23.4</v>
          </cell>
          <cell r="E43">
            <v>23.4</v>
          </cell>
          <cell r="F43">
            <v>23.4</v>
          </cell>
          <cell r="G43">
            <v>23.4</v>
          </cell>
          <cell r="H43">
            <v>23.4</v>
          </cell>
          <cell r="I43">
            <v>41.3571428571429</v>
          </cell>
          <cell r="J43">
            <v>41.3571428571429</v>
          </cell>
          <cell r="K43">
            <v>41.3571428571429</v>
          </cell>
          <cell r="L43">
            <v>41.3571428571429</v>
          </cell>
          <cell r="M43">
            <v>41.3571428571429</v>
          </cell>
          <cell r="N43">
            <v>41.3571428571429</v>
          </cell>
          <cell r="O43">
            <v>41.3571428571429</v>
          </cell>
          <cell r="P43">
            <v>41.3571428571429</v>
          </cell>
          <cell r="Q43">
            <v>41.3571428571429</v>
          </cell>
          <cell r="R43">
            <v>41.3571428571429</v>
          </cell>
          <cell r="S43">
            <v>41.3571428571429</v>
          </cell>
          <cell r="T43">
            <v>41.3571428571429</v>
          </cell>
          <cell r="U43">
            <v>41.3571428571429</v>
          </cell>
          <cell r="V43">
            <v>41.3571428571429</v>
          </cell>
          <cell r="W43">
            <v>41.3571428571429</v>
          </cell>
          <cell r="X43">
            <v>41.3571428571429</v>
          </cell>
          <cell r="Y43">
            <v>23.4</v>
          </cell>
        </row>
        <row r="44">
          <cell r="B44">
            <v>23.4</v>
          </cell>
          <cell r="C44">
            <v>23.4</v>
          </cell>
          <cell r="D44">
            <v>23.4</v>
          </cell>
          <cell r="E44">
            <v>23.4</v>
          </cell>
          <cell r="F44">
            <v>23.4</v>
          </cell>
          <cell r="G44">
            <v>23.4</v>
          </cell>
          <cell r="H44">
            <v>23.4</v>
          </cell>
          <cell r="I44">
            <v>41.3571428571429</v>
          </cell>
          <cell r="J44">
            <v>41.3571428571429</v>
          </cell>
          <cell r="K44">
            <v>41.3571428571429</v>
          </cell>
          <cell r="L44">
            <v>41.3571428571429</v>
          </cell>
          <cell r="M44">
            <v>41.3571428571429</v>
          </cell>
          <cell r="N44">
            <v>41.3571428571429</v>
          </cell>
          <cell r="O44">
            <v>41.3571428571429</v>
          </cell>
          <cell r="P44">
            <v>41.3571428571429</v>
          </cell>
          <cell r="Q44">
            <v>41.3571428571429</v>
          </cell>
          <cell r="R44">
            <v>41.3571428571429</v>
          </cell>
          <cell r="S44">
            <v>41.3571428571429</v>
          </cell>
          <cell r="T44">
            <v>41.3571428571429</v>
          </cell>
          <cell r="U44">
            <v>41.3571428571429</v>
          </cell>
          <cell r="V44">
            <v>41.3571428571429</v>
          </cell>
          <cell r="W44">
            <v>41.3571428571429</v>
          </cell>
          <cell r="X44">
            <v>41.3571428571429</v>
          </cell>
          <cell r="Y44">
            <v>23.4</v>
          </cell>
        </row>
        <row r="45">
          <cell r="B45">
            <v>23.4</v>
          </cell>
          <cell r="C45">
            <v>23.4</v>
          </cell>
          <cell r="D45">
            <v>23.4</v>
          </cell>
          <cell r="E45">
            <v>23.4</v>
          </cell>
          <cell r="F45">
            <v>23.4</v>
          </cell>
          <cell r="G45">
            <v>23.4</v>
          </cell>
          <cell r="H45">
            <v>23.4</v>
          </cell>
          <cell r="I45">
            <v>41.3571428571429</v>
          </cell>
          <cell r="J45">
            <v>41.3571428571429</v>
          </cell>
          <cell r="K45">
            <v>41.3571428571429</v>
          </cell>
          <cell r="L45">
            <v>41.3571428571429</v>
          </cell>
          <cell r="M45">
            <v>41.3571428571429</v>
          </cell>
          <cell r="N45">
            <v>41.3571428571429</v>
          </cell>
          <cell r="O45">
            <v>41.3571428571429</v>
          </cell>
          <cell r="P45">
            <v>41.3571428571429</v>
          </cell>
          <cell r="Q45">
            <v>41.3571428571429</v>
          </cell>
          <cell r="R45">
            <v>41.3571428571429</v>
          </cell>
          <cell r="S45">
            <v>41.3571428571429</v>
          </cell>
          <cell r="T45">
            <v>41.3571428571429</v>
          </cell>
          <cell r="U45">
            <v>41.3571428571429</v>
          </cell>
          <cell r="V45">
            <v>41.3571428571429</v>
          </cell>
          <cell r="W45">
            <v>41.3571428571429</v>
          </cell>
          <cell r="X45">
            <v>41.3571428571429</v>
          </cell>
          <cell r="Y45">
            <v>23.4</v>
          </cell>
        </row>
        <row r="46">
          <cell r="B46">
            <v>23.4</v>
          </cell>
          <cell r="C46">
            <v>23.4</v>
          </cell>
          <cell r="D46">
            <v>23.4</v>
          </cell>
          <cell r="E46">
            <v>23.4</v>
          </cell>
          <cell r="F46">
            <v>23.4</v>
          </cell>
          <cell r="G46">
            <v>23.4</v>
          </cell>
          <cell r="H46">
            <v>23.4</v>
          </cell>
          <cell r="I46">
            <v>27</v>
          </cell>
          <cell r="J46">
            <v>27</v>
          </cell>
          <cell r="K46">
            <v>27</v>
          </cell>
          <cell r="L46">
            <v>27</v>
          </cell>
          <cell r="M46">
            <v>27</v>
          </cell>
          <cell r="N46">
            <v>27</v>
          </cell>
          <cell r="O46">
            <v>27</v>
          </cell>
          <cell r="P46">
            <v>27</v>
          </cell>
          <cell r="Q46">
            <v>27</v>
          </cell>
          <cell r="R46">
            <v>27</v>
          </cell>
          <cell r="S46">
            <v>27</v>
          </cell>
          <cell r="T46">
            <v>27</v>
          </cell>
          <cell r="U46">
            <v>27</v>
          </cell>
          <cell r="V46">
            <v>27</v>
          </cell>
          <cell r="W46">
            <v>27</v>
          </cell>
          <cell r="X46">
            <v>27</v>
          </cell>
          <cell r="Y46">
            <v>23.4</v>
          </cell>
        </row>
        <row r="47">
          <cell r="B47">
            <v>23.4</v>
          </cell>
          <cell r="C47">
            <v>23.4</v>
          </cell>
          <cell r="D47">
            <v>23.4</v>
          </cell>
          <cell r="E47">
            <v>23.4</v>
          </cell>
          <cell r="F47">
            <v>23.4</v>
          </cell>
          <cell r="G47">
            <v>23.4</v>
          </cell>
          <cell r="H47">
            <v>23.4</v>
          </cell>
          <cell r="I47">
            <v>27</v>
          </cell>
          <cell r="J47">
            <v>27</v>
          </cell>
          <cell r="K47">
            <v>27</v>
          </cell>
          <cell r="L47">
            <v>27</v>
          </cell>
          <cell r="M47">
            <v>27</v>
          </cell>
          <cell r="N47">
            <v>27</v>
          </cell>
          <cell r="O47">
            <v>27</v>
          </cell>
          <cell r="P47">
            <v>27</v>
          </cell>
          <cell r="Q47">
            <v>27</v>
          </cell>
          <cell r="R47">
            <v>27</v>
          </cell>
          <cell r="S47">
            <v>27</v>
          </cell>
          <cell r="T47">
            <v>27</v>
          </cell>
          <cell r="U47">
            <v>27</v>
          </cell>
          <cell r="V47">
            <v>27</v>
          </cell>
          <cell r="W47">
            <v>27</v>
          </cell>
          <cell r="X47">
            <v>27</v>
          </cell>
          <cell r="Y47">
            <v>23.4</v>
          </cell>
        </row>
        <row r="48">
          <cell r="B48">
            <v>23.4</v>
          </cell>
          <cell r="C48">
            <v>23.4</v>
          </cell>
          <cell r="D48">
            <v>23.4</v>
          </cell>
          <cell r="E48">
            <v>23.4</v>
          </cell>
          <cell r="F48">
            <v>23.4</v>
          </cell>
          <cell r="G48">
            <v>23.4</v>
          </cell>
          <cell r="H48">
            <v>23.4</v>
          </cell>
          <cell r="I48">
            <v>27</v>
          </cell>
          <cell r="J48">
            <v>27</v>
          </cell>
          <cell r="K48">
            <v>27</v>
          </cell>
          <cell r="L48">
            <v>27</v>
          </cell>
          <cell r="M48">
            <v>27</v>
          </cell>
          <cell r="N48">
            <v>27</v>
          </cell>
          <cell r="O48">
            <v>27</v>
          </cell>
          <cell r="P48">
            <v>27</v>
          </cell>
          <cell r="Q48">
            <v>27</v>
          </cell>
          <cell r="R48">
            <v>27</v>
          </cell>
          <cell r="S48">
            <v>27</v>
          </cell>
          <cell r="T48">
            <v>27</v>
          </cell>
          <cell r="U48">
            <v>27</v>
          </cell>
          <cell r="V48">
            <v>27</v>
          </cell>
          <cell r="W48">
            <v>27</v>
          </cell>
          <cell r="X48">
            <v>27</v>
          </cell>
          <cell r="Y48">
            <v>23.4</v>
          </cell>
        </row>
        <row r="49">
          <cell r="B49">
            <v>23.4</v>
          </cell>
          <cell r="C49">
            <v>23.4</v>
          </cell>
          <cell r="D49">
            <v>23.4</v>
          </cell>
          <cell r="E49">
            <v>23.4</v>
          </cell>
          <cell r="F49">
            <v>23.4</v>
          </cell>
          <cell r="G49">
            <v>23.4</v>
          </cell>
          <cell r="H49">
            <v>23.4</v>
          </cell>
          <cell r="I49">
            <v>41.3571428571429</v>
          </cell>
          <cell r="J49">
            <v>41.3571428571429</v>
          </cell>
          <cell r="K49">
            <v>41.3571428571429</v>
          </cell>
          <cell r="L49">
            <v>41.3571428571429</v>
          </cell>
          <cell r="M49">
            <v>41.3571428571429</v>
          </cell>
          <cell r="N49">
            <v>41.3571428571429</v>
          </cell>
          <cell r="O49">
            <v>41.3571428571429</v>
          </cell>
          <cell r="P49">
            <v>41.3571428571429</v>
          </cell>
          <cell r="Q49">
            <v>41.3571428571429</v>
          </cell>
          <cell r="R49">
            <v>41.3571428571429</v>
          </cell>
          <cell r="S49">
            <v>41.3571428571429</v>
          </cell>
          <cell r="T49">
            <v>41.3571428571429</v>
          </cell>
          <cell r="U49">
            <v>41.3571428571429</v>
          </cell>
          <cell r="V49">
            <v>41.3571428571429</v>
          </cell>
          <cell r="W49">
            <v>41.3571428571429</v>
          </cell>
          <cell r="X49">
            <v>41.3571428571429</v>
          </cell>
          <cell r="Y49">
            <v>23.4</v>
          </cell>
        </row>
        <row r="50">
          <cell r="B50">
            <v>23.4</v>
          </cell>
          <cell r="C50">
            <v>23.4</v>
          </cell>
          <cell r="D50">
            <v>23.4</v>
          </cell>
          <cell r="E50">
            <v>23.4</v>
          </cell>
          <cell r="F50">
            <v>23.4</v>
          </cell>
          <cell r="G50">
            <v>23.4</v>
          </cell>
          <cell r="H50">
            <v>23.4</v>
          </cell>
          <cell r="I50">
            <v>41.3571428571429</v>
          </cell>
          <cell r="J50">
            <v>41.3571428571429</v>
          </cell>
          <cell r="K50">
            <v>41.3571428571429</v>
          </cell>
          <cell r="L50">
            <v>41.3571428571429</v>
          </cell>
          <cell r="M50">
            <v>41.3571428571429</v>
          </cell>
          <cell r="N50">
            <v>41.3571428571429</v>
          </cell>
          <cell r="O50">
            <v>41.3571428571429</v>
          </cell>
          <cell r="P50">
            <v>41.3571428571429</v>
          </cell>
          <cell r="Q50">
            <v>41.3571428571429</v>
          </cell>
          <cell r="R50">
            <v>41.3571428571429</v>
          </cell>
          <cell r="S50">
            <v>41.3571428571429</v>
          </cell>
          <cell r="T50">
            <v>41.3571428571429</v>
          </cell>
          <cell r="U50">
            <v>41.3571428571429</v>
          </cell>
          <cell r="V50">
            <v>41.3571428571429</v>
          </cell>
          <cell r="W50">
            <v>41.3571428571429</v>
          </cell>
          <cell r="X50">
            <v>41.3571428571429</v>
          </cell>
          <cell r="Y50">
            <v>23.4</v>
          </cell>
        </row>
        <row r="51">
          <cell r="B51">
            <v>23.4</v>
          </cell>
          <cell r="C51">
            <v>23.4</v>
          </cell>
          <cell r="D51">
            <v>23.4</v>
          </cell>
          <cell r="E51">
            <v>23.4</v>
          </cell>
          <cell r="F51">
            <v>23.4</v>
          </cell>
          <cell r="G51">
            <v>23.4</v>
          </cell>
          <cell r="H51">
            <v>23.4</v>
          </cell>
          <cell r="I51">
            <v>41.3571428571429</v>
          </cell>
          <cell r="J51">
            <v>41.3571428571429</v>
          </cell>
          <cell r="K51">
            <v>41.3571428571429</v>
          </cell>
          <cell r="L51">
            <v>41.3571428571429</v>
          </cell>
          <cell r="M51">
            <v>41.3571428571429</v>
          </cell>
          <cell r="N51">
            <v>41.3571428571429</v>
          </cell>
          <cell r="O51">
            <v>41.3571428571429</v>
          </cell>
          <cell r="P51">
            <v>41.3571428571429</v>
          </cell>
          <cell r="Q51">
            <v>41.3571428571429</v>
          </cell>
          <cell r="R51">
            <v>41.3571428571429</v>
          </cell>
          <cell r="S51">
            <v>41.3571428571429</v>
          </cell>
          <cell r="T51">
            <v>41.3571428571429</v>
          </cell>
          <cell r="U51">
            <v>41.3571428571429</v>
          </cell>
          <cell r="V51">
            <v>41.3571428571429</v>
          </cell>
          <cell r="W51">
            <v>41.3571428571429</v>
          </cell>
          <cell r="X51">
            <v>41.3571428571429</v>
          </cell>
          <cell r="Y51">
            <v>23.4</v>
          </cell>
        </row>
        <row r="52">
          <cell r="B52">
            <v>23.4</v>
          </cell>
          <cell r="C52">
            <v>23.4</v>
          </cell>
          <cell r="D52">
            <v>23.4</v>
          </cell>
          <cell r="E52">
            <v>23.4</v>
          </cell>
          <cell r="F52">
            <v>23.4</v>
          </cell>
          <cell r="G52">
            <v>23.4</v>
          </cell>
          <cell r="H52">
            <v>23.4</v>
          </cell>
          <cell r="I52">
            <v>41.3571428571429</v>
          </cell>
          <cell r="J52">
            <v>41.3571428571429</v>
          </cell>
          <cell r="K52">
            <v>41.3571428571429</v>
          </cell>
          <cell r="L52">
            <v>41.3571428571429</v>
          </cell>
          <cell r="M52">
            <v>41.3571428571429</v>
          </cell>
          <cell r="N52">
            <v>41.3571428571429</v>
          </cell>
          <cell r="O52">
            <v>41.3571428571429</v>
          </cell>
          <cell r="P52">
            <v>41.3571428571429</v>
          </cell>
          <cell r="Q52">
            <v>41.3571428571429</v>
          </cell>
          <cell r="R52">
            <v>41.3571428571429</v>
          </cell>
          <cell r="S52">
            <v>41.3571428571429</v>
          </cell>
          <cell r="T52">
            <v>41.3571428571429</v>
          </cell>
          <cell r="U52">
            <v>41.3571428571429</v>
          </cell>
          <cell r="V52">
            <v>41.3571428571429</v>
          </cell>
          <cell r="W52">
            <v>41.3571428571429</v>
          </cell>
          <cell r="X52">
            <v>41.3571428571429</v>
          </cell>
          <cell r="Y52">
            <v>23.4</v>
          </cell>
        </row>
        <row r="53">
          <cell r="B53">
            <v>23.4</v>
          </cell>
          <cell r="C53">
            <v>23.4</v>
          </cell>
          <cell r="D53">
            <v>23.4</v>
          </cell>
          <cell r="E53">
            <v>23.4</v>
          </cell>
          <cell r="F53">
            <v>23.4</v>
          </cell>
          <cell r="G53">
            <v>23.4</v>
          </cell>
          <cell r="H53">
            <v>23.4</v>
          </cell>
          <cell r="I53">
            <v>27</v>
          </cell>
          <cell r="J53">
            <v>27</v>
          </cell>
          <cell r="K53">
            <v>27</v>
          </cell>
          <cell r="L53">
            <v>27</v>
          </cell>
          <cell r="M53">
            <v>27</v>
          </cell>
          <cell r="N53">
            <v>27</v>
          </cell>
          <cell r="O53">
            <v>27</v>
          </cell>
          <cell r="P53">
            <v>27</v>
          </cell>
          <cell r="Q53">
            <v>27</v>
          </cell>
          <cell r="R53">
            <v>27</v>
          </cell>
          <cell r="S53">
            <v>27</v>
          </cell>
          <cell r="T53">
            <v>27</v>
          </cell>
          <cell r="U53">
            <v>27</v>
          </cell>
          <cell r="V53">
            <v>27</v>
          </cell>
          <cell r="W53">
            <v>27</v>
          </cell>
          <cell r="X53">
            <v>27</v>
          </cell>
          <cell r="Y53">
            <v>23.4</v>
          </cell>
        </row>
        <row r="54">
          <cell r="B54">
            <v>23.4</v>
          </cell>
          <cell r="C54">
            <v>23.4</v>
          </cell>
          <cell r="D54">
            <v>23.4</v>
          </cell>
          <cell r="E54">
            <v>23.4</v>
          </cell>
          <cell r="F54">
            <v>23.4</v>
          </cell>
          <cell r="G54">
            <v>23.4</v>
          </cell>
          <cell r="H54">
            <v>23.4</v>
          </cell>
          <cell r="I54">
            <v>27</v>
          </cell>
          <cell r="J54">
            <v>27</v>
          </cell>
          <cell r="K54">
            <v>27</v>
          </cell>
          <cell r="L54">
            <v>27</v>
          </cell>
          <cell r="M54">
            <v>27</v>
          </cell>
          <cell r="N54">
            <v>27</v>
          </cell>
          <cell r="O54">
            <v>27</v>
          </cell>
          <cell r="P54">
            <v>27</v>
          </cell>
          <cell r="Q54">
            <v>27</v>
          </cell>
          <cell r="R54">
            <v>27</v>
          </cell>
          <cell r="S54">
            <v>27</v>
          </cell>
          <cell r="T54">
            <v>27</v>
          </cell>
          <cell r="U54">
            <v>27</v>
          </cell>
          <cell r="V54">
            <v>27</v>
          </cell>
          <cell r="W54">
            <v>27</v>
          </cell>
          <cell r="X54">
            <v>27</v>
          </cell>
          <cell r="Y54">
            <v>23.4</v>
          </cell>
        </row>
        <row r="55">
          <cell r="B55">
            <v>23.4</v>
          </cell>
          <cell r="C55">
            <v>23.4</v>
          </cell>
          <cell r="D55">
            <v>23.4</v>
          </cell>
          <cell r="E55">
            <v>23.4</v>
          </cell>
          <cell r="F55">
            <v>23.4</v>
          </cell>
          <cell r="G55">
            <v>23.4</v>
          </cell>
          <cell r="H55">
            <v>23.4</v>
          </cell>
          <cell r="I55">
            <v>41.3571428571429</v>
          </cell>
          <cell r="J55">
            <v>41.3571428571429</v>
          </cell>
          <cell r="K55">
            <v>41.3571428571429</v>
          </cell>
          <cell r="L55">
            <v>41.3571428571429</v>
          </cell>
          <cell r="M55">
            <v>41.3571428571429</v>
          </cell>
          <cell r="N55">
            <v>41.3571428571429</v>
          </cell>
          <cell r="O55">
            <v>41.3571428571429</v>
          </cell>
          <cell r="P55">
            <v>41.3571428571429</v>
          </cell>
          <cell r="Q55">
            <v>41.3571428571429</v>
          </cell>
          <cell r="R55">
            <v>41.3571428571429</v>
          </cell>
          <cell r="S55">
            <v>41.3571428571429</v>
          </cell>
          <cell r="T55">
            <v>41.3571428571429</v>
          </cell>
          <cell r="U55">
            <v>41.3571428571429</v>
          </cell>
          <cell r="V55">
            <v>41.3571428571429</v>
          </cell>
          <cell r="W55">
            <v>41.3571428571429</v>
          </cell>
          <cell r="X55">
            <v>41.3571428571429</v>
          </cell>
          <cell r="Y55">
            <v>23.4</v>
          </cell>
        </row>
        <row r="56">
          <cell r="B56">
            <v>23.4</v>
          </cell>
          <cell r="C56">
            <v>23.4</v>
          </cell>
          <cell r="D56">
            <v>23.4</v>
          </cell>
          <cell r="E56">
            <v>23.4</v>
          </cell>
          <cell r="F56">
            <v>23.4</v>
          </cell>
          <cell r="G56">
            <v>23.4</v>
          </cell>
          <cell r="H56">
            <v>23.4</v>
          </cell>
          <cell r="I56">
            <v>41.3571428571429</v>
          </cell>
          <cell r="J56">
            <v>41.3571428571429</v>
          </cell>
          <cell r="K56">
            <v>41.3571428571429</v>
          </cell>
          <cell r="L56">
            <v>41.3571428571429</v>
          </cell>
          <cell r="M56">
            <v>41.3571428571429</v>
          </cell>
          <cell r="N56">
            <v>41.3571428571429</v>
          </cell>
          <cell r="O56">
            <v>41.3571428571429</v>
          </cell>
          <cell r="P56">
            <v>41.3571428571429</v>
          </cell>
          <cell r="Q56">
            <v>41.3571428571429</v>
          </cell>
          <cell r="R56">
            <v>41.3571428571429</v>
          </cell>
          <cell r="S56">
            <v>41.3571428571429</v>
          </cell>
          <cell r="T56">
            <v>41.3571428571429</v>
          </cell>
          <cell r="U56">
            <v>41.3571428571429</v>
          </cell>
          <cell r="V56">
            <v>41.3571428571429</v>
          </cell>
          <cell r="W56">
            <v>41.3571428571429</v>
          </cell>
          <cell r="X56">
            <v>41.3571428571429</v>
          </cell>
          <cell r="Y56">
            <v>23.4</v>
          </cell>
        </row>
        <row r="57">
          <cell r="B57">
            <v>23.4</v>
          </cell>
          <cell r="C57">
            <v>23.4</v>
          </cell>
          <cell r="D57">
            <v>23.4</v>
          </cell>
          <cell r="E57">
            <v>23.4</v>
          </cell>
          <cell r="F57">
            <v>23.4</v>
          </cell>
          <cell r="G57">
            <v>23.4</v>
          </cell>
          <cell r="H57">
            <v>23.4</v>
          </cell>
          <cell r="I57">
            <v>41.3571428571429</v>
          </cell>
          <cell r="J57">
            <v>41.3571428571429</v>
          </cell>
          <cell r="K57">
            <v>41.3571428571429</v>
          </cell>
          <cell r="L57">
            <v>41.3571428571429</v>
          </cell>
          <cell r="M57">
            <v>41.3571428571429</v>
          </cell>
          <cell r="N57">
            <v>41.3571428571429</v>
          </cell>
          <cell r="O57">
            <v>41.3571428571429</v>
          </cell>
          <cell r="P57">
            <v>41.3571428571429</v>
          </cell>
          <cell r="Q57">
            <v>41.3571428571429</v>
          </cell>
          <cell r="R57">
            <v>41.3571428571429</v>
          </cell>
          <cell r="S57">
            <v>41.3571428571429</v>
          </cell>
          <cell r="T57">
            <v>41.3571428571429</v>
          </cell>
          <cell r="U57">
            <v>41.3571428571429</v>
          </cell>
          <cell r="V57">
            <v>41.3571428571429</v>
          </cell>
          <cell r="W57">
            <v>41.3571428571429</v>
          </cell>
          <cell r="X57">
            <v>41.3571428571429</v>
          </cell>
          <cell r="Y57">
            <v>23.4</v>
          </cell>
        </row>
        <row r="58">
          <cell r="B58">
            <v>23.4</v>
          </cell>
          <cell r="C58">
            <v>23.4</v>
          </cell>
          <cell r="D58">
            <v>23.4</v>
          </cell>
          <cell r="E58">
            <v>23.4</v>
          </cell>
          <cell r="F58">
            <v>23.4</v>
          </cell>
          <cell r="G58">
            <v>23.4</v>
          </cell>
          <cell r="H58">
            <v>23.4</v>
          </cell>
          <cell r="I58">
            <v>41.3571428571429</v>
          </cell>
          <cell r="J58">
            <v>41.3571428571429</v>
          </cell>
          <cell r="K58">
            <v>41.3571428571429</v>
          </cell>
          <cell r="L58">
            <v>41.3571428571429</v>
          </cell>
          <cell r="M58">
            <v>41.3571428571429</v>
          </cell>
          <cell r="N58">
            <v>41.3571428571429</v>
          </cell>
          <cell r="O58">
            <v>41.3571428571429</v>
          </cell>
          <cell r="P58">
            <v>41.3571428571429</v>
          </cell>
          <cell r="Q58">
            <v>41.3571428571429</v>
          </cell>
          <cell r="R58">
            <v>41.3571428571429</v>
          </cell>
          <cell r="S58">
            <v>41.3571428571429</v>
          </cell>
          <cell r="T58">
            <v>41.3571428571429</v>
          </cell>
          <cell r="U58">
            <v>41.3571428571429</v>
          </cell>
          <cell r="V58">
            <v>41.3571428571429</v>
          </cell>
          <cell r="W58">
            <v>41.3571428571429</v>
          </cell>
          <cell r="X58">
            <v>41.3571428571429</v>
          </cell>
          <cell r="Y58">
            <v>23.4</v>
          </cell>
        </row>
        <row r="59">
          <cell r="B59">
            <v>23.4</v>
          </cell>
          <cell r="C59">
            <v>23.4</v>
          </cell>
          <cell r="D59">
            <v>23.4</v>
          </cell>
          <cell r="E59">
            <v>23.4</v>
          </cell>
          <cell r="F59">
            <v>23.4</v>
          </cell>
          <cell r="G59">
            <v>23.4</v>
          </cell>
          <cell r="H59">
            <v>23.4</v>
          </cell>
          <cell r="I59">
            <v>41.3571428571429</v>
          </cell>
          <cell r="J59">
            <v>41.3571428571429</v>
          </cell>
          <cell r="K59">
            <v>41.3571428571429</v>
          </cell>
          <cell r="L59">
            <v>41.3571428571429</v>
          </cell>
          <cell r="M59">
            <v>41.3571428571429</v>
          </cell>
          <cell r="N59">
            <v>41.3571428571429</v>
          </cell>
          <cell r="O59">
            <v>41.3571428571429</v>
          </cell>
          <cell r="P59">
            <v>41.3571428571429</v>
          </cell>
          <cell r="Q59">
            <v>41.3571428571429</v>
          </cell>
          <cell r="R59">
            <v>41.3571428571429</v>
          </cell>
          <cell r="S59">
            <v>41.3571428571429</v>
          </cell>
          <cell r="T59">
            <v>41.3571428571429</v>
          </cell>
          <cell r="U59">
            <v>41.3571428571429</v>
          </cell>
          <cell r="V59">
            <v>41.3571428571429</v>
          </cell>
          <cell r="W59">
            <v>41.3571428571429</v>
          </cell>
          <cell r="X59">
            <v>41.3571428571429</v>
          </cell>
          <cell r="Y59">
            <v>23.4</v>
          </cell>
        </row>
        <row r="60">
          <cell r="B60">
            <v>23.4</v>
          </cell>
          <cell r="C60">
            <v>23.4</v>
          </cell>
          <cell r="D60">
            <v>23.4</v>
          </cell>
          <cell r="E60">
            <v>23.4</v>
          </cell>
          <cell r="F60">
            <v>23.4</v>
          </cell>
          <cell r="G60">
            <v>23.4</v>
          </cell>
          <cell r="H60">
            <v>23.4</v>
          </cell>
          <cell r="I60">
            <v>27</v>
          </cell>
          <cell r="J60">
            <v>27</v>
          </cell>
          <cell r="K60">
            <v>27</v>
          </cell>
          <cell r="L60">
            <v>27</v>
          </cell>
          <cell r="M60">
            <v>27</v>
          </cell>
          <cell r="N60">
            <v>27</v>
          </cell>
          <cell r="O60">
            <v>27</v>
          </cell>
          <cell r="P60">
            <v>27</v>
          </cell>
          <cell r="Q60">
            <v>27</v>
          </cell>
          <cell r="R60">
            <v>27</v>
          </cell>
          <cell r="S60">
            <v>27</v>
          </cell>
          <cell r="T60">
            <v>27</v>
          </cell>
          <cell r="U60">
            <v>27</v>
          </cell>
          <cell r="V60">
            <v>27</v>
          </cell>
          <cell r="W60">
            <v>27</v>
          </cell>
          <cell r="X60">
            <v>27</v>
          </cell>
          <cell r="Y60">
            <v>23.4</v>
          </cell>
        </row>
        <row r="61">
          <cell r="B61">
            <v>23.4</v>
          </cell>
          <cell r="C61">
            <v>23.4</v>
          </cell>
          <cell r="D61">
            <v>23.4</v>
          </cell>
          <cell r="E61">
            <v>23.4</v>
          </cell>
          <cell r="F61">
            <v>23.4</v>
          </cell>
          <cell r="G61">
            <v>23.4</v>
          </cell>
          <cell r="H61">
            <v>23.4</v>
          </cell>
          <cell r="I61">
            <v>27</v>
          </cell>
          <cell r="J61">
            <v>27</v>
          </cell>
          <cell r="K61">
            <v>27</v>
          </cell>
          <cell r="L61">
            <v>27</v>
          </cell>
          <cell r="M61">
            <v>27</v>
          </cell>
          <cell r="N61">
            <v>27</v>
          </cell>
          <cell r="O61">
            <v>27</v>
          </cell>
          <cell r="P61">
            <v>27</v>
          </cell>
          <cell r="Q61">
            <v>27</v>
          </cell>
          <cell r="R61">
            <v>27</v>
          </cell>
          <cell r="S61">
            <v>27</v>
          </cell>
          <cell r="T61">
            <v>27</v>
          </cell>
          <cell r="U61">
            <v>27</v>
          </cell>
          <cell r="V61">
            <v>27</v>
          </cell>
          <cell r="W61">
            <v>27</v>
          </cell>
          <cell r="X61">
            <v>27</v>
          </cell>
          <cell r="Y61">
            <v>23.4</v>
          </cell>
        </row>
        <row r="62">
          <cell r="B62">
            <v>23.4</v>
          </cell>
          <cell r="C62">
            <v>23.4</v>
          </cell>
          <cell r="D62">
            <v>23.4</v>
          </cell>
          <cell r="E62">
            <v>23.4</v>
          </cell>
          <cell r="F62">
            <v>23.4</v>
          </cell>
          <cell r="G62">
            <v>23.4</v>
          </cell>
          <cell r="H62">
            <v>23.4</v>
          </cell>
          <cell r="I62">
            <v>41.3571428571429</v>
          </cell>
          <cell r="J62">
            <v>41.3571428571429</v>
          </cell>
          <cell r="K62">
            <v>41.3571428571429</v>
          </cell>
          <cell r="L62">
            <v>41.3571428571429</v>
          </cell>
          <cell r="M62">
            <v>41.3571428571429</v>
          </cell>
          <cell r="N62">
            <v>41.3571428571429</v>
          </cell>
          <cell r="O62">
            <v>41.3571428571429</v>
          </cell>
          <cell r="P62">
            <v>41.3571428571429</v>
          </cell>
          <cell r="Q62">
            <v>41.3571428571429</v>
          </cell>
          <cell r="R62">
            <v>41.3571428571429</v>
          </cell>
          <cell r="S62">
            <v>41.3571428571429</v>
          </cell>
          <cell r="T62">
            <v>41.3571428571429</v>
          </cell>
          <cell r="U62">
            <v>41.3571428571429</v>
          </cell>
          <cell r="V62">
            <v>41.3571428571429</v>
          </cell>
          <cell r="W62">
            <v>41.3571428571429</v>
          </cell>
          <cell r="X62">
            <v>41.3571428571429</v>
          </cell>
          <cell r="Y62">
            <v>23.4</v>
          </cell>
        </row>
        <row r="63">
          <cell r="B63">
            <v>23.4</v>
          </cell>
          <cell r="C63">
            <v>23.4</v>
          </cell>
          <cell r="D63">
            <v>23.4</v>
          </cell>
          <cell r="E63">
            <v>23.4</v>
          </cell>
          <cell r="F63">
            <v>23.4</v>
          </cell>
          <cell r="G63">
            <v>23.4</v>
          </cell>
          <cell r="H63">
            <v>23.4</v>
          </cell>
          <cell r="I63">
            <v>41.3571428571429</v>
          </cell>
          <cell r="J63">
            <v>41.3571428571429</v>
          </cell>
          <cell r="K63">
            <v>41.3571428571429</v>
          </cell>
          <cell r="L63">
            <v>41.3571428571429</v>
          </cell>
          <cell r="M63">
            <v>41.3571428571429</v>
          </cell>
          <cell r="N63">
            <v>41.3571428571429</v>
          </cell>
          <cell r="O63">
            <v>41.3571428571429</v>
          </cell>
          <cell r="P63">
            <v>41.3571428571429</v>
          </cell>
          <cell r="Q63">
            <v>41.3571428571429</v>
          </cell>
          <cell r="R63">
            <v>41.3571428571429</v>
          </cell>
          <cell r="S63">
            <v>41.3571428571429</v>
          </cell>
          <cell r="T63">
            <v>41.3571428571429</v>
          </cell>
          <cell r="U63">
            <v>41.3571428571429</v>
          </cell>
          <cell r="V63">
            <v>41.3571428571429</v>
          </cell>
          <cell r="W63">
            <v>41.3571428571429</v>
          </cell>
          <cell r="X63">
            <v>41.3571428571429</v>
          </cell>
          <cell r="Y63">
            <v>23.4</v>
          </cell>
        </row>
        <row r="64">
          <cell r="B64">
            <v>23.4</v>
          </cell>
          <cell r="C64">
            <v>23.4</v>
          </cell>
          <cell r="D64">
            <v>23.4</v>
          </cell>
          <cell r="E64">
            <v>23.4</v>
          </cell>
          <cell r="F64">
            <v>23.4</v>
          </cell>
          <cell r="G64">
            <v>23.4</v>
          </cell>
          <cell r="H64">
            <v>23.4</v>
          </cell>
          <cell r="I64">
            <v>41.3571428571429</v>
          </cell>
          <cell r="J64">
            <v>41.3571428571429</v>
          </cell>
          <cell r="K64">
            <v>41.3571428571429</v>
          </cell>
          <cell r="L64">
            <v>41.3571428571429</v>
          </cell>
          <cell r="M64">
            <v>41.3571428571429</v>
          </cell>
          <cell r="N64">
            <v>41.3571428571429</v>
          </cell>
          <cell r="O64">
            <v>41.3571428571429</v>
          </cell>
          <cell r="P64">
            <v>41.3571428571429</v>
          </cell>
          <cell r="Q64">
            <v>41.3571428571429</v>
          </cell>
          <cell r="R64">
            <v>41.3571428571429</v>
          </cell>
          <cell r="S64">
            <v>41.3571428571429</v>
          </cell>
          <cell r="T64">
            <v>41.3571428571429</v>
          </cell>
          <cell r="U64">
            <v>41.3571428571429</v>
          </cell>
          <cell r="V64">
            <v>41.3571428571429</v>
          </cell>
          <cell r="W64">
            <v>41.3571428571429</v>
          </cell>
          <cell r="X64">
            <v>41.3571428571429</v>
          </cell>
          <cell r="Y64">
            <v>23.4</v>
          </cell>
        </row>
        <row r="65">
          <cell r="B65">
            <v>23.4</v>
          </cell>
          <cell r="C65">
            <v>23.4</v>
          </cell>
          <cell r="D65">
            <v>23.4</v>
          </cell>
          <cell r="E65">
            <v>23.4</v>
          </cell>
          <cell r="F65">
            <v>23.4</v>
          </cell>
          <cell r="G65">
            <v>23.4</v>
          </cell>
          <cell r="H65">
            <v>23.4</v>
          </cell>
          <cell r="I65">
            <v>41.3571428571429</v>
          </cell>
          <cell r="J65">
            <v>41.3571428571429</v>
          </cell>
          <cell r="K65">
            <v>41.3571428571429</v>
          </cell>
          <cell r="L65">
            <v>41.3571428571429</v>
          </cell>
          <cell r="M65">
            <v>41.3571428571429</v>
          </cell>
          <cell r="N65">
            <v>41.3571428571429</v>
          </cell>
          <cell r="O65">
            <v>41.3571428571429</v>
          </cell>
          <cell r="P65">
            <v>41.3571428571429</v>
          </cell>
          <cell r="Q65">
            <v>41.3571428571429</v>
          </cell>
          <cell r="R65">
            <v>41.3571428571429</v>
          </cell>
          <cell r="S65">
            <v>41.3571428571429</v>
          </cell>
          <cell r="T65">
            <v>41.3571428571429</v>
          </cell>
          <cell r="U65">
            <v>41.3571428571429</v>
          </cell>
          <cell r="V65">
            <v>41.3571428571429</v>
          </cell>
          <cell r="W65">
            <v>41.3571428571429</v>
          </cell>
          <cell r="X65">
            <v>41.3571428571429</v>
          </cell>
          <cell r="Y65">
            <v>23.4</v>
          </cell>
        </row>
        <row r="66">
          <cell r="B66">
            <v>23.4</v>
          </cell>
          <cell r="C66">
            <v>23.4</v>
          </cell>
          <cell r="D66">
            <v>23.4</v>
          </cell>
          <cell r="E66">
            <v>23.4</v>
          </cell>
          <cell r="F66">
            <v>23.4</v>
          </cell>
          <cell r="G66">
            <v>23.4</v>
          </cell>
          <cell r="H66">
            <v>23.4</v>
          </cell>
          <cell r="I66">
            <v>41.3571428571429</v>
          </cell>
          <cell r="J66">
            <v>41.3571428571429</v>
          </cell>
          <cell r="K66">
            <v>41.3571428571429</v>
          </cell>
          <cell r="L66">
            <v>41.3571428571429</v>
          </cell>
          <cell r="M66">
            <v>41.3571428571429</v>
          </cell>
          <cell r="N66">
            <v>41.3571428571429</v>
          </cell>
          <cell r="O66">
            <v>41.3571428571429</v>
          </cell>
          <cell r="P66">
            <v>41.3571428571429</v>
          </cell>
          <cell r="Q66">
            <v>41.3571428571429</v>
          </cell>
          <cell r="R66">
            <v>41.3571428571429</v>
          </cell>
          <cell r="S66">
            <v>41.3571428571429</v>
          </cell>
          <cell r="T66">
            <v>41.3571428571429</v>
          </cell>
          <cell r="U66">
            <v>41.3571428571429</v>
          </cell>
          <cell r="V66">
            <v>41.3571428571429</v>
          </cell>
          <cell r="W66">
            <v>41.3571428571429</v>
          </cell>
          <cell r="X66">
            <v>41.3571428571429</v>
          </cell>
          <cell r="Y66">
            <v>23.4</v>
          </cell>
        </row>
        <row r="67">
          <cell r="B67">
            <v>23.4</v>
          </cell>
          <cell r="C67">
            <v>23.4</v>
          </cell>
          <cell r="D67">
            <v>23.4</v>
          </cell>
          <cell r="E67">
            <v>23.4</v>
          </cell>
          <cell r="F67">
            <v>23.4</v>
          </cell>
          <cell r="G67">
            <v>23.4</v>
          </cell>
          <cell r="H67">
            <v>23.4</v>
          </cell>
          <cell r="I67">
            <v>27</v>
          </cell>
          <cell r="J67">
            <v>27</v>
          </cell>
          <cell r="K67">
            <v>27</v>
          </cell>
          <cell r="L67">
            <v>27</v>
          </cell>
          <cell r="M67">
            <v>27</v>
          </cell>
          <cell r="N67">
            <v>27</v>
          </cell>
          <cell r="O67">
            <v>27</v>
          </cell>
          <cell r="P67">
            <v>27</v>
          </cell>
          <cell r="Q67">
            <v>27</v>
          </cell>
          <cell r="R67">
            <v>27</v>
          </cell>
          <cell r="S67">
            <v>27</v>
          </cell>
          <cell r="T67">
            <v>27</v>
          </cell>
          <cell r="U67">
            <v>27</v>
          </cell>
          <cell r="V67">
            <v>27</v>
          </cell>
          <cell r="W67">
            <v>27</v>
          </cell>
          <cell r="X67">
            <v>27</v>
          </cell>
          <cell r="Y67">
            <v>23.4</v>
          </cell>
        </row>
        <row r="68">
          <cell r="B68">
            <v>23.4</v>
          </cell>
          <cell r="C68">
            <v>23.4</v>
          </cell>
          <cell r="D68">
            <v>23.4</v>
          </cell>
          <cell r="E68">
            <v>23.4</v>
          </cell>
          <cell r="F68">
            <v>23.4</v>
          </cell>
          <cell r="G68">
            <v>23.4</v>
          </cell>
          <cell r="H68">
            <v>23.4</v>
          </cell>
          <cell r="I68">
            <v>27</v>
          </cell>
          <cell r="J68">
            <v>27</v>
          </cell>
          <cell r="K68">
            <v>27</v>
          </cell>
          <cell r="L68">
            <v>27</v>
          </cell>
          <cell r="M68">
            <v>27</v>
          </cell>
          <cell r="N68">
            <v>27</v>
          </cell>
          <cell r="O68">
            <v>27</v>
          </cell>
          <cell r="P68">
            <v>27</v>
          </cell>
          <cell r="Q68">
            <v>27</v>
          </cell>
          <cell r="R68">
            <v>27</v>
          </cell>
          <cell r="S68">
            <v>27</v>
          </cell>
          <cell r="T68">
            <v>27</v>
          </cell>
          <cell r="U68">
            <v>27</v>
          </cell>
          <cell r="V68">
            <v>27</v>
          </cell>
          <cell r="W68">
            <v>27</v>
          </cell>
          <cell r="X68">
            <v>27</v>
          </cell>
          <cell r="Y68">
            <v>23.4</v>
          </cell>
        </row>
        <row r="69">
          <cell r="B69">
            <v>23.4</v>
          </cell>
          <cell r="C69">
            <v>23.4</v>
          </cell>
          <cell r="D69">
            <v>23.4</v>
          </cell>
          <cell r="E69">
            <v>23.4</v>
          </cell>
          <cell r="F69">
            <v>23.4</v>
          </cell>
          <cell r="G69">
            <v>23.4</v>
          </cell>
          <cell r="H69">
            <v>23.4</v>
          </cell>
          <cell r="I69">
            <v>43.275</v>
          </cell>
          <cell r="J69">
            <v>43.275</v>
          </cell>
          <cell r="K69">
            <v>43.275</v>
          </cell>
          <cell r="L69">
            <v>43.275</v>
          </cell>
          <cell r="M69">
            <v>43.275</v>
          </cell>
          <cell r="N69">
            <v>43.275</v>
          </cell>
          <cell r="O69">
            <v>43.275</v>
          </cell>
          <cell r="P69">
            <v>43.275</v>
          </cell>
          <cell r="Q69">
            <v>43.275</v>
          </cell>
          <cell r="R69">
            <v>43.275</v>
          </cell>
          <cell r="S69">
            <v>43.275</v>
          </cell>
          <cell r="T69">
            <v>43.275</v>
          </cell>
          <cell r="U69">
            <v>43.275</v>
          </cell>
          <cell r="V69">
            <v>43.275</v>
          </cell>
          <cell r="W69">
            <v>43.275</v>
          </cell>
          <cell r="X69">
            <v>43.275</v>
          </cell>
          <cell r="Y69">
            <v>23.4</v>
          </cell>
        </row>
        <row r="70">
          <cell r="B70">
            <v>23.4</v>
          </cell>
          <cell r="C70">
            <v>23.4</v>
          </cell>
          <cell r="D70">
            <v>23.4</v>
          </cell>
          <cell r="E70">
            <v>23.4</v>
          </cell>
          <cell r="F70">
            <v>23.4</v>
          </cell>
          <cell r="G70">
            <v>23.4</v>
          </cell>
          <cell r="H70">
            <v>23.4</v>
          </cell>
          <cell r="I70">
            <v>43.275</v>
          </cell>
          <cell r="J70">
            <v>43.275</v>
          </cell>
          <cell r="K70">
            <v>43.275</v>
          </cell>
          <cell r="L70">
            <v>43.275</v>
          </cell>
          <cell r="M70">
            <v>43.275</v>
          </cell>
          <cell r="N70">
            <v>43.275</v>
          </cell>
          <cell r="O70">
            <v>43.275</v>
          </cell>
          <cell r="P70">
            <v>43.275</v>
          </cell>
          <cell r="Q70">
            <v>43.275</v>
          </cell>
          <cell r="R70">
            <v>43.275</v>
          </cell>
          <cell r="S70">
            <v>43.275</v>
          </cell>
          <cell r="T70">
            <v>43.275</v>
          </cell>
          <cell r="U70">
            <v>43.275</v>
          </cell>
          <cell r="V70">
            <v>43.275</v>
          </cell>
          <cell r="W70">
            <v>43.275</v>
          </cell>
          <cell r="X70">
            <v>43.275</v>
          </cell>
          <cell r="Y70">
            <v>23.4</v>
          </cell>
        </row>
        <row r="71">
          <cell r="B71">
            <v>23.4</v>
          </cell>
          <cell r="C71">
            <v>23.4</v>
          </cell>
          <cell r="D71">
            <v>23.4</v>
          </cell>
          <cell r="E71">
            <v>23.4</v>
          </cell>
          <cell r="F71">
            <v>23.4</v>
          </cell>
          <cell r="G71">
            <v>23.4</v>
          </cell>
          <cell r="H71">
            <v>23.4</v>
          </cell>
          <cell r="I71">
            <v>43.275</v>
          </cell>
          <cell r="J71">
            <v>43.275</v>
          </cell>
          <cell r="K71">
            <v>43.275</v>
          </cell>
          <cell r="L71">
            <v>43.275</v>
          </cell>
          <cell r="M71">
            <v>43.275</v>
          </cell>
          <cell r="N71">
            <v>43.275</v>
          </cell>
          <cell r="O71">
            <v>43.275</v>
          </cell>
          <cell r="P71">
            <v>43.275</v>
          </cell>
          <cell r="Q71">
            <v>43.275</v>
          </cell>
          <cell r="R71">
            <v>43.275</v>
          </cell>
          <cell r="S71">
            <v>43.275</v>
          </cell>
          <cell r="T71">
            <v>43.275</v>
          </cell>
          <cell r="U71">
            <v>43.275</v>
          </cell>
          <cell r="V71">
            <v>43.275</v>
          </cell>
          <cell r="W71">
            <v>43.275</v>
          </cell>
          <cell r="X71">
            <v>43.275</v>
          </cell>
          <cell r="Y71">
            <v>23.4</v>
          </cell>
        </row>
        <row r="72">
          <cell r="B72">
            <v>23.4</v>
          </cell>
          <cell r="C72">
            <v>23.4</v>
          </cell>
          <cell r="D72">
            <v>23.4</v>
          </cell>
          <cell r="E72">
            <v>23.4</v>
          </cell>
          <cell r="F72">
            <v>23.4</v>
          </cell>
          <cell r="G72">
            <v>23.4</v>
          </cell>
          <cell r="H72">
            <v>23.4</v>
          </cell>
          <cell r="I72">
            <v>43.275</v>
          </cell>
          <cell r="J72">
            <v>43.275</v>
          </cell>
          <cell r="K72">
            <v>43.275</v>
          </cell>
          <cell r="L72">
            <v>43.275</v>
          </cell>
          <cell r="M72">
            <v>43.275</v>
          </cell>
          <cell r="N72">
            <v>43.275</v>
          </cell>
          <cell r="O72">
            <v>43.275</v>
          </cell>
          <cell r="P72">
            <v>43.275</v>
          </cell>
          <cell r="Q72">
            <v>43.275</v>
          </cell>
          <cell r="R72">
            <v>43.275</v>
          </cell>
          <cell r="S72">
            <v>43.275</v>
          </cell>
          <cell r="T72">
            <v>43.275</v>
          </cell>
          <cell r="U72">
            <v>43.275</v>
          </cell>
          <cell r="V72">
            <v>43.275</v>
          </cell>
          <cell r="W72">
            <v>43.275</v>
          </cell>
          <cell r="X72">
            <v>43.275</v>
          </cell>
          <cell r="Y72">
            <v>23.4</v>
          </cell>
        </row>
        <row r="73">
          <cell r="B73">
            <v>23.4</v>
          </cell>
          <cell r="C73">
            <v>23.4</v>
          </cell>
          <cell r="D73">
            <v>23.4</v>
          </cell>
          <cell r="E73">
            <v>23.4</v>
          </cell>
          <cell r="F73">
            <v>23.4</v>
          </cell>
          <cell r="G73">
            <v>23.4</v>
          </cell>
          <cell r="H73">
            <v>23.4</v>
          </cell>
          <cell r="I73">
            <v>43.275</v>
          </cell>
          <cell r="J73">
            <v>43.275</v>
          </cell>
          <cell r="K73">
            <v>43.275</v>
          </cell>
          <cell r="L73">
            <v>43.275</v>
          </cell>
          <cell r="M73">
            <v>43.275</v>
          </cell>
          <cell r="N73">
            <v>43.275</v>
          </cell>
          <cell r="O73">
            <v>43.275</v>
          </cell>
          <cell r="P73">
            <v>43.275</v>
          </cell>
          <cell r="Q73">
            <v>43.275</v>
          </cell>
          <cell r="R73">
            <v>43.275</v>
          </cell>
          <cell r="S73">
            <v>43.275</v>
          </cell>
          <cell r="T73">
            <v>43.275</v>
          </cell>
          <cell r="U73">
            <v>43.275</v>
          </cell>
          <cell r="V73">
            <v>43.275</v>
          </cell>
          <cell r="W73">
            <v>43.275</v>
          </cell>
          <cell r="X73">
            <v>43.275</v>
          </cell>
          <cell r="Y73">
            <v>23.4</v>
          </cell>
        </row>
        <row r="74">
          <cell r="B74">
            <v>23.4</v>
          </cell>
          <cell r="C74">
            <v>23.4</v>
          </cell>
          <cell r="D74">
            <v>23.4</v>
          </cell>
          <cell r="E74">
            <v>23.4</v>
          </cell>
          <cell r="F74">
            <v>23.4</v>
          </cell>
          <cell r="G74">
            <v>23.4</v>
          </cell>
          <cell r="H74">
            <v>23.4</v>
          </cell>
          <cell r="I74">
            <v>27</v>
          </cell>
          <cell r="J74">
            <v>27</v>
          </cell>
          <cell r="K74">
            <v>27</v>
          </cell>
          <cell r="L74">
            <v>27</v>
          </cell>
          <cell r="M74">
            <v>27</v>
          </cell>
          <cell r="N74">
            <v>27</v>
          </cell>
          <cell r="O74">
            <v>27</v>
          </cell>
          <cell r="P74">
            <v>27</v>
          </cell>
          <cell r="Q74">
            <v>27</v>
          </cell>
          <cell r="R74">
            <v>27</v>
          </cell>
          <cell r="S74">
            <v>27</v>
          </cell>
          <cell r="T74">
            <v>27</v>
          </cell>
          <cell r="U74">
            <v>27</v>
          </cell>
          <cell r="V74">
            <v>27</v>
          </cell>
          <cell r="W74">
            <v>27</v>
          </cell>
          <cell r="X74">
            <v>27</v>
          </cell>
          <cell r="Y74">
            <v>23.4</v>
          </cell>
        </row>
        <row r="75">
          <cell r="B75">
            <v>23.4</v>
          </cell>
          <cell r="C75">
            <v>23.4</v>
          </cell>
          <cell r="D75">
            <v>23.4</v>
          </cell>
          <cell r="E75">
            <v>23.4</v>
          </cell>
          <cell r="F75">
            <v>23.4</v>
          </cell>
          <cell r="G75">
            <v>23.4</v>
          </cell>
          <cell r="H75">
            <v>23.4</v>
          </cell>
          <cell r="I75">
            <v>27</v>
          </cell>
          <cell r="J75">
            <v>27</v>
          </cell>
          <cell r="K75">
            <v>27</v>
          </cell>
          <cell r="L75">
            <v>27</v>
          </cell>
          <cell r="M75">
            <v>27</v>
          </cell>
          <cell r="N75">
            <v>27</v>
          </cell>
          <cell r="O75">
            <v>27</v>
          </cell>
          <cell r="P75">
            <v>27</v>
          </cell>
          <cell r="Q75">
            <v>27</v>
          </cell>
          <cell r="R75">
            <v>27</v>
          </cell>
          <cell r="S75">
            <v>27</v>
          </cell>
          <cell r="T75">
            <v>27</v>
          </cell>
          <cell r="U75">
            <v>27</v>
          </cell>
          <cell r="V75">
            <v>27</v>
          </cell>
          <cell r="W75">
            <v>27</v>
          </cell>
          <cell r="X75">
            <v>27</v>
          </cell>
          <cell r="Y75">
            <v>23.4</v>
          </cell>
        </row>
        <row r="76">
          <cell r="B76">
            <v>23.4</v>
          </cell>
          <cell r="C76">
            <v>23.4</v>
          </cell>
          <cell r="D76">
            <v>23.4</v>
          </cell>
          <cell r="E76">
            <v>23.4</v>
          </cell>
          <cell r="F76">
            <v>23.4</v>
          </cell>
          <cell r="G76">
            <v>23.4</v>
          </cell>
          <cell r="H76">
            <v>23.4</v>
          </cell>
          <cell r="I76">
            <v>43.275</v>
          </cell>
          <cell r="J76">
            <v>43.275</v>
          </cell>
          <cell r="K76">
            <v>43.275</v>
          </cell>
          <cell r="L76">
            <v>43.275</v>
          </cell>
          <cell r="M76">
            <v>43.275</v>
          </cell>
          <cell r="N76">
            <v>43.275</v>
          </cell>
          <cell r="O76">
            <v>43.275</v>
          </cell>
          <cell r="P76">
            <v>43.275</v>
          </cell>
          <cell r="Q76">
            <v>43.275</v>
          </cell>
          <cell r="R76">
            <v>43.275</v>
          </cell>
          <cell r="S76">
            <v>43.275</v>
          </cell>
          <cell r="T76">
            <v>43.275</v>
          </cell>
          <cell r="U76">
            <v>43.275</v>
          </cell>
          <cell r="V76">
            <v>43.275</v>
          </cell>
          <cell r="W76">
            <v>43.275</v>
          </cell>
          <cell r="X76">
            <v>43.275</v>
          </cell>
          <cell r="Y76">
            <v>23.4</v>
          </cell>
        </row>
        <row r="77">
          <cell r="B77">
            <v>23.4</v>
          </cell>
          <cell r="C77">
            <v>23.4</v>
          </cell>
          <cell r="D77">
            <v>23.4</v>
          </cell>
          <cell r="E77">
            <v>23.4</v>
          </cell>
          <cell r="F77">
            <v>23.4</v>
          </cell>
          <cell r="G77">
            <v>23.4</v>
          </cell>
          <cell r="H77">
            <v>23.4</v>
          </cell>
          <cell r="I77">
            <v>43.275</v>
          </cell>
          <cell r="J77">
            <v>43.275</v>
          </cell>
          <cell r="K77">
            <v>43.275</v>
          </cell>
          <cell r="L77">
            <v>43.275</v>
          </cell>
          <cell r="M77">
            <v>43.275</v>
          </cell>
          <cell r="N77">
            <v>43.275</v>
          </cell>
          <cell r="O77">
            <v>43.275</v>
          </cell>
          <cell r="P77">
            <v>43.275</v>
          </cell>
          <cell r="Q77">
            <v>43.275</v>
          </cell>
          <cell r="R77">
            <v>43.275</v>
          </cell>
          <cell r="S77">
            <v>43.275</v>
          </cell>
          <cell r="T77">
            <v>43.275</v>
          </cell>
          <cell r="U77">
            <v>43.275</v>
          </cell>
          <cell r="V77">
            <v>43.275</v>
          </cell>
          <cell r="W77">
            <v>43.275</v>
          </cell>
          <cell r="X77">
            <v>43.275</v>
          </cell>
          <cell r="Y77">
            <v>23.4</v>
          </cell>
        </row>
        <row r="78">
          <cell r="B78">
            <v>23.4</v>
          </cell>
          <cell r="C78">
            <v>23.4</v>
          </cell>
          <cell r="D78">
            <v>23.4</v>
          </cell>
          <cell r="E78">
            <v>23.4</v>
          </cell>
          <cell r="F78">
            <v>23.4</v>
          </cell>
          <cell r="G78">
            <v>23.4</v>
          </cell>
          <cell r="H78">
            <v>23.4</v>
          </cell>
          <cell r="I78">
            <v>43.275</v>
          </cell>
          <cell r="J78">
            <v>43.275</v>
          </cell>
          <cell r="K78">
            <v>43.275</v>
          </cell>
          <cell r="L78">
            <v>43.275</v>
          </cell>
          <cell r="M78">
            <v>43.275</v>
          </cell>
          <cell r="N78">
            <v>43.275</v>
          </cell>
          <cell r="O78">
            <v>43.275</v>
          </cell>
          <cell r="P78">
            <v>43.275</v>
          </cell>
          <cell r="Q78">
            <v>43.275</v>
          </cell>
          <cell r="R78">
            <v>43.275</v>
          </cell>
          <cell r="S78">
            <v>43.275</v>
          </cell>
          <cell r="T78">
            <v>43.275</v>
          </cell>
          <cell r="U78">
            <v>43.275</v>
          </cell>
          <cell r="V78">
            <v>43.275</v>
          </cell>
          <cell r="W78">
            <v>43.275</v>
          </cell>
          <cell r="X78">
            <v>43.275</v>
          </cell>
          <cell r="Y78">
            <v>23.4</v>
          </cell>
        </row>
        <row r="79">
          <cell r="B79">
            <v>23.4</v>
          </cell>
          <cell r="C79">
            <v>23.4</v>
          </cell>
          <cell r="D79">
            <v>23.4</v>
          </cell>
          <cell r="E79">
            <v>23.4</v>
          </cell>
          <cell r="F79">
            <v>23.4</v>
          </cell>
          <cell r="G79">
            <v>23.4</v>
          </cell>
          <cell r="H79">
            <v>23.4</v>
          </cell>
          <cell r="I79">
            <v>43.275</v>
          </cell>
          <cell r="J79">
            <v>43.275</v>
          </cell>
          <cell r="K79">
            <v>43.275</v>
          </cell>
          <cell r="L79">
            <v>43.275</v>
          </cell>
          <cell r="M79">
            <v>43.275</v>
          </cell>
          <cell r="N79">
            <v>43.275</v>
          </cell>
          <cell r="O79">
            <v>43.275</v>
          </cell>
          <cell r="P79">
            <v>43.275</v>
          </cell>
          <cell r="Q79">
            <v>43.275</v>
          </cell>
          <cell r="R79">
            <v>43.275</v>
          </cell>
          <cell r="S79">
            <v>43.275</v>
          </cell>
          <cell r="T79">
            <v>43.275</v>
          </cell>
          <cell r="U79">
            <v>43.275</v>
          </cell>
          <cell r="V79">
            <v>43.275</v>
          </cell>
          <cell r="W79">
            <v>43.275</v>
          </cell>
          <cell r="X79">
            <v>43.275</v>
          </cell>
          <cell r="Y79">
            <v>23.4</v>
          </cell>
        </row>
        <row r="80">
          <cell r="B80">
            <v>23.4</v>
          </cell>
          <cell r="C80">
            <v>23.4</v>
          </cell>
          <cell r="D80">
            <v>23.4</v>
          </cell>
          <cell r="E80">
            <v>23.4</v>
          </cell>
          <cell r="F80">
            <v>23.4</v>
          </cell>
          <cell r="G80">
            <v>23.4</v>
          </cell>
          <cell r="H80">
            <v>23.4</v>
          </cell>
          <cell r="I80">
            <v>43.275</v>
          </cell>
          <cell r="J80">
            <v>43.275</v>
          </cell>
          <cell r="K80">
            <v>43.275</v>
          </cell>
          <cell r="L80">
            <v>43.275</v>
          </cell>
          <cell r="M80">
            <v>43.275</v>
          </cell>
          <cell r="N80">
            <v>43.275</v>
          </cell>
          <cell r="O80">
            <v>43.275</v>
          </cell>
          <cell r="P80">
            <v>43.275</v>
          </cell>
          <cell r="Q80">
            <v>43.275</v>
          </cell>
          <cell r="R80">
            <v>43.275</v>
          </cell>
          <cell r="S80">
            <v>43.275</v>
          </cell>
          <cell r="T80">
            <v>43.275</v>
          </cell>
          <cell r="U80">
            <v>43.275</v>
          </cell>
          <cell r="V80">
            <v>43.275</v>
          </cell>
          <cell r="W80">
            <v>43.275</v>
          </cell>
          <cell r="X80">
            <v>43.275</v>
          </cell>
          <cell r="Y80">
            <v>23.4</v>
          </cell>
        </row>
        <row r="81">
          <cell r="B81">
            <v>23.4</v>
          </cell>
          <cell r="C81">
            <v>23.4</v>
          </cell>
          <cell r="D81">
            <v>23.4</v>
          </cell>
          <cell r="E81">
            <v>23.4</v>
          </cell>
          <cell r="F81">
            <v>23.4</v>
          </cell>
          <cell r="G81">
            <v>23.4</v>
          </cell>
          <cell r="H81">
            <v>23.4</v>
          </cell>
          <cell r="I81">
            <v>27</v>
          </cell>
          <cell r="J81">
            <v>27</v>
          </cell>
          <cell r="K81">
            <v>27</v>
          </cell>
          <cell r="L81">
            <v>27</v>
          </cell>
          <cell r="M81">
            <v>27</v>
          </cell>
          <cell r="N81">
            <v>27</v>
          </cell>
          <cell r="O81">
            <v>27</v>
          </cell>
          <cell r="P81">
            <v>27</v>
          </cell>
          <cell r="Q81">
            <v>27</v>
          </cell>
          <cell r="R81">
            <v>27</v>
          </cell>
          <cell r="S81">
            <v>27</v>
          </cell>
          <cell r="T81">
            <v>27</v>
          </cell>
          <cell r="U81">
            <v>27</v>
          </cell>
          <cell r="V81">
            <v>27</v>
          </cell>
          <cell r="W81">
            <v>27</v>
          </cell>
          <cell r="X81">
            <v>27</v>
          </cell>
          <cell r="Y81">
            <v>23.4</v>
          </cell>
        </row>
        <row r="82">
          <cell r="B82">
            <v>23.4</v>
          </cell>
          <cell r="C82">
            <v>23.4</v>
          </cell>
          <cell r="D82">
            <v>23.4</v>
          </cell>
          <cell r="E82">
            <v>23.4</v>
          </cell>
          <cell r="F82">
            <v>23.4</v>
          </cell>
          <cell r="G82">
            <v>23.4</v>
          </cell>
          <cell r="H82">
            <v>23.4</v>
          </cell>
          <cell r="I82">
            <v>27</v>
          </cell>
          <cell r="J82">
            <v>27</v>
          </cell>
          <cell r="K82">
            <v>27</v>
          </cell>
          <cell r="L82">
            <v>27</v>
          </cell>
          <cell r="M82">
            <v>27</v>
          </cell>
          <cell r="N82">
            <v>27</v>
          </cell>
          <cell r="O82">
            <v>27</v>
          </cell>
          <cell r="P82">
            <v>27</v>
          </cell>
          <cell r="Q82">
            <v>27</v>
          </cell>
          <cell r="R82">
            <v>27</v>
          </cell>
          <cell r="S82">
            <v>27</v>
          </cell>
          <cell r="T82">
            <v>27</v>
          </cell>
          <cell r="U82">
            <v>27</v>
          </cell>
          <cell r="V82">
            <v>27</v>
          </cell>
          <cell r="W82">
            <v>27</v>
          </cell>
          <cell r="X82">
            <v>27</v>
          </cell>
          <cell r="Y82">
            <v>23.4</v>
          </cell>
        </row>
        <row r="83">
          <cell r="B83">
            <v>23.4</v>
          </cell>
          <cell r="C83">
            <v>23.4</v>
          </cell>
          <cell r="D83">
            <v>23.4</v>
          </cell>
          <cell r="E83">
            <v>23.4</v>
          </cell>
          <cell r="F83">
            <v>23.4</v>
          </cell>
          <cell r="G83">
            <v>23.4</v>
          </cell>
          <cell r="H83">
            <v>23.4</v>
          </cell>
          <cell r="I83">
            <v>43.275</v>
          </cell>
          <cell r="J83">
            <v>43.275</v>
          </cell>
          <cell r="K83">
            <v>43.275</v>
          </cell>
          <cell r="L83">
            <v>43.275</v>
          </cell>
          <cell r="M83">
            <v>43.275</v>
          </cell>
          <cell r="N83">
            <v>43.275</v>
          </cell>
          <cell r="O83">
            <v>43.275</v>
          </cell>
          <cell r="P83">
            <v>43.275</v>
          </cell>
          <cell r="Q83">
            <v>43.275</v>
          </cell>
          <cell r="R83">
            <v>43.275</v>
          </cell>
          <cell r="S83">
            <v>43.275</v>
          </cell>
          <cell r="T83">
            <v>43.275</v>
          </cell>
          <cell r="U83">
            <v>43.275</v>
          </cell>
          <cell r="V83">
            <v>43.275</v>
          </cell>
          <cell r="W83">
            <v>43.275</v>
          </cell>
          <cell r="X83">
            <v>43.275</v>
          </cell>
          <cell r="Y83">
            <v>23.4</v>
          </cell>
        </row>
        <row r="84">
          <cell r="B84">
            <v>23.4</v>
          </cell>
          <cell r="C84">
            <v>23.4</v>
          </cell>
          <cell r="D84">
            <v>23.4</v>
          </cell>
          <cell r="E84">
            <v>23.4</v>
          </cell>
          <cell r="F84">
            <v>23.4</v>
          </cell>
          <cell r="G84">
            <v>23.4</v>
          </cell>
          <cell r="H84">
            <v>23.4</v>
          </cell>
          <cell r="I84">
            <v>43.275</v>
          </cell>
          <cell r="J84">
            <v>43.275</v>
          </cell>
          <cell r="K84">
            <v>43.275</v>
          </cell>
          <cell r="L84">
            <v>43.275</v>
          </cell>
          <cell r="M84">
            <v>43.275</v>
          </cell>
          <cell r="N84">
            <v>43.275</v>
          </cell>
          <cell r="O84">
            <v>43.275</v>
          </cell>
          <cell r="P84">
            <v>43.275</v>
          </cell>
          <cell r="Q84">
            <v>43.275</v>
          </cell>
          <cell r="R84">
            <v>43.275</v>
          </cell>
          <cell r="S84">
            <v>43.275</v>
          </cell>
          <cell r="T84">
            <v>43.275</v>
          </cell>
          <cell r="U84">
            <v>43.275</v>
          </cell>
          <cell r="V84">
            <v>43.275</v>
          </cell>
          <cell r="W84">
            <v>43.275</v>
          </cell>
          <cell r="X84">
            <v>43.275</v>
          </cell>
          <cell r="Y84">
            <v>23.4</v>
          </cell>
        </row>
        <row r="85">
          <cell r="B85">
            <v>23.4</v>
          </cell>
          <cell r="C85">
            <v>23.4</v>
          </cell>
          <cell r="D85">
            <v>23.4</v>
          </cell>
          <cell r="E85">
            <v>23.4</v>
          </cell>
          <cell r="F85">
            <v>23.4</v>
          </cell>
          <cell r="G85">
            <v>23.4</v>
          </cell>
          <cell r="H85">
            <v>23.4</v>
          </cell>
          <cell r="I85">
            <v>43.275</v>
          </cell>
          <cell r="J85">
            <v>43.275</v>
          </cell>
          <cell r="K85">
            <v>43.275</v>
          </cell>
          <cell r="L85">
            <v>43.275</v>
          </cell>
          <cell r="M85">
            <v>43.275</v>
          </cell>
          <cell r="N85">
            <v>43.275</v>
          </cell>
          <cell r="O85">
            <v>43.275</v>
          </cell>
          <cell r="P85">
            <v>43.275</v>
          </cell>
          <cell r="Q85">
            <v>43.275</v>
          </cell>
          <cell r="R85">
            <v>43.275</v>
          </cell>
          <cell r="S85">
            <v>43.275</v>
          </cell>
          <cell r="T85">
            <v>43.275</v>
          </cell>
          <cell r="U85">
            <v>43.275</v>
          </cell>
          <cell r="V85">
            <v>43.275</v>
          </cell>
          <cell r="W85">
            <v>43.275</v>
          </cell>
          <cell r="X85">
            <v>43.275</v>
          </cell>
          <cell r="Y85">
            <v>23.4</v>
          </cell>
        </row>
        <row r="86">
          <cell r="B86">
            <v>23.4</v>
          </cell>
          <cell r="C86">
            <v>23.4</v>
          </cell>
          <cell r="D86">
            <v>23.4</v>
          </cell>
          <cell r="E86">
            <v>23.4</v>
          </cell>
          <cell r="F86">
            <v>23.4</v>
          </cell>
          <cell r="G86">
            <v>23.4</v>
          </cell>
          <cell r="H86">
            <v>23.4</v>
          </cell>
          <cell r="I86">
            <v>43.275</v>
          </cell>
          <cell r="J86">
            <v>43.275</v>
          </cell>
          <cell r="K86">
            <v>43.275</v>
          </cell>
          <cell r="L86">
            <v>43.275</v>
          </cell>
          <cell r="M86">
            <v>43.275</v>
          </cell>
          <cell r="N86">
            <v>43.275</v>
          </cell>
          <cell r="O86">
            <v>43.275</v>
          </cell>
          <cell r="P86">
            <v>43.275</v>
          </cell>
          <cell r="Q86">
            <v>43.275</v>
          </cell>
          <cell r="R86">
            <v>43.275</v>
          </cell>
          <cell r="S86">
            <v>43.275</v>
          </cell>
          <cell r="T86">
            <v>43.275</v>
          </cell>
          <cell r="U86">
            <v>43.275</v>
          </cell>
          <cell r="V86">
            <v>43.275</v>
          </cell>
          <cell r="W86">
            <v>43.275</v>
          </cell>
          <cell r="X86">
            <v>43.275</v>
          </cell>
          <cell r="Y86">
            <v>23.4</v>
          </cell>
        </row>
        <row r="87">
          <cell r="B87">
            <v>23.4</v>
          </cell>
          <cell r="C87">
            <v>23.4</v>
          </cell>
          <cell r="D87">
            <v>23.4</v>
          </cell>
          <cell r="E87">
            <v>23.4</v>
          </cell>
          <cell r="F87">
            <v>23.4</v>
          </cell>
          <cell r="G87">
            <v>23.4</v>
          </cell>
          <cell r="H87">
            <v>23.4</v>
          </cell>
          <cell r="I87">
            <v>43.275</v>
          </cell>
          <cell r="J87">
            <v>43.275</v>
          </cell>
          <cell r="K87">
            <v>43.275</v>
          </cell>
          <cell r="L87">
            <v>43.275</v>
          </cell>
          <cell r="M87">
            <v>43.275</v>
          </cell>
          <cell r="N87">
            <v>43.275</v>
          </cell>
          <cell r="O87">
            <v>43.275</v>
          </cell>
          <cell r="P87">
            <v>43.275</v>
          </cell>
          <cell r="Q87">
            <v>43.275</v>
          </cell>
          <cell r="R87">
            <v>43.275</v>
          </cell>
          <cell r="S87">
            <v>43.275</v>
          </cell>
          <cell r="T87">
            <v>43.275</v>
          </cell>
          <cell r="U87">
            <v>43.275</v>
          </cell>
          <cell r="V87">
            <v>43.275</v>
          </cell>
          <cell r="W87">
            <v>43.275</v>
          </cell>
          <cell r="X87">
            <v>43.275</v>
          </cell>
          <cell r="Y87">
            <v>23.4</v>
          </cell>
        </row>
        <row r="88">
          <cell r="B88">
            <v>23.4</v>
          </cell>
          <cell r="C88">
            <v>23.4</v>
          </cell>
          <cell r="D88">
            <v>23.4</v>
          </cell>
          <cell r="E88">
            <v>23.4</v>
          </cell>
          <cell r="F88">
            <v>23.4</v>
          </cell>
          <cell r="G88">
            <v>23.4</v>
          </cell>
          <cell r="H88">
            <v>23.4</v>
          </cell>
          <cell r="I88">
            <v>27</v>
          </cell>
          <cell r="J88">
            <v>27</v>
          </cell>
          <cell r="K88">
            <v>27</v>
          </cell>
          <cell r="L88">
            <v>27</v>
          </cell>
          <cell r="M88">
            <v>27</v>
          </cell>
          <cell r="N88">
            <v>27</v>
          </cell>
          <cell r="O88">
            <v>27</v>
          </cell>
          <cell r="P88">
            <v>27</v>
          </cell>
          <cell r="Q88">
            <v>27</v>
          </cell>
          <cell r="R88">
            <v>27</v>
          </cell>
          <cell r="S88">
            <v>27</v>
          </cell>
          <cell r="T88">
            <v>27</v>
          </cell>
          <cell r="U88">
            <v>27</v>
          </cell>
          <cell r="V88">
            <v>27</v>
          </cell>
          <cell r="W88">
            <v>27</v>
          </cell>
          <cell r="X88">
            <v>27</v>
          </cell>
          <cell r="Y88">
            <v>23.4</v>
          </cell>
        </row>
        <row r="89">
          <cell r="B89">
            <v>23.4</v>
          </cell>
          <cell r="C89">
            <v>23.4</v>
          </cell>
          <cell r="D89">
            <v>23.4</v>
          </cell>
          <cell r="E89">
            <v>23.4</v>
          </cell>
          <cell r="F89">
            <v>23.4</v>
          </cell>
          <cell r="G89">
            <v>23.4</v>
          </cell>
          <cell r="H89">
            <v>23.4</v>
          </cell>
          <cell r="I89">
            <v>27</v>
          </cell>
          <cell r="J89">
            <v>27</v>
          </cell>
          <cell r="K89">
            <v>27</v>
          </cell>
          <cell r="L89">
            <v>27</v>
          </cell>
          <cell r="M89">
            <v>27</v>
          </cell>
          <cell r="N89">
            <v>27</v>
          </cell>
          <cell r="O89">
            <v>27</v>
          </cell>
          <cell r="P89">
            <v>27</v>
          </cell>
          <cell r="Q89">
            <v>27</v>
          </cell>
          <cell r="R89">
            <v>27</v>
          </cell>
          <cell r="S89">
            <v>27</v>
          </cell>
          <cell r="T89">
            <v>27</v>
          </cell>
          <cell r="U89">
            <v>27</v>
          </cell>
          <cell r="V89">
            <v>27</v>
          </cell>
          <cell r="W89">
            <v>27</v>
          </cell>
          <cell r="X89">
            <v>27</v>
          </cell>
          <cell r="Y89">
            <v>23.4</v>
          </cell>
        </row>
        <row r="90">
          <cell r="B90">
            <v>23.4</v>
          </cell>
          <cell r="C90">
            <v>23.4</v>
          </cell>
          <cell r="D90">
            <v>23.4</v>
          </cell>
          <cell r="E90">
            <v>23.4</v>
          </cell>
          <cell r="F90">
            <v>23.4</v>
          </cell>
          <cell r="G90">
            <v>23.4</v>
          </cell>
          <cell r="H90">
            <v>23.4</v>
          </cell>
          <cell r="I90">
            <v>43.275</v>
          </cell>
          <cell r="J90">
            <v>43.275</v>
          </cell>
          <cell r="K90">
            <v>43.275</v>
          </cell>
          <cell r="L90">
            <v>43.275</v>
          </cell>
          <cell r="M90">
            <v>43.275</v>
          </cell>
          <cell r="N90">
            <v>43.275</v>
          </cell>
          <cell r="O90">
            <v>43.275</v>
          </cell>
          <cell r="P90">
            <v>43.275</v>
          </cell>
          <cell r="Q90">
            <v>43.275</v>
          </cell>
          <cell r="R90">
            <v>43.275</v>
          </cell>
          <cell r="S90">
            <v>43.275</v>
          </cell>
          <cell r="T90">
            <v>43.275</v>
          </cell>
          <cell r="U90">
            <v>43.275</v>
          </cell>
          <cell r="V90">
            <v>43.275</v>
          </cell>
          <cell r="W90">
            <v>43.275</v>
          </cell>
          <cell r="X90">
            <v>43.275</v>
          </cell>
          <cell r="Y90">
            <v>23.4</v>
          </cell>
        </row>
        <row r="91">
          <cell r="B91">
            <v>23.4</v>
          </cell>
          <cell r="C91">
            <v>23.4</v>
          </cell>
          <cell r="D91">
            <v>23.4</v>
          </cell>
          <cell r="E91">
            <v>23.4</v>
          </cell>
          <cell r="F91">
            <v>23.4</v>
          </cell>
          <cell r="G91">
            <v>23.4</v>
          </cell>
          <cell r="H91">
            <v>23.4</v>
          </cell>
          <cell r="I91">
            <v>43.275</v>
          </cell>
          <cell r="J91">
            <v>43.275</v>
          </cell>
          <cell r="K91">
            <v>43.275</v>
          </cell>
          <cell r="L91">
            <v>43.275</v>
          </cell>
          <cell r="M91">
            <v>43.275</v>
          </cell>
          <cell r="N91">
            <v>43.275</v>
          </cell>
          <cell r="O91">
            <v>43.275</v>
          </cell>
          <cell r="P91">
            <v>43.275</v>
          </cell>
          <cell r="Q91">
            <v>43.275</v>
          </cell>
          <cell r="R91">
            <v>43.275</v>
          </cell>
          <cell r="S91">
            <v>43.275</v>
          </cell>
          <cell r="T91">
            <v>43.275</v>
          </cell>
          <cell r="U91">
            <v>43.275</v>
          </cell>
          <cell r="V91">
            <v>43.275</v>
          </cell>
          <cell r="W91">
            <v>43.275</v>
          </cell>
          <cell r="X91">
            <v>43.275</v>
          </cell>
          <cell r="Y91">
            <v>23.4</v>
          </cell>
        </row>
        <row r="92">
          <cell r="B92">
            <v>23.4</v>
          </cell>
          <cell r="C92">
            <v>23.4</v>
          </cell>
          <cell r="D92">
            <v>23.4</v>
          </cell>
          <cell r="E92">
            <v>23.4</v>
          </cell>
          <cell r="F92">
            <v>23.4</v>
          </cell>
          <cell r="G92">
            <v>23.4</v>
          </cell>
          <cell r="H92">
            <v>23.4</v>
          </cell>
          <cell r="I92">
            <v>43.275</v>
          </cell>
          <cell r="J92">
            <v>43.275</v>
          </cell>
          <cell r="K92">
            <v>43.275</v>
          </cell>
          <cell r="L92">
            <v>43.275</v>
          </cell>
          <cell r="M92">
            <v>43.275</v>
          </cell>
          <cell r="N92">
            <v>43.275</v>
          </cell>
          <cell r="O92">
            <v>43.275</v>
          </cell>
          <cell r="P92">
            <v>43.275</v>
          </cell>
          <cell r="Q92">
            <v>43.275</v>
          </cell>
          <cell r="R92">
            <v>43.275</v>
          </cell>
          <cell r="S92">
            <v>43.275</v>
          </cell>
          <cell r="T92">
            <v>43.275</v>
          </cell>
          <cell r="U92">
            <v>43.275</v>
          </cell>
          <cell r="V92">
            <v>43.275</v>
          </cell>
          <cell r="W92">
            <v>43.275</v>
          </cell>
          <cell r="X92">
            <v>43.275</v>
          </cell>
          <cell r="Y92">
            <v>23.4</v>
          </cell>
        </row>
        <row r="93">
          <cell r="B93">
            <v>23.4</v>
          </cell>
          <cell r="C93">
            <v>23.4</v>
          </cell>
          <cell r="D93">
            <v>23.4</v>
          </cell>
          <cell r="E93">
            <v>23.4</v>
          </cell>
          <cell r="F93">
            <v>23.4</v>
          </cell>
          <cell r="G93">
            <v>23.4</v>
          </cell>
          <cell r="H93">
            <v>23.4</v>
          </cell>
          <cell r="I93">
            <v>43.275</v>
          </cell>
          <cell r="J93">
            <v>43.275</v>
          </cell>
          <cell r="K93">
            <v>43.275</v>
          </cell>
          <cell r="L93">
            <v>43.275</v>
          </cell>
          <cell r="M93">
            <v>43.275</v>
          </cell>
          <cell r="N93">
            <v>43.275</v>
          </cell>
          <cell r="O93">
            <v>43.275</v>
          </cell>
          <cell r="P93">
            <v>43.275</v>
          </cell>
          <cell r="Q93">
            <v>43.275</v>
          </cell>
          <cell r="R93">
            <v>43.275</v>
          </cell>
          <cell r="S93">
            <v>43.275</v>
          </cell>
          <cell r="T93">
            <v>43.275</v>
          </cell>
          <cell r="U93">
            <v>43.275</v>
          </cell>
          <cell r="V93">
            <v>43.275</v>
          </cell>
          <cell r="W93">
            <v>43.275</v>
          </cell>
          <cell r="X93">
            <v>43.275</v>
          </cell>
          <cell r="Y93">
            <v>23.4</v>
          </cell>
        </row>
        <row r="94">
          <cell r="B94">
            <v>23.4</v>
          </cell>
          <cell r="C94">
            <v>23.4</v>
          </cell>
          <cell r="D94">
            <v>23.4</v>
          </cell>
          <cell r="E94">
            <v>23.4</v>
          </cell>
          <cell r="F94">
            <v>23.4</v>
          </cell>
          <cell r="G94">
            <v>23.4</v>
          </cell>
          <cell r="H94">
            <v>23.4</v>
          </cell>
          <cell r="I94">
            <v>43.275</v>
          </cell>
          <cell r="J94">
            <v>43.275</v>
          </cell>
          <cell r="K94">
            <v>43.275</v>
          </cell>
          <cell r="L94">
            <v>43.275</v>
          </cell>
          <cell r="M94">
            <v>43.275</v>
          </cell>
          <cell r="N94">
            <v>43.275</v>
          </cell>
          <cell r="O94">
            <v>43.275</v>
          </cell>
          <cell r="P94">
            <v>43.275</v>
          </cell>
          <cell r="Q94">
            <v>43.275</v>
          </cell>
          <cell r="R94">
            <v>43.275</v>
          </cell>
          <cell r="S94">
            <v>43.275</v>
          </cell>
          <cell r="T94">
            <v>43.275</v>
          </cell>
          <cell r="U94">
            <v>43.275</v>
          </cell>
          <cell r="V94">
            <v>43.275</v>
          </cell>
          <cell r="W94">
            <v>43.275</v>
          </cell>
          <cell r="X94">
            <v>43.275</v>
          </cell>
          <cell r="Y94">
            <v>23.4</v>
          </cell>
        </row>
        <row r="95">
          <cell r="B95">
            <v>23.4</v>
          </cell>
          <cell r="C95">
            <v>23.4</v>
          </cell>
          <cell r="D95">
            <v>23.4</v>
          </cell>
          <cell r="E95">
            <v>23.4</v>
          </cell>
          <cell r="F95">
            <v>23.4</v>
          </cell>
          <cell r="G95">
            <v>23.4</v>
          </cell>
          <cell r="H95">
            <v>23.4</v>
          </cell>
          <cell r="I95">
            <v>27</v>
          </cell>
          <cell r="J95">
            <v>27</v>
          </cell>
          <cell r="K95">
            <v>27</v>
          </cell>
          <cell r="L95">
            <v>27</v>
          </cell>
          <cell r="M95">
            <v>27</v>
          </cell>
          <cell r="N95">
            <v>27</v>
          </cell>
          <cell r="O95">
            <v>27</v>
          </cell>
          <cell r="P95">
            <v>27</v>
          </cell>
          <cell r="Q95">
            <v>27</v>
          </cell>
          <cell r="R95">
            <v>27</v>
          </cell>
          <cell r="S95">
            <v>27</v>
          </cell>
          <cell r="T95">
            <v>27</v>
          </cell>
          <cell r="U95">
            <v>27</v>
          </cell>
          <cell r="V95">
            <v>27</v>
          </cell>
          <cell r="W95">
            <v>27</v>
          </cell>
          <cell r="X95">
            <v>27</v>
          </cell>
          <cell r="Y95">
            <v>23.4</v>
          </cell>
        </row>
        <row r="96">
          <cell r="B96">
            <v>23.4</v>
          </cell>
          <cell r="C96">
            <v>23.4</v>
          </cell>
          <cell r="D96">
            <v>23.4</v>
          </cell>
          <cell r="E96">
            <v>23.4</v>
          </cell>
          <cell r="F96">
            <v>23.4</v>
          </cell>
          <cell r="G96">
            <v>23.4</v>
          </cell>
          <cell r="H96">
            <v>23.4</v>
          </cell>
          <cell r="I96">
            <v>27</v>
          </cell>
          <cell r="J96">
            <v>27</v>
          </cell>
          <cell r="K96">
            <v>27</v>
          </cell>
          <cell r="L96">
            <v>27</v>
          </cell>
          <cell r="M96">
            <v>27</v>
          </cell>
          <cell r="N96">
            <v>27</v>
          </cell>
          <cell r="O96">
            <v>27</v>
          </cell>
          <cell r="P96">
            <v>27</v>
          </cell>
          <cell r="Q96">
            <v>27</v>
          </cell>
          <cell r="R96">
            <v>27</v>
          </cell>
          <cell r="S96">
            <v>27</v>
          </cell>
          <cell r="T96">
            <v>27</v>
          </cell>
          <cell r="U96">
            <v>27</v>
          </cell>
          <cell r="V96">
            <v>27</v>
          </cell>
          <cell r="W96">
            <v>27</v>
          </cell>
          <cell r="X96">
            <v>27</v>
          </cell>
          <cell r="Y96">
            <v>23.4</v>
          </cell>
        </row>
        <row r="97">
          <cell r="B97">
            <v>23.4</v>
          </cell>
          <cell r="C97">
            <v>23.4</v>
          </cell>
          <cell r="D97">
            <v>23.4</v>
          </cell>
          <cell r="E97">
            <v>23.4</v>
          </cell>
          <cell r="F97">
            <v>23.4</v>
          </cell>
          <cell r="G97">
            <v>23.4</v>
          </cell>
          <cell r="H97">
            <v>23.4</v>
          </cell>
          <cell r="I97">
            <v>43.275</v>
          </cell>
          <cell r="J97">
            <v>43.275</v>
          </cell>
          <cell r="K97">
            <v>43.275</v>
          </cell>
          <cell r="L97">
            <v>43.275</v>
          </cell>
          <cell r="M97">
            <v>43.275</v>
          </cell>
          <cell r="N97">
            <v>43.275</v>
          </cell>
          <cell r="O97">
            <v>43.275</v>
          </cell>
          <cell r="P97">
            <v>43.275</v>
          </cell>
          <cell r="Q97">
            <v>43.275</v>
          </cell>
          <cell r="R97">
            <v>43.275</v>
          </cell>
          <cell r="S97">
            <v>43.275</v>
          </cell>
          <cell r="T97">
            <v>43.275</v>
          </cell>
          <cell r="U97">
            <v>43.275</v>
          </cell>
          <cell r="V97">
            <v>43.275</v>
          </cell>
          <cell r="W97">
            <v>43.275</v>
          </cell>
          <cell r="X97">
            <v>43.275</v>
          </cell>
          <cell r="Y97">
            <v>23.4</v>
          </cell>
        </row>
        <row r="98">
          <cell r="B98">
            <v>23.4</v>
          </cell>
          <cell r="C98">
            <v>23.4</v>
          </cell>
          <cell r="D98">
            <v>23.4</v>
          </cell>
          <cell r="E98">
            <v>23.4</v>
          </cell>
          <cell r="F98">
            <v>23.4</v>
          </cell>
          <cell r="G98">
            <v>23.4</v>
          </cell>
          <cell r="H98">
            <v>23.4</v>
          </cell>
          <cell r="I98">
            <v>55.7086956521739</v>
          </cell>
          <cell r="J98">
            <v>55.7086956521739</v>
          </cell>
          <cell r="K98">
            <v>55.7086956521739</v>
          </cell>
          <cell r="L98">
            <v>55.7086956521739</v>
          </cell>
          <cell r="M98">
            <v>55.7086956521739</v>
          </cell>
          <cell r="N98">
            <v>55.7086956521739</v>
          </cell>
          <cell r="O98">
            <v>55.7086956521739</v>
          </cell>
          <cell r="P98">
            <v>55.7086956521739</v>
          </cell>
          <cell r="Q98">
            <v>55.7086956521739</v>
          </cell>
          <cell r="R98">
            <v>55.7086956521739</v>
          </cell>
          <cell r="S98">
            <v>55.7086956521739</v>
          </cell>
          <cell r="T98">
            <v>55.7086956521739</v>
          </cell>
          <cell r="U98">
            <v>55.7086956521739</v>
          </cell>
          <cell r="V98">
            <v>55.7086956521739</v>
          </cell>
          <cell r="W98">
            <v>55.7086956521739</v>
          </cell>
          <cell r="X98">
            <v>55.7086956521739</v>
          </cell>
          <cell r="Y98">
            <v>23.4</v>
          </cell>
        </row>
        <row r="99">
          <cell r="B99">
            <v>23.4</v>
          </cell>
          <cell r="C99">
            <v>23.4</v>
          </cell>
          <cell r="D99">
            <v>23.4</v>
          </cell>
          <cell r="E99">
            <v>23.4</v>
          </cell>
          <cell r="F99">
            <v>23.4</v>
          </cell>
          <cell r="G99">
            <v>23.4</v>
          </cell>
          <cell r="H99">
            <v>23.4</v>
          </cell>
          <cell r="I99">
            <v>55.7086956521739</v>
          </cell>
          <cell r="J99">
            <v>55.7086956521739</v>
          </cell>
          <cell r="K99">
            <v>55.7086956521739</v>
          </cell>
          <cell r="L99">
            <v>55.7086956521739</v>
          </cell>
          <cell r="M99">
            <v>55.7086956521739</v>
          </cell>
          <cell r="N99">
            <v>55.7086956521739</v>
          </cell>
          <cell r="O99">
            <v>55.7086956521739</v>
          </cell>
          <cell r="P99">
            <v>55.7086956521739</v>
          </cell>
          <cell r="Q99">
            <v>55.7086956521739</v>
          </cell>
          <cell r="R99">
            <v>55.7086956521739</v>
          </cell>
          <cell r="S99">
            <v>55.7086956521739</v>
          </cell>
          <cell r="T99">
            <v>55.7086956521739</v>
          </cell>
          <cell r="U99">
            <v>55.7086956521739</v>
          </cell>
          <cell r="V99">
            <v>55.7086956521739</v>
          </cell>
          <cell r="W99">
            <v>55.7086956521739</v>
          </cell>
          <cell r="X99">
            <v>55.7086956521739</v>
          </cell>
          <cell r="Y99">
            <v>23.4</v>
          </cell>
        </row>
        <row r="100">
          <cell r="B100">
            <v>23.4</v>
          </cell>
          <cell r="C100">
            <v>23.4</v>
          </cell>
          <cell r="D100">
            <v>23.4</v>
          </cell>
          <cell r="E100">
            <v>23.4</v>
          </cell>
          <cell r="F100">
            <v>23.4</v>
          </cell>
          <cell r="G100">
            <v>23.4</v>
          </cell>
          <cell r="H100">
            <v>23.4</v>
          </cell>
          <cell r="I100">
            <v>55.7086956521739</v>
          </cell>
          <cell r="J100">
            <v>55.7086956521739</v>
          </cell>
          <cell r="K100">
            <v>55.7086956521739</v>
          </cell>
          <cell r="L100">
            <v>55.7086956521739</v>
          </cell>
          <cell r="M100">
            <v>55.7086956521739</v>
          </cell>
          <cell r="N100">
            <v>55.7086956521739</v>
          </cell>
          <cell r="O100">
            <v>55.7086956521739</v>
          </cell>
          <cell r="P100">
            <v>55.7086956521739</v>
          </cell>
          <cell r="Q100">
            <v>55.7086956521739</v>
          </cell>
          <cell r="R100">
            <v>55.7086956521739</v>
          </cell>
          <cell r="S100">
            <v>55.7086956521739</v>
          </cell>
          <cell r="T100">
            <v>55.7086956521739</v>
          </cell>
          <cell r="U100">
            <v>55.7086956521739</v>
          </cell>
          <cell r="V100">
            <v>55.7086956521739</v>
          </cell>
          <cell r="W100">
            <v>55.7086956521739</v>
          </cell>
          <cell r="X100">
            <v>55.7086956521739</v>
          </cell>
          <cell r="Y100">
            <v>23.4</v>
          </cell>
        </row>
        <row r="101">
          <cell r="B101">
            <v>23.4</v>
          </cell>
          <cell r="C101">
            <v>23.4</v>
          </cell>
          <cell r="D101">
            <v>23.4</v>
          </cell>
          <cell r="E101">
            <v>23.4</v>
          </cell>
          <cell r="F101">
            <v>23.4</v>
          </cell>
          <cell r="G101">
            <v>23.4</v>
          </cell>
          <cell r="H101">
            <v>23.4</v>
          </cell>
          <cell r="I101">
            <v>55.7086956521739</v>
          </cell>
          <cell r="J101">
            <v>55.7086956521739</v>
          </cell>
          <cell r="K101">
            <v>55.7086956521739</v>
          </cell>
          <cell r="L101">
            <v>55.7086956521739</v>
          </cell>
          <cell r="M101">
            <v>55.7086956521739</v>
          </cell>
          <cell r="N101">
            <v>55.7086956521739</v>
          </cell>
          <cell r="O101">
            <v>55.7086956521739</v>
          </cell>
          <cell r="P101">
            <v>55.7086956521739</v>
          </cell>
          <cell r="Q101">
            <v>55.7086956521739</v>
          </cell>
          <cell r="R101">
            <v>55.7086956521739</v>
          </cell>
          <cell r="S101">
            <v>55.7086956521739</v>
          </cell>
          <cell r="T101">
            <v>55.7086956521739</v>
          </cell>
          <cell r="U101">
            <v>55.7086956521739</v>
          </cell>
          <cell r="V101">
            <v>55.7086956521739</v>
          </cell>
          <cell r="W101">
            <v>55.7086956521739</v>
          </cell>
          <cell r="X101">
            <v>55.7086956521739</v>
          </cell>
          <cell r="Y101">
            <v>23.4</v>
          </cell>
        </row>
        <row r="102">
          <cell r="B102">
            <v>23.4</v>
          </cell>
          <cell r="C102">
            <v>23.4</v>
          </cell>
          <cell r="D102">
            <v>23.4</v>
          </cell>
          <cell r="E102">
            <v>23.4</v>
          </cell>
          <cell r="F102">
            <v>23.4</v>
          </cell>
          <cell r="G102">
            <v>23.4</v>
          </cell>
          <cell r="H102">
            <v>23.4</v>
          </cell>
          <cell r="I102">
            <v>27</v>
          </cell>
          <cell r="J102">
            <v>27</v>
          </cell>
          <cell r="K102">
            <v>27</v>
          </cell>
          <cell r="L102">
            <v>27</v>
          </cell>
          <cell r="M102">
            <v>27</v>
          </cell>
          <cell r="N102">
            <v>27</v>
          </cell>
          <cell r="O102">
            <v>27</v>
          </cell>
          <cell r="P102">
            <v>27</v>
          </cell>
          <cell r="Q102">
            <v>27</v>
          </cell>
          <cell r="R102">
            <v>27</v>
          </cell>
          <cell r="S102">
            <v>27</v>
          </cell>
          <cell r="T102">
            <v>27</v>
          </cell>
          <cell r="U102">
            <v>27</v>
          </cell>
          <cell r="V102">
            <v>27</v>
          </cell>
          <cell r="W102">
            <v>27</v>
          </cell>
          <cell r="X102">
            <v>27</v>
          </cell>
          <cell r="Y102">
            <v>23.4</v>
          </cell>
        </row>
        <row r="103">
          <cell r="B103">
            <v>23.4</v>
          </cell>
          <cell r="C103">
            <v>23.4</v>
          </cell>
          <cell r="D103">
            <v>23.4</v>
          </cell>
          <cell r="E103">
            <v>23.4</v>
          </cell>
          <cell r="F103">
            <v>23.4</v>
          </cell>
          <cell r="G103">
            <v>23.4</v>
          </cell>
          <cell r="H103">
            <v>23.4</v>
          </cell>
          <cell r="I103">
            <v>27</v>
          </cell>
          <cell r="J103">
            <v>27</v>
          </cell>
          <cell r="K103">
            <v>27</v>
          </cell>
          <cell r="L103">
            <v>27</v>
          </cell>
          <cell r="M103">
            <v>27</v>
          </cell>
          <cell r="N103">
            <v>27</v>
          </cell>
          <cell r="O103">
            <v>27</v>
          </cell>
          <cell r="P103">
            <v>27</v>
          </cell>
          <cell r="Q103">
            <v>27</v>
          </cell>
          <cell r="R103">
            <v>27</v>
          </cell>
          <cell r="S103">
            <v>27</v>
          </cell>
          <cell r="T103">
            <v>27</v>
          </cell>
          <cell r="U103">
            <v>27</v>
          </cell>
          <cell r="V103">
            <v>27</v>
          </cell>
          <cell r="W103">
            <v>27</v>
          </cell>
          <cell r="X103">
            <v>27</v>
          </cell>
          <cell r="Y103">
            <v>23.4</v>
          </cell>
        </row>
        <row r="104">
          <cell r="B104">
            <v>23.4</v>
          </cell>
          <cell r="C104">
            <v>23.4</v>
          </cell>
          <cell r="D104">
            <v>23.4</v>
          </cell>
          <cell r="E104">
            <v>23.4</v>
          </cell>
          <cell r="F104">
            <v>23.4</v>
          </cell>
          <cell r="G104">
            <v>23.4</v>
          </cell>
          <cell r="H104">
            <v>23.4</v>
          </cell>
          <cell r="I104">
            <v>55.7086956521739</v>
          </cell>
          <cell r="J104">
            <v>55.7086956521739</v>
          </cell>
          <cell r="K104">
            <v>55.7086956521739</v>
          </cell>
          <cell r="L104">
            <v>55.7086956521739</v>
          </cell>
          <cell r="M104">
            <v>55.7086956521739</v>
          </cell>
          <cell r="N104">
            <v>55.7086956521739</v>
          </cell>
          <cell r="O104">
            <v>55.7086956521739</v>
          </cell>
          <cell r="P104">
            <v>55.7086956521739</v>
          </cell>
          <cell r="Q104">
            <v>55.7086956521739</v>
          </cell>
          <cell r="R104">
            <v>55.7086956521739</v>
          </cell>
          <cell r="S104">
            <v>55.7086956521739</v>
          </cell>
          <cell r="T104">
            <v>55.7086956521739</v>
          </cell>
          <cell r="U104">
            <v>55.7086956521739</v>
          </cell>
          <cell r="V104">
            <v>55.7086956521739</v>
          </cell>
          <cell r="W104">
            <v>55.7086956521739</v>
          </cell>
          <cell r="X104">
            <v>55.7086956521739</v>
          </cell>
          <cell r="Y104">
            <v>23.4</v>
          </cell>
        </row>
        <row r="105">
          <cell r="B105">
            <v>23.4</v>
          </cell>
          <cell r="C105">
            <v>23.4</v>
          </cell>
          <cell r="D105">
            <v>23.4</v>
          </cell>
          <cell r="E105">
            <v>23.4</v>
          </cell>
          <cell r="F105">
            <v>23.4</v>
          </cell>
          <cell r="G105">
            <v>23.4</v>
          </cell>
          <cell r="H105">
            <v>23.4</v>
          </cell>
          <cell r="I105">
            <v>55.7086956521739</v>
          </cell>
          <cell r="J105">
            <v>55.7086956521739</v>
          </cell>
          <cell r="K105">
            <v>55.7086956521739</v>
          </cell>
          <cell r="L105">
            <v>55.7086956521739</v>
          </cell>
          <cell r="M105">
            <v>55.7086956521739</v>
          </cell>
          <cell r="N105">
            <v>55.7086956521739</v>
          </cell>
          <cell r="O105">
            <v>55.7086956521739</v>
          </cell>
          <cell r="P105">
            <v>55.7086956521739</v>
          </cell>
          <cell r="Q105">
            <v>55.7086956521739</v>
          </cell>
          <cell r="R105">
            <v>55.7086956521739</v>
          </cell>
          <cell r="S105">
            <v>55.7086956521739</v>
          </cell>
          <cell r="T105">
            <v>55.7086956521739</v>
          </cell>
          <cell r="U105">
            <v>55.7086956521739</v>
          </cell>
          <cell r="V105">
            <v>55.7086956521739</v>
          </cell>
          <cell r="W105">
            <v>55.7086956521739</v>
          </cell>
          <cell r="X105">
            <v>55.7086956521739</v>
          </cell>
          <cell r="Y105">
            <v>23.4</v>
          </cell>
        </row>
        <row r="106">
          <cell r="B106">
            <v>23.4</v>
          </cell>
          <cell r="C106">
            <v>23.4</v>
          </cell>
          <cell r="D106">
            <v>23.4</v>
          </cell>
          <cell r="E106">
            <v>23.4</v>
          </cell>
          <cell r="F106">
            <v>23.4</v>
          </cell>
          <cell r="G106">
            <v>23.4</v>
          </cell>
          <cell r="H106">
            <v>23.4</v>
          </cell>
          <cell r="I106">
            <v>55.7086956521739</v>
          </cell>
          <cell r="J106">
            <v>55.7086956521739</v>
          </cell>
          <cell r="K106">
            <v>55.7086956521739</v>
          </cell>
          <cell r="L106">
            <v>55.7086956521739</v>
          </cell>
          <cell r="M106">
            <v>55.7086956521739</v>
          </cell>
          <cell r="N106">
            <v>55.7086956521739</v>
          </cell>
          <cell r="O106">
            <v>55.7086956521739</v>
          </cell>
          <cell r="P106">
            <v>55.7086956521739</v>
          </cell>
          <cell r="Q106">
            <v>55.7086956521739</v>
          </cell>
          <cell r="R106">
            <v>55.7086956521739</v>
          </cell>
          <cell r="S106">
            <v>55.7086956521739</v>
          </cell>
          <cell r="T106">
            <v>55.7086956521739</v>
          </cell>
          <cell r="U106">
            <v>55.7086956521739</v>
          </cell>
          <cell r="V106">
            <v>55.7086956521739</v>
          </cell>
          <cell r="W106">
            <v>55.7086956521739</v>
          </cell>
          <cell r="X106">
            <v>55.7086956521739</v>
          </cell>
          <cell r="Y106">
            <v>23.4</v>
          </cell>
        </row>
        <row r="107">
          <cell r="B107">
            <v>23.4</v>
          </cell>
          <cell r="C107">
            <v>23.4</v>
          </cell>
          <cell r="D107">
            <v>23.4</v>
          </cell>
          <cell r="E107">
            <v>23.4</v>
          </cell>
          <cell r="F107">
            <v>23.4</v>
          </cell>
          <cell r="G107">
            <v>23.4</v>
          </cell>
          <cell r="H107">
            <v>23.4</v>
          </cell>
          <cell r="I107">
            <v>55.7086956521739</v>
          </cell>
          <cell r="J107">
            <v>55.7086956521739</v>
          </cell>
          <cell r="K107">
            <v>55.7086956521739</v>
          </cell>
          <cell r="L107">
            <v>55.7086956521739</v>
          </cell>
          <cell r="M107">
            <v>55.7086956521739</v>
          </cell>
          <cell r="N107">
            <v>55.7086956521739</v>
          </cell>
          <cell r="O107">
            <v>55.7086956521739</v>
          </cell>
          <cell r="P107">
            <v>55.7086956521739</v>
          </cell>
          <cell r="Q107">
            <v>55.7086956521739</v>
          </cell>
          <cell r="R107">
            <v>55.7086956521739</v>
          </cell>
          <cell r="S107">
            <v>55.7086956521739</v>
          </cell>
          <cell r="T107">
            <v>55.7086956521739</v>
          </cell>
          <cell r="U107">
            <v>55.7086956521739</v>
          </cell>
          <cell r="V107">
            <v>55.7086956521739</v>
          </cell>
          <cell r="W107">
            <v>55.7086956521739</v>
          </cell>
          <cell r="X107">
            <v>55.7086956521739</v>
          </cell>
          <cell r="Y107">
            <v>23.4</v>
          </cell>
        </row>
        <row r="108">
          <cell r="B108">
            <v>23.4</v>
          </cell>
          <cell r="C108">
            <v>23.4</v>
          </cell>
          <cell r="D108">
            <v>23.4</v>
          </cell>
          <cell r="E108">
            <v>23.4</v>
          </cell>
          <cell r="F108">
            <v>23.4</v>
          </cell>
          <cell r="G108">
            <v>23.4</v>
          </cell>
          <cell r="H108">
            <v>23.4</v>
          </cell>
          <cell r="I108">
            <v>55.7086956521739</v>
          </cell>
          <cell r="J108">
            <v>55.7086956521739</v>
          </cell>
          <cell r="K108">
            <v>55.7086956521739</v>
          </cell>
          <cell r="L108">
            <v>55.7086956521739</v>
          </cell>
          <cell r="M108">
            <v>55.7086956521739</v>
          </cell>
          <cell r="N108">
            <v>55.7086956521739</v>
          </cell>
          <cell r="O108">
            <v>55.7086956521739</v>
          </cell>
          <cell r="P108">
            <v>55.7086956521739</v>
          </cell>
          <cell r="Q108">
            <v>55.7086956521739</v>
          </cell>
          <cell r="R108">
            <v>55.7086956521739</v>
          </cell>
          <cell r="S108">
            <v>55.7086956521739</v>
          </cell>
          <cell r="T108">
            <v>55.7086956521739</v>
          </cell>
          <cell r="U108">
            <v>55.7086956521739</v>
          </cell>
          <cell r="V108">
            <v>55.7086956521739</v>
          </cell>
          <cell r="W108">
            <v>55.7086956521739</v>
          </cell>
          <cell r="X108">
            <v>55.7086956521739</v>
          </cell>
          <cell r="Y108">
            <v>23.4</v>
          </cell>
        </row>
        <row r="109">
          <cell r="B109">
            <v>23.4</v>
          </cell>
          <cell r="C109">
            <v>23.4</v>
          </cell>
          <cell r="D109">
            <v>23.4</v>
          </cell>
          <cell r="E109">
            <v>23.4</v>
          </cell>
          <cell r="F109">
            <v>23.4</v>
          </cell>
          <cell r="G109">
            <v>23.4</v>
          </cell>
          <cell r="H109">
            <v>23.4</v>
          </cell>
          <cell r="I109">
            <v>27</v>
          </cell>
          <cell r="J109">
            <v>27</v>
          </cell>
          <cell r="K109">
            <v>27</v>
          </cell>
          <cell r="L109">
            <v>27</v>
          </cell>
          <cell r="M109">
            <v>27</v>
          </cell>
          <cell r="N109">
            <v>27</v>
          </cell>
          <cell r="O109">
            <v>27</v>
          </cell>
          <cell r="P109">
            <v>27</v>
          </cell>
          <cell r="Q109">
            <v>27</v>
          </cell>
          <cell r="R109">
            <v>27</v>
          </cell>
          <cell r="S109">
            <v>27</v>
          </cell>
          <cell r="T109">
            <v>27</v>
          </cell>
          <cell r="U109">
            <v>27</v>
          </cell>
          <cell r="V109">
            <v>27</v>
          </cell>
          <cell r="W109">
            <v>27</v>
          </cell>
          <cell r="X109">
            <v>27</v>
          </cell>
          <cell r="Y109">
            <v>23.4</v>
          </cell>
        </row>
        <row r="110">
          <cell r="B110">
            <v>23.4</v>
          </cell>
          <cell r="C110">
            <v>23.4</v>
          </cell>
          <cell r="D110">
            <v>23.4</v>
          </cell>
          <cell r="E110">
            <v>23.4</v>
          </cell>
          <cell r="F110">
            <v>23.4</v>
          </cell>
          <cell r="G110">
            <v>23.4</v>
          </cell>
          <cell r="H110">
            <v>23.4</v>
          </cell>
          <cell r="I110">
            <v>27</v>
          </cell>
          <cell r="J110">
            <v>27</v>
          </cell>
          <cell r="K110">
            <v>27</v>
          </cell>
          <cell r="L110">
            <v>27</v>
          </cell>
          <cell r="M110">
            <v>27</v>
          </cell>
          <cell r="N110">
            <v>27</v>
          </cell>
          <cell r="O110">
            <v>27</v>
          </cell>
          <cell r="P110">
            <v>27</v>
          </cell>
          <cell r="Q110">
            <v>27</v>
          </cell>
          <cell r="R110">
            <v>27</v>
          </cell>
          <cell r="S110">
            <v>27</v>
          </cell>
          <cell r="T110">
            <v>27</v>
          </cell>
          <cell r="U110">
            <v>27</v>
          </cell>
          <cell r="V110">
            <v>27</v>
          </cell>
          <cell r="W110">
            <v>27</v>
          </cell>
          <cell r="X110">
            <v>27</v>
          </cell>
          <cell r="Y110">
            <v>23.4</v>
          </cell>
        </row>
        <row r="111">
          <cell r="B111">
            <v>23.4</v>
          </cell>
          <cell r="C111">
            <v>23.4</v>
          </cell>
          <cell r="D111">
            <v>23.4</v>
          </cell>
          <cell r="E111">
            <v>23.4</v>
          </cell>
          <cell r="F111">
            <v>23.4</v>
          </cell>
          <cell r="G111">
            <v>23.4</v>
          </cell>
          <cell r="H111">
            <v>23.4</v>
          </cell>
          <cell r="I111">
            <v>55.7086956521739</v>
          </cell>
          <cell r="J111">
            <v>55.7086956521739</v>
          </cell>
          <cell r="K111">
            <v>55.7086956521739</v>
          </cell>
          <cell r="L111">
            <v>55.7086956521739</v>
          </cell>
          <cell r="M111">
            <v>55.7086956521739</v>
          </cell>
          <cell r="N111">
            <v>55.7086956521739</v>
          </cell>
          <cell r="O111">
            <v>55.7086956521739</v>
          </cell>
          <cell r="P111">
            <v>55.7086956521739</v>
          </cell>
          <cell r="Q111">
            <v>55.7086956521739</v>
          </cell>
          <cell r="R111">
            <v>55.7086956521739</v>
          </cell>
          <cell r="S111">
            <v>55.7086956521739</v>
          </cell>
          <cell r="T111">
            <v>55.7086956521739</v>
          </cell>
          <cell r="U111">
            <v>55.7086956521739</v>
          </cell>
          <cell r="V111">
            <v>55.7086956521739</v>
          </cell>
          <cell r="W111">
            <v>55.7086956521739</v>
          </cell>
          <cell r="X111">
            <v>55.7086956521739</v>
          </cell>
          <cell r="Y111">
            <v>23.4</v>
          </cell>
        </row>
        <row r="112">
          <cell r="B112">
            <v>23.4</v>
          </cell>
          <cell r="C112">
            <v>23.4</v>
          </cell>
          <cell r="D112">
            <v>23.4</v>
          </cell>
          <cell r="E112">
            <v>23.4</v>
          </cell>
          <cell r="F112">
            <v>23.4</v>
          </cell>
          <cell r="G112">
            <v>23.4</v>
          </cell>
          <cell r="H112">
            <v>23.4</v>
          </cell>
          <cell r="I112">
            <v>55.7086956521739</v>
          </cell>
          <cell r="J112">
            <v>55.7086956521739</v>
          </cell>
          <cell r="K112">
            <v>55.7086956521739</v>
          </cell>
          <cell r="L112">
            <v>55.7086956521739</v>
          </cell>
          <cell r="M112">
            <v>55.7086956521739</v>
          </cell>
          <cell r="N112">
            <v>55.7086956521739</v>
          </cell>
          <cell r="O112">
            <v>55.7086956521739</v>
          </cell>
          <cell r="P112">
            <v>55.7086956521739</v>
          </cell>
          <cell r="Q112">
            <v>55.7086956521739</v>
          </cell>
          <cell r="R112">
            <v>55.7086956521739</v>
          </cell>
          <cell r="S112">
            <v>55.7086956521739</v>
          </cell>
          <cell r="T112">
            <v>55.7086956521739</v>
          </cell>
          <cell r="U112">
            <v>55.7086956521739</v>
          </cell>
          <cell r="V112">
            <v>55.7086956521739</v>
          </cell>
          <cell r="W112">
            <v>55.7086956521739</v>
          </cell>
          <cell r="X112">
            <v>55.7086956521739</v>
          </cell>
          <cell r="Y112">
            <v>23.4</v>
          </cell>
        </row>
        <row r="113">
          <cell r="B113">
            <v>23.4</v>
          </cell>
          <cell r="C113">
            <v>23.4</v>
          </cell>
          <cell r="D113">
            <v>23.4</v>
          </cell>
          <cell r="E113">
            <v>23.4</v>
          </cell>
          <cell r="F113">
            <v>23.4</v>
          </cell>
          <cell r="G113">
            <v>23.4</v>
          </cell>
          <cell r="H113">
            <v>23.4</v>
          </cell>
          <cell r="I113">
            <v>55.7086956521739</v>
          </cell>
          <cell r="J113">
            <v>55.7086956521739</v>
          </cell>
          <cell r="K113">
            <v>55.7086956521739</v>
          </cell>
          <cell r="L113">
            <v>55.7086956521739</v>
          </cell>
          <cell r="M113">
            <v>55.7086956521739</v>
          </cell>
          <cell r="N113">
            <v>55.7086956521739</v>
          </cell>
          <cell r="O113">
            <v>55.7086956521739</v>
          </cell>
          <cell r="P113">
            <v>55.7086956521739</v>
          </cell>
          <cell r="Q113">
            <v>55.7086956521739</v>
          </cell>
          <cell r="R113">
            <v>55.7086956521739</v>
          </cell>
          <cell r="S113">
            <v>55.7086956521739</v>
          </cell>
          <cell r="T113">
            <v>55.7086956521739</v>
          </cell>
          <cell r="U113">
            <v>55.7086956521739</v>
          </cell>
          <cell r="V113">
            <v>55.7086956521739</v>
          </cell>
          <cell r="W113">
            <v>55.7086956521739</v>
          </cell>
          <cell r="X113">
            <v>55.7086956521739</v>
          </cell>
          <cell r="Y113">
            <v>23.4</v>
          </cell>
        </row>
        <row r="114">
          <cell r="B114">
            <v>23.4</v>
          </cell>
          <cell r="C114">
            <v>23.4</v>
          </cell>
          <cell r="D114">
            <v>23.4</v>
          </cell>
          <cell r="E114">
            <v>23.4</v>
          </cell>
          <cell r="F114">
            <v>23.4</v>
          </cell>
          <cell r="G114">
            <v>23.4</v>
          </cell>
          <cell r="H114">
            <v>23.4</v>
          </cell>
          <cell r="I114">
            <v>55.7086956521739</v>
          </cell>
          <cell r="J114">
            <v>55.7086956521739</v>
          </cell>
          <cell r="K114">
            <v>55.7086956521739</v>
          </cell>
          <cell r="L114">
            <v>55.7086956521739</v>
          </cell>
          <cell r="M114">
            <v>55.7086956521739</v>
          </cell>
          <cell r="N114">
            <v>55.7086956521739</v>
          </cell>
          <cell r="O114">
            <v>55.7086956521739</v>
          </cell>
          <cell r="P114">
            <v>55.7086956521739</v>
          </cell>
          <cell r="Q114">
            <v>55.7086956521739</v>
          </cell>
          <cell r="R114">
            <v>55.7086956521739</v>
          </cell>
          <cell r="S114">
            <v>55.7086956521739</v>
          </cell>
          <cell r="T114">
            <v>55.7086956521739</v>
          </cell>
          <cell r="U114">
            <v>55.7086956521739</v>
          </cell>
          <cell r="V114">
            <v>55.7086956521739</v>
          </cell>
          <cell r="W114">
            <v>55.7086956521739</v>
          </cell>
          <cell r="X114">
            <v>55.7086956521739</v>
          </cell>
          <cell r="Y114">
            <v>23.4</v>
          </cell>
        </row>
        <row r="115">
          <cell r="B115">
            <v>23.4</v>
          </cell>
          <cell r="C115">
            <v>23.4</v>
          </cell>
          <cell r="D115">
            <v>23.4</v>
          </cell>
          <cell r="E115">
            <v>23.4</v>
          </cell>
          <cell r="F115">
            <v>23.4</v>
          </cell>
          <cell r="G115">
            <v>23.4</v>
          </cell>
          <cell r="H115">
            <v>23.4</v>
          </cell>
          <cell r="I115">
            <v>55.7086956521739</v>
          </cell>
          <cell r="J115">
            <v>55.7086956521739</v>
          </cell>
          <cell r="K115">
            <v>55.7086956521739</v>
          </cell>
          <cell r="L115">
            <v>55.7086956521739</v>
          </cell>
          <cell r="M115">
            <v>55.7086956521739</v>
          </cell>
          <cell r="N115">
            <v>55.7086956521739</v>
          </cell>
          <cell r="O115">
            <v>55.7086956521739</v>
          </cell>
          <cell r="P115">
            <v>55.7086956521739</v>
          </cell>
          <cell r="Q115">
            <v>55.7086956521739</v>
          </cell>
          <cell r="R115">
            <v>55.7086956521739</v>
          </cell>
          <cell r="S115">
            <v>55.7086956521739</v>
          </cell>
          <cell r="T115">
            <v>55.7086956521739</v>
          </cell>
          <cell r="U115">
            <v>55.7086956521739</v>
          </cell>
          <cell r="V115">
            <v>55.7086956521739</v>
          </cell>
          <cell r="W115">
            <v>55.7086956521739</v>
          </cell>
          <cell r="X115">
            <v>55.7086956521739</v>
          </cell>
          <cell r="Y115">
            <v>23.4</v>
          </cell>
        </row>
        <row r="116">
          <cell r="B116">
            <v>23.4</v>
          </cell>
          <cell r="C116">
            <v>23.4</v>
          </cell>
          <cell r="D116">
            <v>23.4</v>
          </cell>
          <cell r="E116">
            <v>23.4</v>
          </cell>
          <cell r="F116">
            <v>23.4</v>
          </cell>
          <cell r="G116">
            <v>23.4</v>
          </cell>
          <cell r="H116">
            <v>23.4</v>
          </cell>
          <cell r="I116">
            <v>27</v>
          </cell>
          <cell r="J116">
            <v>27</v>
          </cell>
          <cell r="K116">
            <v>27</v>
          </cell>
          <cell r="L116">
            <v>27</v>
          </cell>
          <cell r="M116">
            <v>27</v>
          </cell>
          <cell r="N116">
            <v>27</v>
          </cell>
          <cell r="O116">
            <v>27</v>
          </cell>
          <cell r="P116">
            <v>27</v>
          </cell>
          <cell r="Q116">
            <v>27</v>
          </cell>
          <cell r="R116">
            <v>27</v>
          </cell>
          <cell r="S116">
            <v>27</v>
          </cell>
          <cell r="T116">
            <v>27</v>
          </cell>
          <cell r="U116">
            <v>27</v>
          </cell>
          <cell r="V116">
            <v>27</v>
          </cell>
          <cell r="W116">
            <v>27</v>
          </cell>
          <cell r="X116">
            <v>27</v>
          </cell>
          <cell r="Y116">
            <v>23.4</v>
          </cell>
        </row>
        <row r="117">
          <cell r="B117">
            <v>23.4</v>
          </cell>
          <cell r="C117">
            <v>23.4</v>
          </cell>
          <cell r="D117">
            <v>23.4</v>
          </cell>
          <cell r="E117">
            <v>23.4</v>
          </cell>
          <cell r="F117">
            <v>23.4</v>
          </cell>
          <cell r="G117">
            <v>23.4</v>
          </cell>
          <cell r="H117">
            <v>23.4</v>
          </cell>
          <cell r="I117">
            <v>27</v>
          </cell>
          <cell r="J117">
            <v>27</v>
          </cell>
          <cell r="K117">
            <v>27</v>
          </cell>
          <cell r="L117">
            <v>27</v>
          </cell>
          <cell r="M117">
            <v>27</v>
          </cell>
          <cell r="N117">
            <v>27</v>
          </cell>
          <cell r="O117">
            <v>27</v>
          </cell>
          <cell r="P117">
            <v>27</v>
          </cell>
          <cell r="Q117">
            <v>27</v>
          </cell>
          <cell r="R117">
            <v>27</v>
          </cell>
          <cell r="S117">
            <v>27</v>
          </cell>
          <cell r="T117">
            <v>27</v>
          </cell>
          <cell r="U117">
            <v>27</v>
          </cell>
          <cell r="V117">
            <v>27</v>
          </cell>
          <cell r="W117">
            <v>27</v>
          </cell>
          <cell r="X117">
            <v>27</v>
          </cell>
          <cell r="Y117">
            <v>23.4</v>
          </cell>
        </row>
        <row r="118">
          <cell r="B118">
            <v>23.4</v>
          </cell>
          <cell r="C118">
            <v>23.4</v>
          </cell>
          <cell r="D118">
            <v>23.4</v>
          </cell>
          <cell r="E118">
            <v>23.4</v>
          </cell>
          <cell r="F118">
            <v>23.4</v>
          </cell>
          <cell r="G118">
            <v>23.4</v>
          </cell>
          <cell r="H118">
            <v>23.4</v>
          </cell>
          <cell r="I118">
            <v>55.7086956521739</v>
          </cell>
          <cell r="J118">
            <v>55.7086956521739</v>
          </cell>
          <cell r="K118">
            <v>55.7086956521739</v>
          </cell>
          <cell r="L118">
            <v>55.7086956521739</v>
          </cell>
          <cell r="M118">
            <v>55.7086956521739</v>
          </cell>
          <cell r="N118">
            <v>55.7086956521739</v>
          </cell>
          <cell r="O118">
            <v>55.7086956521739</v>
          </cell>
          <cell r="P118">
            <v>55.7086956521739</v>
          </cell>
          <cell r="Q118">
            <v>55.7086956521739</v>
          </cell>
          <cell r="R118">
            <v>55.7086956521739</v>
          </cell>
          <cell r="S118">
            <v>55.7086956521739</v>
          </cell>
          <cell r="T118">
            <v>55.7086956521739</v>
          </cell>
          <cell r="U118">
            <v>55.7086956521739</v>
          </cell>
          <cell r="V118">
            <v>55.7086956521739</v>
          </cell>
          <cell r="W118">
            <v>55.7086956521739</v>
          </cell>
          <cell r="X118">
            <v>55.7086956521739</v>
          </cell>
          <cell r="Y118">
            <v>23.4</v>
          </cell>
        </row>
        <row r="119">
          <cell r="B119">
            <v>23.4</v>
          </cell>
          <cell r="C119">
            <v>23.4</v>
          </cell>
          <cell r="D119">
            <v>23.4</v>
          </cell>
          <cell r="E119">
            <v>23.4</v>
          </cell>
          <cell r="F119">
            <v>23.4</v>
          </cell>
          <cell r="G119">
            <v>23.4</v>
          </cell>
          <cell r="H119">
            <v>23.4</v>
          </cell>
          <cell r="I119">
            <v>55.7086956521739</v>
          </cell>
          <cell r="J119">
            <v>55.7086956521739</v>
          </cell>
          <cell r="K119">
            <v>55.7086956521739</v>
          </cell>
          <cell r="L119">
            <v>55.7086956521739</v>
          </cell>
          <cell r="M119">
            <v>55.7086956521739</v>
          </cell>
          <cell r="N119">
            <v>55.7086956521739</v>
          </cell>
          <cell r="O119">
            <v>55.7086956521739</v>
          </cell>
          <cell r="P119">
            <v>55.7086956521739</v>
          </cell>
          <cell r="Q119">
            <v>55.7086956521739</v>
          </cell>
          <cell r="R119">
            <v>55.7086956521739</v>
          </cell>
          <cell r="S119">
            <v>55.7086956521739</v>
          </cell>
          <cell r="T119">
            <v>55.7086956521739</v>
          </cell>
          <cell r="U119">
            <v>55.7086956521739</v>
          </cell>
          <cell r="V119">
            <v>55.7086956521739</v>
          </cell>
          <cell r="W119">
            <v>55.7086956521739</v>
          </cell>
          <cell r="X119">
            <v>55.7086956521739</v>
          </cell>
          <cell r="Y119">
            <v>23.4</v>
          </cell>
        </row>
        <row r="120">
          <cell r="B120">
            <v>23.4</v>
          </cell>
          <cell r="C120">
            <v>23.4</v>
          </cell>
          <cell r="D120">
            <v>23.4</v>
          </cell>
          <cell r="E120">
            <v>23.4</v>
          </cell>
          <cell r="F120">
            <v>23.4</v>
          </cell>
          <cell r="G120">
            <v>23.4</v>
          </cell>
          <cell r="H120">
            <v>23.4</v>
          </cell>
          <cell r="I120">
            <v>55.7086956521739</v>
          </cell>
          <cell r="J120">
            <v>55.7086956521739</v>
          </cell>
          <cell r="K120">
            <v>55.7086956521739</v>
          </cell>
          <cell r="L120">
            <v>55.7086956521739</v>
          </cell>
          <cell r="M120">
            <v>55.7086956521739</v>
          </cell>
          <cell r="N120">
            <v>55.7086956521739</v>
          </cell>
          <cell r="O120">
            <v>55.7086956521739</v>
          </cell>
          <cell r="P120">
            <v>55.7086956521739</v>
          </cell>
          <cell r="Q120">
            <v>55.7086956521739</v>
          </cell>
          <cell r="R120">
            <v>55.7086956521739</v>
          </cell>
          <cell r="S120">
            <v>55.7086956521739</v>
          </cell>
          <cell r="T120">
            <v>55.7086956521739</v>
          </cell>
          <cell r="U120">
            <v>55.7086956521739</v>
          </cell>
          <cell r="V120">
            <v>55.7086956521739</v>
          </cell>
          <cell r="W120">
            <v>55.7086956521739</v>
          </cell>
          <cell r="X120">
            <v>55.7086956521739</v>
          </cell>
          <cell r="Y120">
            <v>23.4</v>
          </cell>
        </row>
        <row r="121">
          <cell r="B121">
            <v>23.4</v>
          </cell>
          <cell r="C121">
            <v>23.4</v>
          </cell>
          <cell r="D121">
            <v>23.4</v>
          </cell>
          <cell r="E121">
            <v>23.4</v>
          </cell>
          <cell r="F121">
            <v>23.4</v>
          </cell>
          <cell r="G121">
            <v>23.4</v>
          </cell>
          <cell r="H121">
            <v>23.4</v>
          </cell>
          <cell r="I121">
            <v>55.7086956521739</v>
          </cell>
          <cell r="J121">
            <v>55.7086956521739</v>
          </cell>
          <cell r="K121">
            <v>55.7086956521739</v>
          </cell>
          <cell r="L121">
            <v>55.7086956521739</v>
          </cell>
          <cell r="M121">
            <v>55.7086956521739</v>
          </cell>
          <cell r="N121">
            <v>55.7086956521739</v>
          </cell>
          <cell r="O121">
            <v>55.7086956521739</v>
          </cell>
          <cell r="P121">
            <v>55.7086956521739</v>
          </cell>
          <cell r="Q121">
            <v>55.7086956521739</v>
          </cell>
          <cell r="R121">
            <v>55.7086956521739</v>
          </cell>
          <cell r="S121">
            <v>55.7086956521739</v>
          </cell>
          <cell r="T121">
            <v>55.7086956521739</v>
          </cell>
          <cell r="U121">
            <v>55.7086956521739</v>
          </cell>
          <cell r="V121">
            <v>55.7086956521739</v>
          </cell>
          <cell r="W121">
            <v>55.7086956521739</v>
          </cell>
          <cell r="X121">
            <v>55.7086956521739</v>
          </cell>
          <cell r="Y121">
            <v>23.4</v>
          </cell>
        </row>
        <row r="122">
          <cell r="B122">
            <v>23.4</v>
          </cell>
          <cell r="C122">
            <v>23.4</v>
          </cell>
          <cell r="D122">
            <v>23.4</v>
          </cell>
          <cell r="E122">
            <v>23.4</v>
          </cell>
          <cell r="F122">
            <v>23.4</v>
          </cell>
          <cell r="G122">
            <v>23.4</v>
          </cell>
          <cell r="H122">
            <v>23.4</v>
          </cell>
          <cell r="I122">
            <v>55.7086956521739</v>
          </cell>
          <cell r="J122">
            <v>55.7086956521739</v>
          </cell>
          <cell r="K122">
            <v>55.7086956521739</v>
          </cell>
          <cell r="L122">
            <v>55.7086956521739</v>
          </cell>
          <cell r="M122">
            <v>55.7086956521739</v>
          </cell>
          <cell r="N122">
            <v>55.7086956521739</v>
          </cell>
          <cell r="O122">
            <v>55.7086956521739</v>
          </cell>
          <cell r="P122">
            <v>55.7086956521739</v>
          </cell>
          <cell r="Q122">
            <v>55.7086956521739</v>
          </cell>
          <cell r="R122">
            <v>55.7086956521739</v>
          </cell>
          <cell r="S122">
            <v>55.7086956521739</v>
          </cell>
          <cell r="T122">
            <v>55.7086956521739</v>
          </cell>
          <cell r="U122">
            <v>55.7086956521739</v>
          </cell>
          <cell r="V122">
            <v>55.7086956521739</v>
          </cell>
          <cell r="W122">
            <v>55.7086956521739</v>
          </cell>
          <cell r="X122">
            <v>55.7086956521739</v>
          </cell>
          <cell r="Y122">
            <v>23.4</v>
          </cell>
        </row>
        <row r="123">
          <cell r="B123">
            <v>23.4</v>
          </cell>
          <cell r="C123">
            <v>23.4</v>
          </cell>
          <cell r="D123">
            <v>23.4</v>
          </cell>
          <cell r="E123">
            <v>23.4</v>
          </cell>
          <cell r="F123">
            <v>23.4</v>
          </cell>
          <cell r="G123">
            <v>23.4</v>
          </cell>
          <cell r="H123">
            <v>23.4</v>
          </cell>
          <cell r="I123">
            <v>27</v>
          </cell>
          <cell r="J123">
            <v>27</v>
          </cell>
          <cell r="K123">
            <v>27</v>
          </cell>
          <cell r="L123">
            <v>27</v>
          </cell>
          <cell r="M123">
            <v>27</v>
          </cell>
          <cell r="N123">
            <v>27</v>
          </cell>
          <cell r="O123">
            <v>27</v>
          </cell>
          <cell r="P123">
            <v>27</v>
          </cell>
          <cell r="Q123">
            <v>27</v>
          </cell>
          <cell r="R123">
            <v>27</v>
          </cell>
          <cell r="S123">
            <v>27</v>
          </cell>
          <cell r="T123">
            <v>27</v>
          </cell>
          <cell r="U123">
            <v>27</v>
          </cell>
          <cell r="V123">
            <v>27</v>
          </cell>
          <cell r="W123">
            <v>27</v>
          </cell>
          <cell r="X123">
            <v>27</v>
          </cell>
          <cell r="Y123">
            <v>23.4</v>
          </cell>
        </row>
        <row r="124">
          <cell r="B124">
            <v>23.4</v>
          </cell>
          <cell r="C124">
            <v>23.4</v>
          </cell>
          <cell r="D124">
            <v>23.4</v>
          </cell>
          <cell r="E124">
            <v>23.4</v>
          </cell>
          <cell r="F124">
            <v>23.4</v>
          </cell>
          <cell r="G124">
            <v>23.4</v>
          </cell>
          <cell r="H124">
            <v>23.4</v>
          </cell>
          <cell r="I124">
            <v>27</v>
          </cell>
          <cell r="J124">
            <v>27</v>
          </cell>
          <cell r="K124">
            <v>27</v>
          </cell>
          <cell r="L124">
            <v>27</v>
          </cell>
          <cell r="M124">
            <v>27</v>
          </cell>
          <cell r="N124">
            <v>27</v>
          </cell>
          <cell r="O124">
            <v>27</v>
          </cell>
          <cell r="P124">
            <v>27</v>
          </cell>
          <cell r="Q124">
            <v>27</v>
          </cell>
          <cell r="R124">
            <v>27</v>
          </cell>
          <cell r="S124">
            <v>27</v>
          </cell>
          <cell r="T124">
            <v>27</v>
          </cell>
          <cell r="U124">
            <v>27</v>
          </cell>
          <cell r="V124">
            <v>27</v>
          </cell>
          <cell r="W124">
            <v>27</v>
          </cell>
          <cell r="X124">
            <v>27</v>
          </cell>
          <cell r="Y124">
            <v>23.4</v>
          </cell>
        </row>
        <row r="125">
          <cell r="B125">
            <v>23.4</v>
          </cell>
          <cell r="C125">
            <v>23.4</v>
          </cell>
          <cell r="D125">
            <v>23.4</v>
          </cell>
          <cell r="E125">
            <v>23.4</v>
          </cell>
          <cell r="F125">
            <v>23.4</v>
          </cell>
          <cell r="G125">
            <v>23.4</v>
          </cell>
          <cell r="H125">
            <v>23.4</v>
          </cell>
          <cell r="I125">
            <v>55.7086956521739</v>
          </cell>
          <cell r="J125">
            <v>55.7086956521739</v>
          </cell>
          <cell r="K125">
            <v>55.7086956521739</v>
          </cell>
          <cell r="L125">
            <v>55.7086956521739</v>
          </cell>
          <cell r="M125">
            <v>55.7086956521739</v>
          </cell>
          <cell r="N125">
            <v>55.7086956521739</v>
          </cell>
          <cell r="O125">
            <v>55.7086956521739</v>
          </cell>
          <cell r="P125">
            <v>55.7086956521739</v>
          </cell>
          <cell r="Q125">
            <v>55.7086956521739</v>
          </cell>
          <cell r="R125">
            <v>55.7086956521739</v>
          </cell>
          <cell r="S125">
            <v>55.7086956521739</v>
          </cell>
          <cell r="T125">
            <v>55.7086956521739</v>
          </cell>
          <cell r="U125">
            <v>55.7086956521739</v>
          </cell>
          <cell r="V125">
            <v>55.7086956521739</v>
          </cell>
          <cell r="W125">
            <v>55.7086956521739</v>
          </cell>
          <cell r="X125">
            <v>55.7086956521739</v>
          </cell>
          <cell r="Y125">
            <v>23.4</v>
          </cell>
        </row>
        <row r="126">
          <cell r="B126">
            <v>23.4</v>
          </cell>
          <cell r="C126">
            <v>23.4</v>
          </cell>
          <cell r="D126">
            <v>23.4</v>
          </cell>
          <cell r="E126">
            <v>23.4</v>
          </cell>
          <cell r="F126">
            <v>23.4</v>
          </cell>
          <cell r="G126">
            <v>23.4</v>
          </cell>
          <cell r="H126">
            <v>23.4</v>
          </cell>
          <cell r="I126">
            <v>55.7086956521739</v>
          </cell>
          <cell r="J126">
            <v>55.7086956521739</v>
          </cell>
          <cell r="K126">
            <v>55.7086956521739</v>
          </cell>
          <cell r="L126">
            <v>55.7086956521739</v>
          </cell>
          <cell r="M126">
            <v>55.7086956521739</v>
          </cell>
          <cell r="N126">
            <v>55.7086956521739</v>
          </cell>
          <cell r="O126">
            <v>55.7086956521739</v>
          </cell>
          <cell r="P126">
            <v>55.7086956521739</v>
          </cell>
          <cell r="Q126">
            <v>55.7086956521739</v>
          </cell>
          <cell r="R126">
            <v>55.7086956521739</v>
          </cell>
          <cell r="S126">
            <v>55.7086956521739</v>
          </cell>
          <cell r="T126">
            <v>55.7086956521739</v>
          </cell>
          <cell r="U126">
            <v>55.7086956521739</v>
          </cell>
          <cell r="V126">
            <v>55.7086956521739</v>
          </cell>
          <cell r="W126">
            <v>55.7086956521739</v>
          </cell>
          <cell r="X126">
            <v>55.7086956521739</v>
          </cell>
          <cell r="Y126">
            <v>23.4</v>
          </cell>
        </row>
        <row r="127">
          <cell r="B127">
            <v>23.4</v>
          </cell>
          <cell r="C127">
            <v>23.4</v>
          </cell>
          <cell r="D127">
            <v>23.4</v>
          </cell>
          <cell r="E127">
            <v>23.4</v>
          </cell>
          <cell r="F127">
            <v>23.4</v>
          </cell>
          <cell r="G127">
            <v>23.4</v>
          </cell>
          <cell r="H127">
            <v>23.4</v>
          </cell>
          <cell r="I127">
            <v>55.7086956521739</v>
          </cell>
          <cell r="J127">
            <v>55.7086956521739</v>
          </cell>
          <cell r="K127">
            <v>55.7086956521739</v>
          </cell>
          <cell r="L127">
            <v>55.7086956521739</v>
          </cell>
          <cell r="M127">
            <v>55.7086956521739</v>
          </cell>
          <cell r="N127">
            <v>55.7086956521739</v>
          </cell>
          <cell r="O127">
            <v>55.7086956521739</v>
          </cell>
          <cell r="P127">
            <v>55.7086956521739</v>
          </cell>
          <cell r="Q127">
            <v>55.7086956521739</v>
          </cell>
          <cell r="R127">
            <v>55.7086956521739</v>
          </cell>
          <cell r="S127">
            <v>55.7086956521739</v>
          </cell>
          <cell r="T127">
            <v>55.7086956521739</v>
          </cell>
          <cell r="U127">
            <v>55.7086956521739</v>
          </cell>
          <cell r="V127">
            <v>55.7086956521739</v>
          </cell>
          <cell r="W127">
            <v>55.7086956521739</v>
          </cell>
          <cell r="X127">
            <v>55.7086956521739</v>
          </cell>
          <cell r="Y127">
            <v>23.4</v>
          </cell>
        </row>
        <row r="128">
          <cell r="B128">
            <v>23.4</v>
          </cell>
          <cell r="C128">
            <v>23.4</v>
          </cell>
          <cell r="D128">
            <v>23.4</v>
          </cell>
          <cell r="E128">
            <v>23.4</v>
          </cell>
          <cell r="F128">
            <v>23.4</v>
          </cell>
          <cell r="G128">
            <v>23.4</v>
          </cell>
          <cell r="H128">
            <v>23.4</v>
          </cell>
          <cell r="I128">
            <v>55.7086956521739</v>
          </cell>
          <cell r="J128">
            <v>55.7086956521739</v>
          </cell>
          <cell r="K128">
            <v>55.7086956521739</v>
          </cell>
          <cell r="L128">
            <v>55.7086956521739</v>
          </cell>
          <cell r="M128">
            <v>55.7086956521739</v>
          </cell>
          <cell r="N128">
            <v>55.7086956521739</v>
          </cell>
          <cell r="O128">
            <v>55.7086956521739</v>
          </cell>
          <cell r="P128">
            <v>55.7086956521739</v>
          </cell>
          <cell r="Q128">
            <v>55.7086956521739</v>
          </cell>
          <cell r="R128">
            <v>55.7086956521739</v>
          </cell>
          <cell r="S128">
            <v>55.7086956521739</v>
          </cell>
          <cell r="T128">
            <v>55.7086956521739</v>
          </cell>
          <cell r="U128">
            <v>55.7086956521739</v>
          </cell>
          <cell r="V128">
            <v>55.7086956521739</v>
          </cell>
          <cell r="W128">
            <v>55.7086956521739</v>
          </cell>
          <cell r="X128">
            <v>55.7086956521739</v>
          </cell>
          <cell r="Y128">
            <v>23.4</v>
          </cell>
        </row>
        <row r="129">
          <cell r="B129">
            <v>23.4</v>
          </cell>
          <cell r="C129">
            <v>23.4</v>
          </cell>
          <cell r="D129">
            <v>23.4</v>
          </cell>
          <cell r="E129">
            <v>23.4</v>
          </cell>
          <cell r="F129">
            <v>23.4</v>
          </cell>
          <cell r="G129">
            <v>23.4</v>
          </cell>
          <cell r="H129">
            <v>23.4</v>
          </cell>
          <cell r="I129">
            <v>45.6428571428571</v>
          </cell>
          <cell r="J129">
            <v>45.6428571428571</v>
          </cell>
          <cell r="K129">
            <v>45.6428571428571</v>
          </cell>
          <cell r="L129">
            <v>45.6428571428571</v>
          </cell>
          <cell r="M129">
            <v>45.6428571428571</v>
          </cell>
          <cell r="N129">
            <v>45.6428571428571</v>
          </cell>
          <cell r="O129">
            <v>45.6428571428571</v>
          </cell>
          <cell r="P129">
            <v>45.6428571428571</v>
          </cell>
          <cell r="Q129">
            <v>45.6428571428571</v>
          </cell>
          <cell r="R129">
            <v>45.6428571428571</v>
          </cell>
          <cell r="S129">
            <v>45.6428571428571</v>
          </cell>
          <cell r="T129">
            <v>45.6428571428571</v>
          </cell>
          <cell r="U129">
            <v>45.6428571428571</v>
          </cell>
          <cell r="V129">
            <v>45.6428571428571</v>
          </cell>
          <cell r="W129">
            <v>45.6428571428571</v>
          </cell>
          <cell r="X129">
            <v>45.6428571428571</v>
          </cell>
          <cell r="Y129">
            <v>23.4</v>
          </cell>
        </row>
        <row r="130">
          <cell r="B130">
            <v>23.4</v>
          </cell>
          <cell r="C130">
            <v>23.4</v>
          </cell>
          <cell r="D130">
            <v>23.4</v>
          </cell>
          <cell r="E130">
            <v>23.4</v>
          </cell>
          <cell r="F130">
            <v>23.4</v>
          </cell>
          <cell r="G130">
            <v>23.4</v>
          </cell>
          <cell r="H130">
            <v>23.4</v>
          </cell>
          <cell r="I130">
            <v>27</v>
          </cell>
          <cell r="J130">
            <v>27</v>
          </cell>
          <cell r="K130">
            <v>27</v>
          </cell>
          <cell r="L130">
            <v>27</v>
          </cell>
          <cell r="M130">
            <v>27</v>
          </cell>
          <cell r="N130">
            <v>27</v>
          </cell>
          <cell r="O130">
            <v>27</v>
          </cell>
          <cell r="P130">
            <v>27</v>
          </cell>
          <cell r="Q130">
            <v>27</v>
          </cell>
          <cell r="R130">
            <v>27</v>
          </cell>
          <cell r="S130">
            <v>27</v>
          </cell>
          <cell r="T130">
            <v>27</v>
          </cell>
          <cell r="U130">
            <v>27</v>
          </cell>
          <cell r="V130">
            <v>27</v>
          </cell>
          <cell r="W130">
            <v>27</v>
          </cell>
          <cell r="X130">
            <v>27</v>
          </cell>
          <cell r="Y130">
            <v>23.4</v>
          </cell>
        </row>
        <row r="131">
          <cell r="B131">
            <v>23.4</v>
          </cell>
          <cell r="C131">
            <v>23.4</v>
          </cell>
          <cell r="D131">
            <v>23.4</v>
          </cell>
          <cell r="E131">
            <v>23.4</v>
          </cell>
          <cell r="F131">
            <v>23.4</v>
          </cell>
          <cell r="G131">
            <v>23.4</v>
          </cell>
          <cell r="H131">
            <v>23.4</v>
          </cell>
          <cell r="I131">
            <v>27</v>
          </cell>
          <cell r="J131">
            <v>27</v>
          </cell>
          <cell r="K131">
            <v>27</v>
          </cell>
          <cell r="L131">
            <v>27</v>
          </cell>
          <cell r="M131">
            <v>27</v>
          </cell>
          <cell r="N131">
            <v>27</v>
          </cell>
          <cell r="O131">
            <v>27</v>
          </cell>
          <cell r="P131">
            <v>27</v>
          </cell>
          <cell r="Q131">
            <v>27</v>
          </cell>
          <cell r="R131">
            <v>27</v>
          </cell>
          <cell r="S131">
            <v>27</v>
          </cell>
          <cell r="T131">
            <v>27</v>
          </cell>
          <cell r="U131">
            <v>27</v>
          </cell>
          <cell r="V131">
            <v>27</v>
          </cell>
          <cell r="W131">
            <v>27</v>
          </cell>
          <cell r="X131">
            <v>27</v>
          </cell>
          <cell r="Y131">
            <v>23.4</v>
          </cell>
        </row>
        <row r="132">
          <cell r="B132">
            <v>23.4</v>
          </cell>
          <cell r="C132">
            <v>23.4</v>
          </cell>
          <cell r="D132">
            <v>23.4</v>
          </cell>
          <cell r="E132">
            <v>23.4</v>
          </cell>
          <cell r="F132">
            <v>23.4</v>
          </cell>
          <cell r="G132">
            <v>23.4</v>
          </cell>
          <cell r="H132">
            <v>23.4</v>
          </cell>
          <cell r="I132">
            <v>45.6428571428571</v>
          </cell>
          <cell r="J132">
            <v>45.6428571428571</v>
          </cell>
          <cell r="K132">
            <v>45.6428571428571</v>
          </cell>
          <cell r="L132">
            <v>45.6428571428571</v>
          </cell>
          <cell r="M132">
            <v>45.6428571428571</v>
          </cell>
          <cell r="N132">
            <v>45.6428571428571</v>
          </cell>
          <cell r="O132">
            <v>45.6428571428571</v>
          </cell>
          <cell r="P132">
            <v>45.6428571428571</v>
          </cell>
          <cell r="Q132">
            <v>45.6428571428571</v>
          </cell>
          <cell r="R132">
            <v>45.6428571428571</v>
          </cell>
          <cell r="S132">
            <v>45.6428571428571</v>
          </cell>
          <cell r="T132">
            <v>45.6428571428571</v>
          </cell>
          <cell r="U132">
            <v>45.6428571428571</v>
          </cell>
          <cell r="V132">
            <v>45.6428571428571</v>
          </cell>
          <cell r="W132">
            <v>45.6428571428571</v>
          </cell>
          <cell r="X132">
            <v>45.6428571428571</v>
          </cell>
          <cell r="Y132">
            <v>23.4</v>
          </cell>
        </row>
        <row r="133">
          <cell r="B133">
            <v>23.4</v>
          </cell>
          <cell r="C133">
            <v>23.4</v>
          </cell>
          <cell r="D133">
            <v>23.4</v>
          </cell>
          <cell r="E133">
            <v>23.4</v>
          </cell>
          <cell r="F133">
            <v>23.4</v>
          </cell>
          <cell r="G133">
            <v>23.4</v>
          </cell>
          <cell r="H133">
            <v>23.4</v>
          </cell>
          <cell r="I133">
            <v>45.6428571428571</v>
          </cell>
          <cell r="J133">
            <v>45.6428571428571</v>
          </cell>
          <cell r="K133">
            <v>45.6428571428571</v>
          </cell>
          <cell r="L133">
            <v>45.6428571428571</v>
          </cell>
          <cell r="M133">
            <v>45.6428571428571</v>
          </cell>
          <cell r="N133">
            <v>45.6428571428571</v>
          </cell>
          <cell r="O133">
            <v>45.6428571428571</v>
          </cell>
          <cell r="P133">
            <v>45.6428571428571</v>
          </cell>
          <cell r="Q133">
            <v>45.6428571428571</v>
          </cell>
          <cell r="R133">
            <v>45.6428571428571</v>
          </cell>
          <cell r="S133">
            <v>45.6428571428571</v>
          </cell>
          <cell r="T133">
            <v>45.6428571428571</v>
          </cell>
          <cell r="U133">
            <v>45.6428571428571</v>
          </cell>
          <cell r="V133">
            <v>45.6428571428571</v>
          </cell>
          <cell r="W133">
            <v>45.6428571428571</v>
          </cell>
          <cell r="X133">
            <v>45.6428571428571</v>
          </cell>
          <cell r="Y133">
            <v>23.4</v>
          </cell>
        </row>
        <row r="134">
          <cell r="B134">
            <v>23.4</v>
          </cell>
          <cell r="C134">
            <v>23.4</v>
          </cell>
          <cell r="D134">
            <v>23.4</v>
          </cell>
          <cell r="E134">
            <v>23.4</v>
          </cell>
          <cell r="F134">
            <v>23.4</v>
          </cell>
          <cell r="G134">
            <v>23.4</v>
          </cell>
          <cell r="H134">
            <v>23.4</v>
          </cell>
          <cell r="I134">
            <v>45.6428571428571</v>
          </cell>
          <cell r="J134">
            <v>45.6428571428571</v>
          </cell>
          <cell r="K134">
            <v>45.6428571428571</v>
          </cell>
          <cell r="L134">
            <v>45.6428571428571</v>
          </cell>
          <cell r="M134">
            <v>45.6428571428571</v>
          </cell>
          <cell r="N134">
            <v>45.6428571428571</v>
          </cell>
          <cell r="O134">
            <v>45.6428571428571</v>
          </cell>
          <cell r="P134">
            <v>45.6428571428571</v>
          </cell>
          <cell r="Q134">
            <v>45.6428571428571</v>
          </cell>
          <cell r="R134">
            <v>45.6428571428571</v>
          </cell>
          <cell r="S134">
            <v>45.6428571428571</v>
          </cell>
          <cell r="T134">
            <v>45.6428571428571</v>
          </cell>
          <cell r="U134">
            <v>45.6428571428571</v>
          </cell>
          <cell r="V134">
            <v>45.6428571428571</v>
          </cell>
          <cell r="W134">
            <v>45.6428571428571</v>
          </cell>
          <cell r="X134">
            <v>45.6428571428571</v>
          </cell>
          <cell r="Y134">
            <v>23.4</v>
          </cell>
        </row>
        <row r="135">
          <cell r="B135">
            <v>23.4</v>
          </cell>
          <cell r="C135">
            <v>23.4</v>
          </cell>
          <cell r="D135">
            <v>23.4</v>
          </cell>
          <cell r="E135">
            <v>23.4</v>
          </cell>
          <cell r="F135">
            <v>23.4</v>
          </cell>
          <cell r="G135">
            <v>23.4</v>
          </cell>
          <cell r="H135">
            <v>23.4</v>
          </cell>
          <cell r="I135">
            <v>45.6428571428571</v>
          </cell>
          <cell r="J135">
            <v>45.6428571428571</v>
          </cell>
          <cell r="K135">
            <v>45.6428571428571</v>
          </cell>
          <cell r="L135">
            <v>45.6428571428571</v>
          </cell>
          <cell r="M135">
            <v>45.6428571428571</v>
          </cell>
          <cell r="N135">
            <v>45.6428571428571</v>
          </cell>
          <cell r="O135">
            <v>45.6428571428571</v>
          </cell>
          <cell r="P135">
            <v>45.6428571428571</v>
          </cell>
          <cell r="Q135">
            <v>45.6428571428571</v>
          </cell>
          <cell r="R135">
            <v>45.6428571428571</v>
          </cell>
          <cell r="S135">
            <v>45.6428571428571</v>
          </cell>
          <cell r="T135">
            <v>45.6428571428571</v>
          </cell>
          <cell r="U135">
            <v>45.6428571428571</v>
          </cell>
          <cell r="V135">
            <v>45.6428571428571</v>
          </cell>
          <cell r="W135">
            <v>45.6428571428571</v>
          </cell>
          <cell r="X135">
            <v>45.6428571428571</v>
          </cell>
          <cell r="Y135">
            <v>23.4</v>
          </cell>
        </row>
        <row r="136">
          <cell r="B136">
            <v>23.4</v>
          </cell>
          <cell r="C136">
            <v>23.4</v>
          </cell>
          <cell r="D136">
            <v>23.4</v>
          </cell>
          <cell r="E136">
            <v>23.4</v>
          </cell>
          <cell r="F136">
            <v>23.4</v>
          </cell>
          <cell r="G136">
            <v>23.4</v>
          </cell>
          <cell r="H136">
            <v>23.4</v>
          </cell>
          <cell r="I136">
            <v>45.6428571428571</v>
          </cell>
          <cell r="J136">
            <v>45.6428571428571</v>
          </cell>
          <cell r="K136">
            <v>45.6428571428571</v>
          </cell>
          <cell r="L136">
            <v>45.6428571428571</v>
          </cell>
          <cell r="M136">
            <v>45.6428571428571</v>
          </cell>
          <cell r="N136">
            <v>45.6428571428571</v>
          </cell>
          <cell r="O136">
            <v>45.6428571428571</v>
          </cell>
          <cell r="P136">
            <v>45.6428571428571</v>
          </cell>
          <cell r="Q136">
            <v>45.6428571428571</v>
          </cell>
          <cell r="R136">
            <v>45.6428571428571</v>
          </cell>
          <cell r="S136">
            <v>45.6428571428571</v>
          </cell>
          <cell r="T136">
            <v>45.6428571428571</v>
          </cell>
          <cell r="U136">
            <v>45.6428571428571</v>
          </cell>
          <cell r="V136">
            <v>45.6428571428571</v>
          </cell>
          <cell r="W136">
            <v>45.6428571428571</v>
          </cell>
          <cell r="X136">
            <v>45.6428571428571</v>
          </cell>
          <cell r="Y136">
            <v>23.4</v>
          </cell>
        </row>
        <row r="137">
          <cell r="B137">
            <v>23.4</v>
          </cell>
          <cell r="C137">
            <v>23.4</v>
          </cell>
          <cell r="D137">
            <v>23.4</v>
          </cell>
          <cell r="E137">
            <v>23.4</v>
          </cell>
          <cell r="F137">
            <v>23.4</v>
          </cell>
          <cell r="G137">
            <v>23.4</v>
          </cell>
          <cell r="H137">
            <v>23.4</v>
          </cell>
          <cell r="I137">
            <v>27</v>
          </cell>
          <cell r="J137">
            <v>27</v>
          </cell>
          <cell r="K137">
            <v>27</v>
          </cell>
          <cell r="L137">
            <v>27</v>
          </cell>
          <cell r="M137">
            <v>27</v>
          </cell>
          <cell r="N137">
            <v>27</v>
          </cell>
          <cell r="O137">
            <v>27</v>
          </cell>
          <cell r="P137">
            <v>27</v>
          </cell>
          <cell r="Q137">
            <v>27</v>
          </cell>
          <cell r="R137">
            <v>27</v>
          </cell>
          <cell r="S137">
            <v>27</v>
          </cell>
          <cell r="T137">
            <v>27</v>
          </cell>
          <cell r="U137">
            <v>27</v>
          </cell>
          <cell r="V137">
            <v>27</v>
          </cell>
          <cell r="W137">
            <v>27</v>
          </cell>
          <cell r="X137">
            <v>27</v>
          </cell>
          <cell r="Y137">
            <v>23.4</v>
          </cell>
        </row>
        <row r="138">
          <cell r="B138">
            <v>23.4</v>
          </cell>
          <cell r="C138">
            <v>23.4</v>
          </cell>
          <cell r="D138">
            <v>23.4</v>
          </cell>
          <cell r="E138">
            <v>23.4</v>
          </cell>
          <cell r="F138">
            <v>23.4</v>
          </cell>
          <cell r="G138">
            <v>23.4</v>
          </cell>
          <cell r="H138">
            <v>23.4</v>
          </cell>
          <cell r="I138">
            <v>27</v>
          </cell>
          <cell r="J138">
            <v>27</v>
          </cell>
          <cell r="K138">
            <v>27</v>
          </cell>
          <cell r="L138">
            <v>27</v>
          </cell>
          <cell r="M138">
            <v>27</v>
          </cell>
          <cell r="N138">
            <v>27</v>
          </cell>
          <cell r="O138">
            <v>27</v>
          </cell>
          <cell r="P138">
            <v>27</v>
          </cell>
          <cell r="Q138">
            <v>27</v>
          </cell>
          <cell r="R138">
            <v>27</v>
          </cell>
          <cell r="S138">
            <v>27</v>
          </cell>
          <cell r="T138">
            <v>27</v>
          </cell>
          <cell r="U138">
            <v>27</v>
          </cell>
          <cell r="V138">
            <v>27</v>
          </cell>
          <cell r="W138">
            <v>27</v>
          </cell>
          <cell r="X138">
            <v>27</v>
          </cell>
          <cell r="Y138">
            <v>23.4</v>
          </cell>
        </row>
        <row r="139">
          <cell r="B139">
            <v>23.4</v>
          </cell>
          <cell r="C139">
            <v>23.4</v>
          </cell>
          <cell r="D139">
            <v>23.4</v>
          </cell>
          <cell r="E139">
            <v>23.4</v>
          </cell>
          <cell r="F139">
            <v>23.4</v>
          </cell>
          <cell r="G139">
            <v>23.4</v>
          </cell>
          <cell r="H139">
            <v>23.4</v>
          </cell>
          <cell r="I139">
            <v>45.6428571428571</v>
          </cell>
          <cell r="J139">
            <v>45.6428571428571</v>
          </cell>
          <cell r="K139">
            <v>45.6428571428571</v>
          </cell>
          <cell r="L139">
            <v>45.6428571428571</v>
          </cell>
          <cell r="M139">
            <v>45.6428571428571</v>
          </cell>
          <cell r="N139">
            <v>45.6428571428571</v>
          </cell>
          <cell r="O139">
            <v>45.6428571428571</v>
          </cell>
          <cell r="P139">
            <v>45.6428571428571</v>
          </cell>
          <cell r="Q139">
            <v>45.6428571428571</v>
          </cell>
          <cell r="R139">
            <v>45.6428571428571</v>
          </cell>
          <cell r="S139">
            <v>45.6428571428571</v>
          </cell>
          <cell r="T139">
            <v>45.6428571428571</v>
          </cell>
          <cell r="U139">
            <v>45.6428571428571</v>
          </cell>
          <cell r="V139">
            <v>45.6428571428571</v>
          </cell>
          <cell r="W139">
            <v>45.6428571428571</v>
          </cell>
          <cell r="X139">
            <v>45.6428571428571</v>
          </cell>
          <cell r="Y139">
            <v>23.4</v>
          </cell>
        </row>
        <row r="140">
          <cell r="B140">
            <v>23.4</v>
          </cell>
          <cell r="C140">
            <v>23.4</v>
          </cell>
          <cell r="D140">
            <v>23.4</v>
          </cell>
          <cell r="E140">
            <v>23.4</v>
          </cell>
          <cell r="F140">
            <v>23.4</v>
          </cell>
          <cell r="G140">
            <v>23.4</v>
          </cell>
          <cell r="H140">
            <v>23.4</v>
          </cell>
          <cell r="I140">
            <v>45.6428571428571</v>
          </cell>
          <cell r="J140">
            <v>45.6428571428571</v>
          </cell>
          <cell r="K140">
            <v>45.6428571428571</v>
          </cell>
          <cell r="L140">
            <v>45.6428571428571</v>
          </cell>
          <cell r="M140">
            <v>45.6428571428571</v>
          </cell>
          <cell r="N140">
            <v>45.6428571428571</v>
          </cell>
          <cell r="O140">
            <v>45.6428571428571</v>
          </cell>
          <cell r="P140">
            <v>45.6428571428571</v>
          </cell>
          <cell r="Q140">
            <v>45.6428571428571</v>
          </cell>
          <cell r="R140">
            <v>45.6428571428571</v>
          </cell>
          <cell r="S140">
            <v>45.6428571428571</v>
          </cell>
          <cell r="T140">
            <v>45.6428571428571</v>
          </cell>
          <cell r="U140">
            <v>45.6428571428571</v>
          </cell>
          <cell r="V140">
            <v>45.6428571428571</v>
          </cell>
          <cell r="W140">
            <v>45.6428571428571</v>
          </cell>
          <cell r="X140">
            <v>45.6428571428571</v>
          </cell>
          <cell r="Y140">
            <v>23.4</v>
          </cell>
        </row>
        <row r="141">
          <cell r="B141">
            <v>23.4</v>
          </cell>
          <cell r="C141">
            <v>23.4</v>
          </cell>
          <cell r="D141">
            <v>23.4</v>
          </cell>
          <cell r="E141">
            <v>23.4</v>
          </cell>
          <cell r="F141">
            <v>23.4</v>
          </cell>
          <cell r="G141">
            <v>23.4</v>
          </cell>
          <cell r="H141">
            <v>23.4</v>
          </cell>
          <cell r="I141">
            <v>45.6428571428571</v>
          </cell>
          <cell r="J141">
            <v>45.6428571428571</v>
          </cell>
          <cell r="K141">
            <v>45.6428571428571</v>
          </cell>
          <cell r="L141">
            <v>45.6428571428571</v>
          </cell>
          <cell r="M141">
            <v>45.6428571428571</v>
          </cell>
          <cell r="N141">
            <v>45.6428571428571</v>
          </cell>
          <cell r="O141">
            <v>45.6428571428571</v>
          </cell>
          <cell r="P141">
            <v>45.6428571428571</v>
          </cell>
          <cell r="Q141">
            <v>45.6428571428571</v>
          </cell>
          <cell r="R141">
            <v>45.6428571428571</v>
          </cell>
          <cell r="S141">
            <v>45.6428571428571</v>
          </cell>
          <cell r="T141">
            <v>45.6428571428571</v>
          </cell>
          <cell r="U141">
            <v>45.6428571428571</v>
          </cell>
          <cell r="V141">
            <v>45.6428571428571</v>
          </cell>
          <cell r="W141">
            <v>45.6428571428571</v>
          </cell>
          <cell r="X141">
            <v>45.6428571428571</v>
          </cell>
          <cell r="Y141">
            <v>23.4</v>
          </cell>
        </row>
        <row r="142">
          <cell r="B142">
            <v>23.4</v>
          </cell>
          <cell r="C142">
            <v>23.4</v>
          </cell>
          <cell r="D142">
            <v>23.4</v>
          </cell>
          <cell r="E142">
            <v>23.4</v>
          </cell>
          <cell r="F142">
            <v>23.4</v>
          </cell>
          <cell r="G142">
            <v>23.4</v>
          </cell>
          <cell r="H142">
            <v>23.4</v>
          </cell>
          <cell r="I142">
            <v>45.6428571428571</v>
          </cell>
          <cell r="J142">
            <v>45.6428571428571</v>
          </cell>
          <cell r="K142">
            <v>45.6428571428571</v>
          </cell>
          <cell r="L142">
            <v>45.6428571428571</v>
          </cell>
          <cell r="M142">
            <v>45.6428571428571</v>
          </cell>
          <cell r="N142">
            <v>45.6428571428571</v>
          </cell>
          <cell r="O142">
            <v>45.6428571428571</v>
          </cell>
          <cell r="P142">
            <v>45.6428571428571</v>
          </cell>
          <cell r="Q142">
            <v>45.6428571428571</v>
          </cell>
          <cell r="R142">
            <v>45.6428571428571</v>
          </cell>
          <cell r="S142">
            <v>45.6428571428571</v>
          </cell>
          <cell r="T142">
            <v>45.6428571428571</v>
          </cell>
          <cell r="U142">
            <v>45.6428571428571</v>
          </cell>
          <cell r="V142">
            <v>45.6428571428571</v>
          </cell>
          <cell r="W142">
            <v>45.6428571428571</v>
          </cell>
          <cell r="X142">
            <v>45.6428571428571</v>
          </cell>
          <cell r="Y142">
            <v>23.4</v>
          </cell>
        </row>
        <row r="143">
          <cell r="B143">
            <v>23.4</v>
          </cell>
          <cell r="C143">
            <v>23.4</v>
          </cell>
          <cell r="D143">
            <v>23.4</v>
          </cell>
          <cell r="E143">
            <v>23.4</v>
          </cell>
          <cell r="F143">
            <v>23.4</v>
          </cell>
          <cell r="G143">
            <v>23.4</v>
          </cell>
          <cell r="H143">
            <v>23.4</v>
          </cell>
          <cell r="I143">
            <v>45.6428571428571</v>
          </cell>
          <cell r="J143">
            <v>45.6428571428571</v>
          </cell>
          <cell r="K143">
            <v>45.6428571428571</v>
          </cell>
          <cell r="L143">
            <v>45.6428571428571</v>
          </cell>
          <cell r="M143">
            <v>45.6428571428571</v>
          </cell>
          <cell r="N143">
            <v>45.6428571428571</v>
          </cell>
          <cell r="O143">
            <v>45.6428571428571</v>
          </cell>
          <cell r="P143">
            <v>45.6428571428571</v>
          </cell>
          <cell r="Q143">
            <v>45.6428571428571</v>
          </cell>
          <cell r="R143">
            <v>45.6428571428571</v>
          </cell>
          <cell r="S143">
            <v>45.6428571428571</v>
          </cell>
          <cell r="T143">
            <v>45.6428571428571</v>
          </cell>
          <cell r="U143">
            <v>45.6428571428571</v>
          </cell>
          <cell r="V143">
            <v>45.6428571428571</v>
          </cell>
          <cell r="W143">
            <v>45.6428571428571</v>
          </cell>
          <cell r="X143">
            <v>45.6428571428571</v>
          </cell>
          <cell r="Y143">
            <v>23.4</v>
          </cell>
        </row>
        <row r="144">
          <cell r="B144">
            <v>23.4</v>
          </cell>
          <cell r="C144">
            <v>23.4</v>
          </cell>
          <cell r="D144">
            <v>23.4</v>
          </cell>
          <cell r="E144">
            <v>23.4</v>
          </cell>
          <cell r="F144">
            <v>23.4</v>
          </cell>
          <cell r="G144">
            <v>23.4</v>
          </cell>
          <cell r="H144">
            <v>23.4</v>
          </cell>
          <cell r="I144">
            <v>27</v>
          </cell>
          <cell r="J144">
            <v>27</v>
          </cell>
          <cell r="K144">
            <v>27</v>
          </cell>
          <cell r="L144">
            <v>27</v>
          </cell>
          <cell r="M144">
            <v>27</v>
          </cell>
          <cell r="N144">
            <v>27</v>
          </cell>
          <cell r="O144">
            <v>27</v>
          </cell>
          <cell r="P144">
            <v>27</v>
          </cell>
          <cell r="Q144">
            <v>27</v>
          </cell>
          <cell r="R144">
            <v>27</v>
          </cell>
          <cell r="S144">
            <v>27</v>
          </cell>
          <cell r="T144">
            <v>27</v>
          </cell>
          <cell r="U144">
            <v>27</v>
          </cell>
          <cell r="V144">
            <v>27</v>
          </cell>
          <cell r="W144">
            <v>27</v>
          </cell>
          <cell r="X144">
            <v>27</v>
          </cell>
          <cell r="Y144">
            <v>23.4</v>
          </cell>
        </row>
        <row r="145">
          <cell r="B145">
            <v>23.4</v>
          </cell>
          <cell r="C145">
            <v>23.4</v>
          </cell>
          <cell r="D145">
            <v>23.4</v>
          </cell>
          <cell r="E145">
            <v>23.4</v>
          </cell>
          <cell r="F145">
            <v>23.4</v>
          </cell>
          <cell r="G145">
            <v>23.4</v>
          </cell>
          <cell r="H145">
            <v>23.4</v>
          </cell>
          <cell r="I145">
            <v>27</v>
          </cell>
          <cell r="J145">
            <v>27</v>
          </cell>
          <cell r="K145">
            <v>27</v>
          </cell>
          <cell r="L145">
            <v>27</v>
          </cell>
          <cell r="M145">
            <v>27</v>
          </cell>
          <cell r="N145">
            <v>27</v>
          </cell>
          <cell r="O145">
            <v>27</v>
          </cell>
          <cell r="P145">
            <v>27</v>
          </cell>
          <cell r="Q145">
            <v>27</v>
          </cell>
          <cell r="R145">
            <v>27</v>
          </cell>
          <cell r="S145">
            <v>27</v>
          </cell>
          <cell r="T145">
            <v>27</v>
          </cell>
          <cell r="U145">
            <v>27</v>
          </cell>
          <cell r="V145">
            <v>27</v>
          </cell>
          <cell r="W145">
            <v>27</v>
          </cell>
          <cell r="X145">
            <v>27</v>
          </cell>
          <cell r="Y145">
            <v>23.4</v>
          </cell>
        </row>
        <row r="146">
          <cell r="B146">
            <v>23.4</v>
          </cell>
          <cell r="C146">
            <v>23.4</v>
          </cell>
          <cell r="D146">
            <v>23.4</v>
          </cell>
          <cell r="E146">
            <v>23.4</v>
          </cell>
          <cell r="F146">
            <v>23.4</v>
          </cell>
          <cell r="G146">
            <v>23.4</v>
          </cell>
          <cell r="H146">
            <v>23.4</v>
          </cell>
          <cell r="I146">
            <v>45.6428571428571</v>
          </cell>
          <cell r="J146">
            <v>45.6428571428571</v>
          </cell>
          <cell r="K146">
            <v>45.6428571428571</v>
          </cell>
          <cell r="L146">
            <v>45.6428571428571</v>
          </cell>
          <cell r="M146">
            <v>45.6428571428571</v>
          </cell>
          <cell r="N146">
            <v>45.6428571428571</v>
          </cell>
          <cell r="O146">
            <v>45.6428571428571</v>
          </cell>
          <cell r="P146">
            <v>45.6428571428571</v>
          </cell>
          <cell r="Q146">
            <v>45.6428571428571</v>
          </cell>
          <cell r="R146">
            <v>45.6428571428571</v>
          </cell>
          <cell r="S146">
            <v>45.6428571428571</v>
          </cell>
          <cell r="T146">
            <v>45.6428571428571</v>
          </cell>
          <cell r="U146">
            <v>45.6428571428571</v>
          </cell>
          <cell r="V146">
            <v>45.6428571428571</v>
          </cell>
          <cell r="W146">
            <v>45.6428571428571</v>
          </cell>
          <cell r="X146">
            <v>45.6428571428571</v>
          </cell>
          <cell r="Y146">
            <v>23.4</v>
          </cell>
        </row>
        <row r="147">
          <cell r="B147">
            <v>23.4</v>
          </cell>
          <cell r="C147">
            <v>23.4</v>
          </cell>
          <cell r="D147">
            <v>23.4</v>
          </cell>
          <cell r="E147">
            <v>23.4</v>
          </cell>
          <cell r="F147">
            <v>23.4</v>
          </cell>
          <cell r="G147">
            <v>23.4</v>
          </cell>
          <cell r="H147">
            <v>23.4</v>
          </cell>
          <cell r="I147">
            <v>45.6428571428571</v>
          </cell>
          <cell r="J147">
            <v>45.6428571428571</v>
          </cell>
          <cell r="K147">
            <v>45.6428571428571</v>
          </cell>
          <cell r="L147">
            <v>45.6428571428571</v>
          </cell>
          <cell r="M147">
            <v>45.6428571428571</v>
          </cell>
          <cell r="N147">
            <v>45.6428571428571</v>
          </cell>
          <cell r="O147">
            <v>45.6428571428571</v>
          </cell>
          <cell r="P147">
            <v>45.6428571428571</v>
          </cell>
          <cell r="Q147">
            <v>45.6428571428571</v>
          </cell>
          <cell r="R147">
            <v>45.6428571428571</v>
          </cell>
          <cell r="S147">
            <v>45.6428571428571</v>
          </cell>
          <cell r="T147">
            <v>45.6428571428571</v>
          </cell>
          <cell r="U147">
            <v>45.6428571428571</v>
          </cell>
          <cell r="V147">
            <v>45.6428571428571</v>
          </cell>
          <cell r="W147">
            <v>45.6428571428571</v>
          </cell>
          <cell r="X147">
            <v>45.6428571428571</v>
          </cell>
          <cell r="Y147">
            <v>23.4</v>
          </cell>
        </row>
        <row r="148">
          <cell r="B148">
            <v>23.4</v>
          </cell>
          <cell r="C148">
            <v>23.4</v>
          </cell>
          <cell r="D148">
            <v>23.4</v>
          </cell>
          <cell r="E148">
            <v>23.4</v>
          </cell>
          <cell r="F148">
            <v>23.4</v>
          </cell>
          <cell r="G148">
            <v>23.4</v>
          </cell>
          <cell r="H148">
            <v>23.4</v>
          </cell>
          <cell r="I148">
            <v>45.6428571428571</v>
          </cell>
          <cell r="J148">
            <v>45.6428571428571</v>
          </cell>
          <cell r="K148">
            <v>45.6428571428571</v>
          </cell>
          <cell r="L148">
            <v>45.6428571428571</v>
          </cell>
          <cell r="M148">
            <v>45.6428571428571</v>
          </cell>
          <cell r="N148">
            <v>45.6428571428571</v>
          </cell>
          <cell r="O148">
            <v>45.6428571428571</v>
          </cell>
          <cell r="P148">
            <v>45.6428571428571</v>
          </cell>
          <cell r="Q148">
            <v>45.6428571428571</v>
          </cell>
          <cell r="R148">
            <v>45.6428571428571</v>
          </cell>
          <cell r="S148">
            <v>45.6428571428571</v>
          </cell>
          <cell r="T148">
            <v>45.6428571428571</v>
          </cell>
          <cell r="U148">
            <v>45.6428571428571</v>
          </cell>
          <cell r="V148">
            <v>45.6428571428571</v>
          </cell>
          <cell r="W148">
            <v>45.6428571428571</v>
          </cell>
          <cell r="X148">
            <v>45.6428571428571</v>
          </cell>
          <cell r="Y148">
            <v>23.4</v>
          </cell>
        </row>
        <row r="149">
          <cell r="B149">
            <v>23.4</v>
          </cell>
          <cell r="C149">
            <v>23.4</v>
          </cell>
          <cell r="D149">
            <v>23.4</v>
          </cell>
          <cell r="E149">
            <v>23.4</v>
          </cell>
          <cell r="F149">
            <v>23.4</v>
          </cell>
          <cell r="G149">
            <v>23.4</v>
          </cell>
          <cell r="H149">
            <v>23.4</v>
          </cell>
          <cell r="I149">
            <v>45.6428571428571</v>
          </cell>
          <cell r="J149">
            <v>45.6428571428571</v>
          </cell>
          <cell r="K149">
            <v>45.6428571428571</v>
          </cell>
          <cell r="L149">
            <v>45.6428571428571</v>
          </cell>
          <cell r="M149">
            <v>45.6428571428571</v>
          </cell>
          <cell r="N149">
            <v>45.6428571428571</v>
          </cell>
          <cell r="O149">
            <v>45.6428571428571</v>
          </cell>
          <cell r="P149">
            <v>45.6428571428571</v>
          </cell>
          <cell r="Q149">
            <v>45.6428571428571</v>
          </cell>
          <cell r="R149">
            <v>45.6428571428571</v>
          </cell>
          <cell r="S149">
            <v>45.6428571428571</v>
          </cell>
          <cell r="T149">
            <v>45.6428571428571</v>
          </cell>
          <cell r="U149">
            <v>45.6428571428571</v>
          </cell>
          <cell r="V149">
            <v>45.6428571428571</v>
          </cell>
          <cell r="W149">
            <v>45.6428571428571</v>
          </cell>
          <cell r="X149">
            <v>45.6428571428571</v>
          </cell>
          <cell r="Y149">
            <v>23.4</v>
          </cell>
        </row>
        <row r="150">
          <cell r="B150">
            <v>23.4</v>
          </cell>
          <cell r="C150">
            <v>23.4</v>
          </cell>
          <cell r="D150">
            <v>23.4</v>
          </cell>
          <cell r="E150">
            <v>23.4</v>
          </cell>
          <cell r="F150">
            <v>23.4</v>
          </cell>
          <cell r="G150">
            <v>23.4</v>
          </cell>
          <cell r="H150">
            <v>23.4</v>
          </cell>
          <cell r="I150">
            <v>45.6428571428571</v>
          </cell>
          <cell r="J150">
            <v>45.6428571428571</v>
          </cell>
          <cell r="K150">
            <v>45.6428571428571</v>
          </cell>
          <cell r="L150">
            <v>45.6428571428571</v>
          </cell>
          <cell r="M150">
            <v>45.6428571428571</v>
          </cell>
          <cell r="N150">
            <v>45.6428571428571</v>
          </cell>
          <cell r="O150">
            <v>45.6428571428571</v>
          </cell>
          <cell r="P150">
            <v>45.6428571428571</v>
          </cell>
          <cell r="Q150">
            <v>45.6428571428571</v>
          </cell>
          <cell r="R150">
            <v>45.6428571428571</v>
          </cell>
          <cell r="S150">
            <v>45.6428571428571</v>
          </cell>
          <cell r="T150">
            <v>45.6428571428571</v>
          </cell>
          <cell r="U150">
            <v>45.6428571428571</v>
          </cell>
          <cell r="V150">
            <v>45.6428571428571</v>
          </cell>
          <cell r="W150">
            <v>45.6428571428571</v>
          </cell>
          <cell r="X150">
            <v>45.6428571428571</v>
          </cell>
          <cell r="Y150">
            <v>23.4</v>
          </cell>
        </row>
        <row r="151">
          <cell r="B151">
            <v>23.4</v>
          </cell>
          <cell r="C151">
            <v>23.4</v>
          </cell>
          <cell r="D151">
            <v>23.4</v>
          </cell>
          <cell r="E151">
            <v>23.4</v>
          </cell>
          <cell r="F151">
            <v>23.4</v>
          </cell>
          <cell r="G151">
            <v>23.4</v>
          </cell>
          <cell r="H151">
            <v>23.4</v>
          </cell>
          <cell r="I151">
            <v>27</v>
          </cell>
          <cell r="J151">
            <v>27</v>
          </cell>
          <cell r="K151">
            <v>27</v>
          </cell>
          <cell r="L151">
            <v>27</v>
          </cell>
          <cell r="M151">
            <v>27</v>
          </cell>
          <cell r="N151">
            <v>27</v>
          </cell>
          <cell r="O151">
            <v>27</v>
          </cell>
          <cell r="P151">
            <v>27</v>
          </cell>
          <cell r="Q151">
            <v>27</v>
          </cell>
          <cell r="R151">
            <v>27</v>
          </cell>
          <cell r="S151">
            <v>27</v>
          </cell>
          <cell r="T151">
            <v>27</v>
          </cell>
          <cell r="U151">
            <v>27</v>
          </cell>
          <cell r="V151">
            <v>27</v>
          </cell>
          <cell r="W151">
            <v>27</v>
          </cell>
          <cell r="X151">
            <v>27</v>
          </cell>
          <cell r="Y151">
            <v>23.4</v>
          </cell>
        </row>
        <row r="152">
          <cell r="B152">
            <v>23.4</v>
          </cell>
          <cell r="C152">
            <v>23.4</v>
          </cell>
          <cell r="D152">
            <v>23.4</v>
          </cell>
          <cell r="E152">
            <v>23.4</v>
          </cell>
          <cell r="F152">
            <v>23.4</v>
          </cell>
          <cell r="G152">
            <v>23.4</v>
          </cell>
          <cell r="H152">
            <v>23.4</v>
          </cell>
          <cell r="I152">
            <v>27</v>
          </cell>
          <cell r="J152">
            <v>27</v>
          </cell>
          <cell r="K152">
            <v>27</v>
          </cell>
          <cell r="L152">
            <v>27</v>
          </cell>
          <cell r="M152">
            <v>27</v>
          </cell>
          <cell r="N152">
            <v>27</v>
          </cell>
          <cell r="O152">
            <v>27</v>
          </cell>
          <cell r="P152">
            <v>27</v>
          </cell>
          <cell r="Q152">
            <v>27</v>
          </cell>
          <cell r="R152">
            <v>27</v>
          </cell>
          <cell r="S152">
            <v>27</v>
          </cell>
          <cell r="T152">
            <v>27</v>
          </cell>
          <cell r="U152">
            <v>27</v>
          </cell>
          <cell r="V152">
            <v>27</v>
          </cell>
          <cell r="W152">
            <v>27</v>
          </cell>
          <cell r="X152">
            <v>27</v>
          </cell>
          <cell r="Y152">
            <v>23.4</v>
          </cell>
        </row>
        <row r="153">
          <cell r="B153">
            <v>23.4</v>
          </cell>
          <cell r="C153">
            <v>23.4</v>
          </cell>
          <cell r="D153">
            <v>23.4</v>
          </cell>
          <cell r="E153">
            <v>23.4</v>
          </cell>
          <cell r="F153">
            <v>23.4</v>
          </cell>
          <cell r="G153">
            <v>23.4</v>
          </cell>
          <cell r="H153">
            <v>23.4</v>
          </cell>
          <cell r="I153">
            <v>45.6428571428571</v>
          </cell>
          <cell r="J153">
            <v>45.6428571428571</v>
          </cell>
          <cell r="K153">
            <v>45.6428571428571</v>
          </cell>
          <cell r="L153">
            <v>45.6428571428571</v>
          </cell>
          <cell r="M153">
            <v>45.6428571428571</v>
          </cell>
          <cell r="N153">
            <v>45.6428571428571</v>
          </cell>
          <cell r="O153">
            <v>45.6428571428571</v>
          </cell>
          <cell r="P153">
            <v>45.6428571428571</v>
          </cell>
          <cell r="Q153">
            <v>45.6428571428571</v>
          </cell>
          <cell r="R153">
            <v>45.6428571428571</v>
          </cell>
          <cell r="S153">
            <v>45.6428571428571</v>
          </cell>
          <cell r="T153">
            <v>45.6428571428571</v>
          </cell>
          <cell r="U153">
            <v>45.6428571428571</v>
          </cell>
          <cell r="V153">
            <v>45.6428571428571</v>
          </cell>
          <cell r="W153">
            <v>45.6428571428571</v>
          </cell>
          <cell r="X153">
            <v>45.6428571428571</v>
          </cell>
          <cell r="Y153">
            <v>23.4</v>
          </cell>
        </row>
        <row r="154">
          <cell r="B154">
            <v>23.4</v>
          </cell>
          <cell r="C154">
            <v>23.4</v>
          </cell>
          <cell r="D154">
            <v>23.4</v>
          </cell>
          <cell r="E154">
            <v>23.4</v>
          </cell>
          <cell r="F154">
            <v>23.4</v>
          </cell>
          <cell r="G154">
            <v>23.4</v>
          </cell>
          <cell r="H154">
            <v>23.4</v>
          </cell>
          <cell r="I154">
            <v>45.6428571428571</v>
          </cell>
          <cell r="J154">
            <v>45.6428571428571</v>
          </cell>
          <cell r="K154">
            <v>45.6428571428571</v>
          </cell>
          <cell r="L154">
            <v>45.6428571428571</v>
          </cell>
          <cell r="M154">
            <v>45.6428571428571</v>
          </cell>
          <cell r="N154">
            <v>45.6428571428571</v>
          </cell>
          <cell r="O154">
            <v>45.6428571428571</v>
          </cell>
          <cell r="P154">
            <v>45.6428571428571</v>
          </cell>
          <cell r="Q154">
            <v>45.6428571428571</v>
          </cell>
          <cell r="R154">
            <v>45.6428571428571</v>
          </cell>
          <cell r="S154">
            <v>45.6428571428571</v>
          </cell>
          <cell r="T154">
            <v>45.6428571428571</v>
          </cell>
          <cell r="U154">
            <v>45.6428571428571</v>
          </cell>
          <cell r="V154">
            <v>45.6428571428571</v>
          </cell>
          <cell r="W154">
            <v>45.6428571428571</v>
          </cell>
          <cell r="X154">
            <v>45.6428571428571</v>
          </cell>
          <cell r="Y154">
            <v>23.4</v>
          </cell>
        </row>
        <row r="155">
          <cell r="B155">
            <v>23.4</v>
          </cell>
          <cell r="C155">
            <v>23.4</v>
          </cell>
          <cell r="D155">
            <v>23.4</v>
          </cell>
          <cell r="E155">
            <v>23.4</v>
          </cell>
          <cell r="F155">
            <v>23.4</v>
          </cell>
          <cell r="G155">
            <v>23.4</v>
          </cell>
          <cell r="H155">
            <v>23.4</v>
          </cell>
          <cell r="I155">
            <v>45.6428571428571</v>
          </cell>
          <cell r="J155">
            <v>45.6428571428571</v>
          </cell>
          <cell r="K155">
            <v>45.6428571428571</v>
          </cell>
          <cell r="L155">
            <v>45.6428571428571</v>
          </cell>
          <cell r="M155">
            <v>45.6428571428571</v>
          </cell>
          <cell r="N155">
            <v>45.6428571428571</v>
          </cell>
          <cell r="O155">
            <v>45.6428571428571</v>
          </cell>
          <cell r="P155">
            <v>45.6428571428571</v>
          </cell>
          <cell r="Q155">
            <v>45.6428571428571</v>
          </cell>
          <cell r="R155">
            <v>45.6428571428571</v>
          </cell>
          <cell r="S155">
            <v>45.6428571428571</v>
          </cell>
          <cell r="T155">
            <v>45.6428571428571</v>
          </cell>
          <cell r="U155">
            <v>45.6428571428571</v>
          </cell>
          <cell r="V155">
            <v>45.6428571428571</v>
          </cell>
          <cell r="W155">
            <v>45.6428571428571</v>
          </cell>
          <cell r="X155">
            <v>45.6428571428571</v>
          </cell>
          <cell r="Y155">
            <v>23.4</v>
          </cell>
        </row>
        <row r="156">
          <cell r="B156">
            <v>23.4</v>
          </cell>
          <cell r="C156">
            <v>23.4</v>
          </cell>
          <cell r="D156">
            <v>23.4</v>
          </cell>
          <cell r="E156">
            <v>23.4</v>
          </cell>
          <cell r="F156">
            <v>23.4</v>
          </cell>
          <cell r="G156">
            <v>23.4</v>
          </cell>
          <cell r="H156">
            <v>23.4</v>
          </cell>
          <cell r="I156">
            <v>45.6428571428571</v>
          </cell>
          <cell r="J156">
            <v>45.6428571428571</v>
          </cell>
          <cell r="K156">
            <v>45.6428571428571</v>
          </cell>
          <cell r="L156">
            <v>45.6428571428571</v>
          </cell>
          <cell r="M156">
            <v>45.6428571428571</v>
          </cell>
          <cell r="N156">
            <v>45.6428571428571</v>
          </cell>
          <cell r="O156">
            <v>45.6428571428571</v>
          </cell>
          <cell r="P156">
            <v>45.6428571428571</v>
          </cell>
          <cell r="Q156">
            <v>45.6428571428571</v>
          </cell>
          <cell r="R156">
            <v>45.6428571428571</v>
          </cell>
          <cell r="S156">
            <v>45.6428571428571</v>
          </cell>
          <cell r="T156">
            <v>45.6428571428571</v>
          </cell>
          <cell r="U156">
            <v>45.6428571428571</v>
          </cell>
          <cell r="V156">
            <v>45.6428571428571</v>
          </cell>
          <cell r="W156">
            <v>45.6428571428571</v>
          </cell>
          <cell r="X156">
            <v>45.6428571428571</v>
          </cell>
          <cell r="Y156">
            <v>23.4</v>
          </cell>
        </row>
        <row r="157">
          <cell r="B157">
            <v>23.4</v>
          </cell>
          <cell r="C157">
            <v>23.4</v>
          </cell>
          <cell r="D157">
            <v>23.4</v>
          </cell>
          <cell r="E157">
            <v>23.4</v>
          </cell>
          <cell r="F157">
            <v>23.4</v>
          </cell>
          <cell r="G157">
            <v>23.4</v>
          </cell>
          <cell r="H157">
            <v>23.4</v>
          </cell>
          <cell r="I157">
            <v>45.6428571428571</v>
          </cell>
          <cell r="J157">
            <v>45.6428571428571</v>
          </cell>
          <cell r="K157">
            <v>45.6428571428571</v>
          </cell>
          <cell r="L157">
            <v>45.6428571428571</v>
          </cell>
          <cell r="M157">
            <v>45.6428571428571</v>
          </cell>
          <cell r="N157">
            <v>45.6428571428571</v>
          </cell>
          <cell r="O157">
            <v>45.6428571428571</v>
          </cell>
          <cell r="P157">
            <v>45.6428571428571</v>
          </cell>
          <cell r="Q157">
            <v>45.6428571428571</v>
          </cell>
          <cell r="R157">
            <v>45.6428571428571</v>
          </cell>
          <cell r="S157">
            <v>45.6428571428571</v>
          </cell>
          <cell r="T157">
            <v>45.6428571428571</v>
          </cell>
          <cell r="U157">
            <v>45.6428571428571</v>
          </cell>
          <cell r="V157">
            <v>45.6428571428571</v>
          </cell>
          <cell r="W157">
            <v>45.6428571428571</v>
          </cell>
          <cell r="X157">
            <v>45.6428571428571</v>
          </cell>
          <cell r="Y157">
            <v>23.4</v>
          </cell>
        </row>
        <row r="158">
          <cell r="B158">
            <v>23.4</v>
          </cell>
          <cell r="C158">
            <v>23.4</v>
          </cell>
          <cell r="D158">
            <v>23.4</v>
          </cell>
          <cell r="E158">
            <v>23.4</v>
          </cell>
          <cell r="F158">
            <v>23.4</v>
          </cell>
          <cell r="G158">
            <v>23.4</v>
          </cell>
          <cell r="H158">
            <v>23.4</v>
          </cell>
          <cell r="I158">
            <v>27</v>
          </cell>
          <cell r="J158">
            <v>27</v>
          </cell>
          <cell r="K158">
            <v>27</v>
          </cell>
          <cell r="L158">
            <v>27</v>
          </cell>
          <cell r="M158">
            <v>27</v>
          </cell>
          <cell r="N158">
            <v>27</v>
          </cell>
          <cell r="O158">
            <v>27</v>
          </cell>
          <cell r="P158">
            <v>27</v>
          </cell>
          <cell r="Q158">
            <v>27</v>
          </cell>
          <cell r="R158">
            <v>27</v>
          </cell>
          <cell r="S158">
            <v>27</v>
          </cell>
          <cell r="T158">
            <v>27</v>
          </cell>
          <cell r="U158">
            <v>27</v>
          </cell>
          <cell r="V158">
            <v>27</v>
          </cell>
          <cell r="W158">
            <v>27</v>
          </cell>
          <cell r="X158">
            <v>27</v>
          </cell>
          <cell r="Y158">
            <v>23.4</v>
          </cell>
        </row>
        <row r="159">
          <cell r="B159">
            <v>23.4</v>
          </cell>
          <cell r="C159">
            <v>23.4</v>
          </cell>
          <cell r="D159">
            <v>23.4</v>
          </cell>
          <cell r="E159">
            <v>23.4</v>
          </cell>
          <cell r="F159">
            <v>23.4</v>
          </cell>
          <cell r="G159">
            <v>23.4</v>
          </cell>
          <cell r="H159">
            <v>23.4</v>
          </cell>
          <cell r="I159">
            <v>27</v>
          </cell>
          <cell r="J159">
            <v>27</v>
          </cell>
          <cell r="K159">
            <v>27</v>
          </cell>
          <cell r="L159">
            <v>27</v>
          </cell>
          <cell r="M159">
            <v>27</v>
          </cell>
          <cell r="N159">
            <v>27</v>
          </cell>
          <cell r="O159">
            <v>27</v>
          </cell>
          <cell r="P159">
            <v>27</v>
          </cell>
          <cell r="Q159">
            <v>27</v>
          </cell>
          <cell r="R159">
            <v>27</v>
          </cell>
          <cell r="S159">
            <v>27</v>
          </cell>
          <cell r="T159">
            <v>27</v>
          </cell>
          <cell r="U159">
            <v>27</v>
          </cell>
          <cell r="V159">
            <v>27</v>
          </cell>
          <cell r="W159">
            <v>27</v>
          </cell>
          <cell r="X159">
            <v>27</v>
          </cell>
          <cell r="Y159">
            <v>23.4</v>
          </cell>
        </row>
        <row r="160">
          <cell r="B160">
            <v>23.4</v>
          </cell>
          <cell r="C160">
            <v>23.4</v>
          </cell>
          <cell r="D160">
            <v>23.4</v>
          </cell>
          <cell r="E160">
            <v>23.4</v>
          </cell>
          <cell r="F160">
            <v>23.4</v>
          </cell>
          <cell r="G160">
            <v>23.4</v>
          </cell>
          <cell r="H160">
            <v>23.4</v>
          </cell>
          <cell r="I160">
            <v>81.3204545454546</v>
          </cell>
          <cell r="J160">
            <v>81.3204545454546</v>
          </cell>
          <cell r="K160">
            <v>81.3204545454546</v>
          </cell>
          <cell r="L160">
            <v>81.3204545454546</v>
          </cell>
          <cell r="M160">
            <v>81.3204545454546</v>
          </cell>
          <cell r="N160">
            <v>81.3204545454546</v>
          </cell>
          <cell r="O160">
            <v>81.3204545454546</v>
          </cell>
          <cell r="P160">
            <v>81.3204545454546</v>
          </cell>
          <cell r="Q160">
            <v>81.3204545454546</v>
          </cell>
          <cell r="R160">
            <v>81.3204545454546</v>
          </cell>
          <cell r="S160">
            <v>81.3204545454546</v>
          </cell>
          <cell r="T160">
            <v>81.3204545454546</v>
          </cell>
          <cell r="U160">
            <v>81.3204545454546</v>
          </cell>
          <cell r="V160">
            <v>81.3204545454546</v>
          </cell>
          <cell r="W160">
            <v>81.3204545454546</v>
          </cell>
          <cell r="X160">
            <v>81.3204545454546</v>
          </cell>
          <cell r="Y160">
            <v>23.4</v>
          </cell>
        </row>
        <row r="161">
          <cell r="B161">
            <v>23.4</v>
          </cell>
          <cell r="C161">
            <v>23.4</v>
          </cell>
          <cell r="D161">
            <v>23.4</v>
          </cell>
          <cell r="E161">
            <v>23.4</v>
          </cell>
          <cell r="F161">
            <v>23.4</v>
          </cell>
          <cell r="G161">
            <v>23.4</v>
          </cell>
          <cell r="H161">
            <v>23.4</v>
          </cell>
          <cell r="I161">
            <v>81.3204545454546</v>
          </cell>
          <cell r="J161">
            <v>81.3204545454546</v>
          </cell>
          <cell r="K161">
            <v>81.3204545454546</v>
          </cell>
          <cell r="L161">
            <v>81.3204545454546</v>
          </cell>
          <cell r="M161">
            <v>81.3204545454546</v>
          </cell>
          <cell r="N161">
            <v>81.3204545454546</v>
          </cell>
          <cell r="O161">
            <v>81.3204545454546</v>
          </cell>
          <cell r="P161">
            <v>81.3204545454546</v>
          </cell>
          <cell r="Q161">
            <v>81.3204545454546</v>
          </cell>
          <cell r="R161">
            <v>81.3204545454546</v>
          </cell>
          <cell r="S161">
            <v>81.3204545454546</v>
          </cell>
          <cell r="T161">
            <v>81.3204545454546</v>
          </cell>
          <cell r="U161">
            <v>81.3204545454546</v>
          </cell>
          <cell r="V161">
            <v>81.3204545454546</v>
          </cell>
          <cell r="W161">
            <v>81.3204545454546</v>
          </cell>
          <cell r="X161">
            <v>81.3204545454546</v>
          </cell>
          <cell r="Y161">
            <v>23.4</v>
          </cell>
        </row>
        <row r="162">
          <cell r="B162">
            <v>23.4</v>
          </cell>
          <cell r="C162">
            <v>23.4</v>
          </cell>
          <cell r="D162">
            <v>23.4</v>
          </cell>
          <cell r="E162">
            <v>23.4</v>
          </cell>
          <cell r="F162">
            <v>23.4</v>
          </cell>
          <cell r="G162">
            <v>23.4</v>
          </cell>
          <cell r="H162">
            <v>23.4</v>
          </cell>
          <cell r="I162">
            <v>81.3204545454546</v>
          </cell>
          <cell r="J162">
            <v>81.3204545454546</v>
          </cell>
          <cell r="K162">
            <v>81.3204545454546</v>
          </cell>
          <cell r="L162">
            <v>81.3204545454546</v>
          </cell>
          <cell r="M162">
            <v>81.3204545454546</v>
          </cell>
          <cell r="N162">
            <v>81.3204545454546</v>
          </cell>
          <cell r="O162">
            <v>81.3204545454546</v>
          </cell>
          <cell r="P162">
            <v>81.3204545454546</v>
          </cell>
          <cell r="Q162">
            <v>81.3204545454546</v>
          </cell>
          <cell r="R162">
            <v>81.3204545454546</v>
          </cell>
          <cell r="S162">
            <v>81.3204545454546</v>
          </cell>
          <cell r="T162">
            <v>81.3204545454546</v>
          </cell>
          <cell r="U162">
            <v>81.3204545454546</v>
          </cell>
          <cell r="V162">
            <v>81.3204545454546</v>
          </cell>
          <cell r="W162">
            <v>81.3204545454546</v>
          </cell>
          <cell r="X162">
            <v>81.3204545454546</v>
          </cell>
          <cell r="Y162">
            <v>23.4</v>
          </cell>
        </row>
        <row r="163">
          <cell r="B163">
            <v>23.4</v>
          </cell>
          <cell r="C163">
            <v>23.4</v>
          </cell>
          <cell r="D163">
            <v>23.4</v>
          </cell>
          <cell r="E163">
            <v>23.4</v>
          </cell>
          <cell r="F163">
            <v>23.4</v>
          </cell>
          <cell r="G163">
            <v>23.4</v>
          </cell>
          <cell r="H163">
            <v>23.4</v>
          </cell>
          <cell r="I163">
            <v>81.3204545454546</v>
          </cell>
          <cell r="J163">
            <v>81.3204545454546</v>
          </cell>
          <cell r="K163">
            <v>81.3204545454546</v>
          </cell>
          <cell r="L163">
            <v>81.3204545454546</v>
          </cell>
          <cell r="M163">
            <v>81.3204545454546</v>
          </cell>
          <cell r="N163">
            <v>81.3204545454546</v>
          </cell>
          <cell r="O163">
            <v>81.3204545454546</v>
          </cell>
          <cell r="P163">
            <v>81.3204545454546</v>
          </cell>
          <cell r="Q163">
            <v>81.3204545454546</v>
          </cell>
          <cell r="R163">
            <v>81.3204545454546</v>
          </cell>
          <cell r="S163">
            <v>81.3204545454546</v>
          </cell>
          <cell r="T163">
            <v>81.3204545454546</v>
          </cell>
          <cell r="U163">
            <v>81.3204545454546</v>
          </cell>
          <cell r="V163">
            <v>81.3204545454546</v>
          </cell>
          <cell r="W163">
            <v>81.3204545454546</v>
          </cell>
          <cell r="X163">
            <v>81.3204545454546</v>
          </cell>
          <cell r="Y163">
            <v>23.4</v>
          </cell>
        </row>
        <row r="164">
          <cell r="B164">
            <v>23.4</v>
          </cell>
          <cell r="C164">
            <v>23.4</v>
          </cell>
          <cell r="D164">
            <v>23.4</v>
          </cell>
          <cell r="E164">
            <v>23.4</v>
          </cell>
          <cell r="F164">
            <v>23.4</v>
          </cell>
          <cell r="G164">
            <v>23.4</v>
          </cell>
          <cell r="H164">
            <v>23.4</v>
          </cell>
          <cell r="I164">
            <v>81.3204545454546</v>
          </cell>
          <cell r="J164">
            <v>81.3204545454546</v>
          </cell>
          <cell r="K164">
            <v>81.3204545454546</v>
          </cell>
          <cell r="L164">
            <v>81.3204545454546</v>
          </cell>
          <cell r="M164">
            <v>81.3204545454546</v>
          </cell>
          <cell r="N164">
            <v>81.3204545454546</v>
          </cell>
          <cell r="O164">
            <v>81.3204545454546</v>
          </cell>
          <cell r="P164">
            <v>81.3204545454546</v>
          </cell>
          <cell r="Q164">
            <v>81.3204545454546</v>
          </cell>
          <cell r="R164">
            <v>81.3204545454546</v>
          </cell>
          <cell r="S164">
            <v>81.3204545454546</v>
          </cell>
          <cell r="T164">
            <v>81.3204545454546</v>
          </cell>
          <cell r="U164">
            <v>81.3204545454546</v>
          </cell>
          <cell r="V164">
            <v>81.3204545454546</v>
          </cell>
          <cell r="W164">
            <v>81.3204545454546</v>
          </cell>
          <cell r="X164">
            <v>81.3204545454546</v>
          </cell>
          <cell r="Y164">
            <v>23.4</v>
          </cell>
        </row>
        <row r="165">
          <cell r="B165">
            <v>23.4</v>
          </cell>
          <cell r="C165">
            <v>23.4</v>
          </cell>
          <cell r="D165">
            <v>23.4</v>
          </cell>
          <cell r="E165">
            <v>23.4</v>
          </cell>
          <cell r="F165">
            <v>23.4</v>
          </cell>
          <cell r="G165">
            <v>23.4</v>
          </cell>
          <cell r="H165">
            <v>23.4</v>
          </cell>
          <cell r="I165">
            <v>27</v>
          </cell>
          <cell r="J165">
            <v>27</v>
          </cell>
          <cell r="K165">
            <v>27</v>
          </cell>
          <cell r="L165">
            <v>27</v>
          </cell>
          <cell r="M165">
            <v>27</v>
          </cell>
          <cell r="N165">
            <v>27</v>
          </cell>
          <cell r="O165">
            <v>27</v>
          </cell>
          <cell r="P165">
            <v>27</v>
          </cell>
          <cell r="Q165">
            <v>27</v>
          </cell>
          <cell r="R165">
            <v>27</v>
          </cell>
          <cell r="S165">
            <v>27</v>
          </cell>
          <cell r="T165">
            <v>27</v>
          </cell>
          <cell r="U165">
            <v>27</v>
          </cell>
          <cell r="V165">
            <v>27</v>
          </cell>
          <cell r="W165">
            <v>27</v>
          </cell>
          <cell r="X165">
            <v>27</v>
          </cell>
          <cell r="Y165">
            <v>23.4</v>
          </cell>
        </row>
        <row r="166">
          <cell r="B166">
            <v>23.4</v>
          </cell>
          <cell r="C166">
            <v>23.4</v>
          </cell>
          <cell r="D166">
            <v>23.4</v>
          </cell>
          <cell r="E166">
            <v>23.4</v>
          </cell>
          <cell r="F166">
            <v>23.4</v>
          </cell>
          <cell r="G166">
            <v>23.4</v>
          </cell>
          <cell r="H166">
            <v>23.4</v>
          </cell>
          <cell r="I166">
            <v>27</v>
          </cell>
          <cell r="J166">
            <v>27</v>
          </cell>
          <cell r="K166">
            <v>27</v>
          </cell>
          <cell r="L166">
            <v>27</v>
          </cell>
          <cell r="M166">
            <v>27</v>
          </cell>
          <cell r="N166">
            <v>27</v>
          </cell>
          <cell r="O166">
            <v>27</v>
          </cell>
          <cell r="P166">
            <v>27</v>
          </cell>
          <cell r="Q166">
            <v>27</v>
          </cell>
          <cell r="R166">
            <v>27</v>
          </cell>
          <cell r="S166">
            <v>27</v>
          </cell>
          <cell r="T166">
            <v>27</v>
          </cell>
          <cell r="U166">
            <v>27</v>
          </cell>
          <cell r="V166">
            <v>27</v>
          </cell>
          <cell r="W166">
            <v>27</v>
          </cell>
          <cell r="X166">
            <v>27</v>
          </cell>
          <cell r="Y166">
            <v>23.4</v>
          </cell>
        </row>
        <row r="167">
          <cell r="B167">
            <v>23.4</v>
          </cell>
          <cell r="C167">
            <v>23.4</v>
          </cell>
          <cell r="D167">
            <v>23.4</v>
          </cell>
          <cell r="E167">
            <v>23.4</v>
          </cell>
          <cell r="F167">
            <v>23.4</v>
          </cell>
          <cell r="G167">
            <v>23.4</v>
          </cell>
          <cell r="H167">
            <v>23.4</v>
          </cell>
          <cell r="I167">
            <v>81.3204545454546</v>
          </cell>
          <cell r="J167">
            <v>81.3204545454546</v>
          </cell>
          <cell r="K167">
            <v>81.3204545454546</v>
          </cell>
          <cell r="L167">
            <v>81.3204545454546</v>
          </cell>
          <cell r="M167">
            <v>81.3204545454546</v>
          </cell>
          <cell r="N167">
            <v>81.3204545454546</v>
          </cell>
          <cell r="O167">
            <v>81.3204545454546</v>
          </cell>
          <cell r="P167">
            <v>81.3204545454546</v>
          </cell>
          <cell r="Q167">
            <v>81.3204545454546</v>
          </cell>
          <cell r="R167">
            <v>81.3204545454546</v>
          </cell>
          <cell r="S167">
            <v>81.3204545454546</v>
          </cell>
          <cell r="T167">
            <v>81.3204545454546</v>
          </cell>
          <cell r="U167">
            <v>81.3204545454546</v>
          </cell>
          <cell r="V167">
            <v>81.3204545454546</v>
          </cell>
          <cell r="W167">
            <v>81.3204545454546</v>
          </cell>
          <cell r="X167">
            <v>81.3204545454546</v>
          </cell>
          <cell r="Y167">
            <v>23.4</v>
          </cell>
        </row>
        <row r="168">
          <cell r="B168">
            <v>23.4</v>
          </cell>
          <cell r="C168">
            <v>23.4</v>
          </cell>
          <cell r="D168">
            <v>23.4</v>
          </cell>
          <cell r="E168">
            <v>23.4</v>
          </cell>
          <cell r="F168">
            <v>23.4</v>
          </cell>
          <cell r="G168">
            <v>23.4</v>
          </cell>
          <cell r="H168">
            <v>23.4</v>
          </cell>
          <cell r="I168">
            <v>81.3204545454546</v>
          </cell>
          <cell r="J168">
            <v>81.3204545454546</v>
          </cell>
          <cell r="K168">
            <v>81.3204545454546</v>
          </cell>
          <cell r="L168">
            <v>81.3204545454546</v>
          </cell>
          <cell r="M168">
            <v>81.3204545454546</v>
          </cell>
          <cell r="N168">
            <v>81.3204545454546</v>
          </cell>
          <cell r="O168">
            <v>81.3204545454546</v>
          </cell>
          <cell r="P168">
            <v>81.3204545454546</v>
          </cell>
          <cell r="Q168">
            <v>81.3204545454546</v>
          </cell>
          <cell r="R168">
            <v>81.3204545454546</v>
          </cell>
          <cell r="S168">
            <v>81.3204545454546</v>
          </cell>
          <cell r="T168">
            <v>81.3204545454546</v>
          </cell>
          <cell r="U168">
            <v>81.3204545454546</v>
          </cell>
          <cell r="V168">
            <v>81.3204545454546</v>
          </cell>
          <cell r="W168">
            <v>81.3204545454546</v>
          </cell>
          <cell r="X168">
            <v>81.3204545454546</v>
          </cell>
          <cell r="Y168">
            <v>23.4</v>
          </cell>
        </row>
        <row r="169">
          <cell r="B169">
            <v>23.4</v>
          </cell>
          <cell r="C169">
            <v>23.4</v>
          </cell>
          <cell r="D169">
            <v>23.4</v>
          </cell>
          <cell r="E169">
            <v>23.4</v>
          </cell>
          <cell r="F169">
            <v>23.4</v>
          </cell>
          <cell r="G169">
            <v>23.4</v>
          </cell>
          <cell r="H169">
            <v>23.4</v>
          </cell>
          <cell r="I169">
            <v>81.3204545454546</v>
          </cell>
          <cell r="J169">
            <v>81.3204545454546</v>
          </cell>
          <cell r="K169">
            <v>81.3204545454546</v>
          </cell>
          <cell r="L169">
            <v>81.3204545454546</v>
          </cell>
          <cell r="M169">
            <v>81.3204545454546</v>
          </cell>
          <cell r="N169">
            <v>81.3204545454546</v>
          </cell>
          <cell r="O169">
            <v>81.3204545454546</v>
          </cell>
          <cell r="P169">
            <v>81.3204545454546</v>
          </cell>
          <cell r="Q169">
            <v>81.3204545454546</v>
          </cell>
          <cell r="R169">
            <v>81.3204545454546</v>
          </cell>
          <cell r="S169">
            <v>81.3204545454546</v>
          </cell>
          <cell r="T169">
            <v>81.3204545454546</v>
          </cell>
          <cell r="U169">
            <v>81.3204545454546</v>
          </cell>
          <cell r="V169">
            <v>81.3204545454546</v>
          </cell>
          <cell r="W169">
            <v>81.3204545454546</v>
          </cell>
          <cell r="X169">
            <v>81.3204545454546</v>
          </cell>
          <cell r="Y169">
            <v>23.4</v>
          </cell>
        </row>
        <row r="170">
          <cell r="B170">
            <v>23.4</v>
          </cell>
          <cell r="C170">
            <v>23.4</v>
          </cell>
          <cell r="D170">
            <v>23.4</v>
          </cell>
          <cell r="E170">
            <v>23.4</v>
          </cell>
          <cell r="F170">
            <v>23.4</v>
          </cell>
          <cell r="G170">
            <v>23.4</v>
          </cell>
          <cell r="H170">
            <v>23.4</v>
          </cell>
          <cell r="I170">
            <v>81.3204545454546</v>
          </cell>
          <cell r="J170">
            <v>81.3204545454546</v>
          </cell>
          <cell r="K170">
            <v>81.3204545454546</v>
          </cell>
          <cell r="L170">
            <v>81.3204545454546</v>
          </cell>
          <cell r="M170">
            <v>81.3204545454546</v>
          </cell>
          <cell r="N170">
            <v>81.3204545454546</v>
          </cell>
          <cell r="O170">
            <v>81.3204545454546</v>
          </cell>
          <cell r="P170">
            <v>81.3204545454546</v>
          </cell>
          <cell r="Q170">
            <v>81.3204545454546</v>
          </cell>
          <cell r="R170">
            <v>81.3204545454546</v>
          </cell>
          <cell r="S170">
            <v>81.3204545454546</v>
          </cell>
          <cell r="T170">
            <v>81.3204545454546</v>
          </cell>
          <cell r="U170">
            <v>81.3204545454546</v>
          </cell>
          <cell r="V170">
            <v>81.3204545454546</v>
          </cell>
          <cell r="W170">
            <v>81.3204545454546</v>
          </cell>
          <cell r="X170">
            <v>81.3204545454546</v>
          </cell>
          <cell r="Y170">
            <v>23.4</v>
          </cell>
        </row>
        <row r="171">
          <cell r="B171">
            <v>23.4</v>
          </cell>
          <cell r="C171">
            <v>23.4</v>
          </cell>
          <cell r="D171">
            <v>23.4</v>
          </cell>
          <cell r="E171">
            <v>23.4</v>
          </cell>
          <cell r="F171">
            <v>23.4</v>
          </cell>
          <cell r="G171">
            <v>23.4</v>
          </cell>
          <cell r="H171">
            <v>23.4</v>
          </cell>
          <cell r="I171">
            <v>81.3204545454546</v>
          </cell>
          <cell r="J171">
            <v>81.3204545454546</v>
          </cell>
          <cell r="K171">
            <v>81.3204545454546</v>
          </cell>
          <cell r="L171">
            <v>81.3204545454546</v>
          </cell>
          <cell r="M171">
            <v>81.3204545454546</v>
          </cell>
          <cell r="N171">
            <v>81.3204545454546</v>
          </cell>
          <cell r="O171">
            <v>81.3204545454546</v>
          </cell>
          <cell r="P171">
            <v>81.3204545454546</v>
          </cell>
          <cell r="Q171">
            <v>81.3204545454546</v>
          </cell>
          <cell r="R171">
            <v>81.3204545454546</v>
          </cell>
          <cell r="S171">
            <v>81.3204545454546</v>
          </cell>
          <cell r="T171">
            <v>81.3204545454546</v>
          </cell>
          <cell r="U171">
            <v>81.3204545454546</v>
          </cell>
          <cell r="V171">
            <v>81.3204545454546</v>
          </cell>
          <cell r="W171">
            <v>81.3204545454546</v>
          </cell>
          <cell r="X171">
            <v>81.3204545454546</v>
          </cell>
          <cell r="Y171">
            <v>23.4</v>
          </cell>
        </row>
        <row r="172">
          <cell r="B172">
            <v>23.4</v>
          </cell>
          <cell r="C172">
            <v>23.4</v>
          </cell>
          <cell r="D172">
            <v>23.4</v>
          </cell>
          <cell r="E172">
            <v>23.4</v>
          </cell>
          <cell r="F172">
            <v>23.4</v>
          </cell>
          <cell r="G172">
            <v>23.4</v>
          </cell>
          <cell r="H172">
            <v>23.4</v>
          </cell>
          <cell r="I172">
            <v>27</v>
          </cell>
          <cell r="J172">
            <v>27</v>
          </cell>
          <cell r="K172">
            <v>27</v>
          </cell>
          <cell r="L172">
            <v>27</v>
          </cell>
          <cell r="M172">
            <v>27</v>
          </cell>
          <cell r="N172">
            <v>27</v>
          </cell>
          <cell r="O172">
            <v>27</v>
          </cell>
          <cell r="P172">
            <v>27</v>
          </cell>
          <cell r="Q172">
            <v>27</v>
          </cell>
          <cell r="R172">
            <v>27</v>
          </cell>
          <cell r="S172">
            <v>27</v>
          </cell>
          <cell r="T172">
            <v>27</v>
          </cell>
          <cell r="U172">
            <v>27</v>
          </cell>
          <cell r="V172">
            <v>27</v>
          </cell>
          <cell r="W172">
            <v>27</v>
          </cell>
          <cell r="X172">
            <v>27</v>
          </cell>
          <cell r="Y172">
            <v>23.4</v>
          </cell>
        </row>
        <row r="173">
          <cell r="B173">
            <v>23.4</v>
          </cell>
          <cell r="C173">
            <v>23.4</v>
          </cell>
          <cell r="D173">
            <v>23.4</v>
          </cell>
          <cell r="E173">
            <v>23.4</v>
          </cell>
          <cell r="F173">
            <v>23.4</v>
          </cell>
          <cell r="G173">
            <v>23.4</v>
          </cell>
          <cell r="H173">
            <v>23.4</v>
          </cell>
          <cell r="I173">
            <v>27</v>
          </cell>
          <cell r="J173">
            <v>27</v>
          </cell>
          <cell r="K173">
            <v>27</v>
          </cell>
          <cell r="L173">
            <v>27</v>
          </cell>
          <cell r="M173">
            <v>27</v>
          </cell>
          <cell r="N173">
            <v>27</v>
          </cell>
          <cell r="O173">
            <v>27</v>
          </cell>
          <cell r="P173">
            <v>27</v>
          </cell>
          <cell r="Q173">
            <v>27</v>
          </cell>
          <cell r="R173">
            <v>27</v>
          </cell>
          <cell r="S173">
            <v>27</v>
          </cell>
          <cell r="T173">
            <v>27</v>
          </cell>
          <cell r="U173">
            <v>27</v>
          </cell>
          <cell r="V173">
            <v>27</v>
          </cell>
          <cell r="W173">
            <v>27</v>
          </cell>
          <cell r="X173">
            <v>27</v>
          </cell>
          <cell r="Y173">
            <v>23.4</v>
          </cell>
        </row>
        <row r="174">
          <cell r="B174">
            <v>23.4</v>
          </cell>
          <cell r="C174">
            <v>23.4</v>
          </cell>
          <cell r="D174">
            <v>23.4</v>
          </cell>
          <cell r="E174">
            <v>23.4</v>
          </cell>
          <cell r="F174">
            <v>23.4</v>
          </cell>
          <cell r="G174">
            <v>23.4</v>
          </cell>
          <cell r="H174">
            <v>23.4</v>
          </cell>
          <cell r="I174">
            <v>81.3204545454546</v>
          </cell>
          <cell r="J174">
            <v>81.3204545454546</v>
          </cell>
          <cell r="K174">
            <v>81.3204545454546</v>
          </cell>
          <cell r="L174">
            <v>81.3204545454546</v>
          </cell>
          <cell r="M174">
            <v>81.3204545454546</v>
          </cell>
          <cell r="N174">
            <v>81.3204545454546</v>
          </cell>
          <cell r="O174">
            <v>81.3204545454546</v>
          </cell>
          <cell r="P174">
            <v>81.3204545454546</v>
          </cell>
          <cell r="Q174">
            <v>81.3204545454546</v>
          </cell>
          <cell r="R174">
            <v>81.3204545454546</v>
          </cell>
          <cell r="S174">
            <v>81.3204545454546</v>
          </cell>
          <cell r="T174">
            <v>81.3204545454546</v>
          </cell>
          <cell r="U174">
            <v>81.3204545454546</v>
          </cell>
          <cell r="V174">
            <v>81.3204545454546</v>
          </cell>
          <cell r="W174">
            <v>81.3204545454546</v>
          </cell>
          <cell r="X174">
            <v>81.3204545454546</v>
          </cell>
          <cell r="Y174">
            <v>23.4</v>
          </cell>
        </row>
        <row r="175">
          <cell r="B175">
            <v>23.4</v>
          </cell>
          <cell r="C175">
            <v>23.4</v>
          </cell>
          <cell r="D175">
            <v>23.4</v>
          </cell>
          <cell r="E175">
            <v>23.4</v>
          </cell>
          <cell r="F175">
            <v>23.4</v>
          </cell>
          <cell r="G175">
            <v>23.4</v>
          </cell>
          <cell r="H175">
            <v>23.4</v>
          </cell>
          <cell r="I175">
            <v>81.3204545454546</v>
          </cell>
          <cell r="J175">
            <v>81.3204545454546</v>
          </cell>
          <cell r="K175">
            <v>81.3204545454546</v>
          </cell>
          <cell r="L175">
            <v>81.3204545454546</v>
          </cell>
          <cell r="M175">
            <v>81.3204545454546</v>
          </cell>
          <cell r="N175">
            <v>81.3204545454546</v>
          </cell>
          <cell r="O175">
            <v>81.3204545454546</v>
          </cell>
          <cell r="P175">
            <v>81.3204545454546</v>
          </cell>
          <cell r="Q175">
            <v>81.3204545454546</v>
          </cell>
          <cell r="R175">
            <v>81.3204545454546</v>
          </cell>
          <cell r="S175">
            <v>81.3204545454546</v>
          </cell>
          <cell r="T175">
            <v>81.3204545454546</v>
          </cell>
          <cell r="U175">
            <v>81.3204545454546</v>
          </cell>
          <cell r="V175">
            <v>81.3204545454546</v>
          </cell>
          <cell r="W175">
            <v>81.3204545454546</v>
          </cell>
          <cell r="X175">
            <v>81.3204545454546</v>
          </cell>
          <cell r="Y175">
            <v>23.4</v>
          </cell>
        </row>
        <row r="176">
          <cell r="B176">
            <v>23.4</v>
          </cell>
          <cell r="C176">
            <v>23.4</v>
          </cell>
          <cell r="D176">
            <v>23.4</v>
          </cell>
          <cell r="E176">
            <v>23.4</v>
          </cell>
          <cell r="F176">
            <v>23.4</v>
          </cell>
          <cell r="G176">
            <v>23.4</v>
          </cell>
          <cell r="H176">
            <v>23.4</v>
          </cell>
          <cell r="I176">
            <v>81.3204545454546</v>
          </cell>
          <cell r="J176">
            <v>81.3204545454546</v>
          </cell>
          <cell r="K176">
            <v>81.3204545454546</v>
          </cell>
          <cell r="L176">
            <v>81.3204545454546</v>
          </cell>
          <cell r="M176">
            <v>81.3204545454546</v>
          </cell>
          <cell r="N176">
            <v>81.3204545454546</v>
          </cell>
          <cell r="O176">
            <v>81.3204545454546</v>
          </cell>
          <cell r="P176">
            <v>81.3204545454546</v>
          </cell>
          <cell r="Q176">
            <v>81.3204545454546</v>
          </cell>
          <cell r="R176">
            <v>81.3204545454546</v>
          </cell>
          <cell r="S176">
            <v>81.3204545454546</v>
          </cell>
          <cell r="T176">
            <v>81.3204545454546</v>
          </cell>
          <cell r="U176">
            <v>81.3204545454546</v>
          </cell>
          <cell r="V176">
            <v>81.3204545454546</v>
          </cell>
          <cell r="W176">
            <v>81.3204545454546</v>
          </cell>
          <cell r="X176">
            <v>81.3204545454546</v>
          </cell>
          <cell r="Y176">
            <v>23.4</v>
          </cell>
        </row>
        <row r="177">
          <cell r="B177">
            <v>23.4</v>
          </cell>
          <cell r="C177">
            <v>23.4</v>
          </cell>
          <cell r="D177">
            <v>23.4</v>
          </cell>
          <cell r="E177">
            <v>23.4</v>
          </cell>
          <cell r="F177">
            <v>23.4</v>
          </cell>
          <cell r="G177">
            <v>23.4</v>
          </cell>
          <cell r="H177">
            <v>23.4</v>
          </cell>
          <cell r="I177">
            <v>81.3204545454546</v>
          </cell>
          <cell r="J177">
            <v>81.3204545454546</v>
          </cell>
          <cell r="K177">
            <v>81.3204545454546</v>
          </cell>
          <cell r="L177">
            <v>81.3204545454546</v>
          </cell>
          <cell r="M177">
            <v>81.3204545454546</v>
          </cell>
          <cell r="N177">
            <v>81.3204545454546</v>
          </cell>
          <cell r="O177">
            <v>81.3204545454546</v>
          </cell>
          <cell r="P177">
            <v>81.3204545454546</v>
          </cell>
          <cell r="Q177">
            <v>81.3204545454546</v>
          </cell>
          <cell r="R177">
            <v>81.3204545454546</v>
          </cell>
          <cell r="S177">
            <v>81.3204545454546</v>
          </cell>
          <cell r="T177">
            <v>81.3204545454546</v>
          </cell>
          <cell r="U177">
            <v>81.3204545454546</v>
          </cell>
          <cell r="V177">
            <v>81.3204545454546</v>
          </cell>
          <cell r="W177">
            <v>81.3204545454546</v>
          </cell>
          <cell r="X177">
            <v>81.3204545454546</v>
          </cell>
          <cell r="Y177">
            <v>23.4</v>
          </cell>
        </row>
        <row r="178">
          <cell r="B178">
            <v>23.4</v>
          </cell>
          <cell r="C178">
            <v>23.4</v>
          </cell>
          <cell r="D178">
            <v>23.4</v>
          </cell>
          <cell r="E178">
            <v>23.4</v>
          </cell>
          <cell r="F178">
            <v>23.4</v>
          </cell>
          <cell r="G178">
            <v>23.4</v>
          </cell>
          <cell r="H178">
            <v>23.4</v>
          </cell>
          <cell r="I178">
            <v>81.3204545454546</v>
          </cell>
          <cell r="J178">
            <v>81.3204545454546</v>
          </cell>
          <cell r="K178">
            <v>81.3204545454546</v>
          </cell>
          <cell r="L178">
            <v>81.3204545454546</v>
          </cell>
          <cell r="M178">
            <v>81.3204545454546</v>
          </cell>
          <cell r="N178">
            <v>81.3204545454546</v>
          </cell>
          <cell r="O178">
            <v>81.3204545454546</v>
          </cell>
          <cell r="P178">
            <v>81.3204545454546</v>
          </cell>
          <cell r="Q178">
            <v>81.3204545454546</v>
          </cell>
          <cell r="R178">
            <v>81.3204545454546</v>
          </cell>
          <cell r="S178">
            <v>81.3204545454546</v>
          </cell>
          <cell r="T178">
            <v>81.3204545454546</v>
          </cell>
          <cell r="U178">
            <v>81.3204545454546</v>
          </cell>
          <cell r="V178">
            <v>81.3204545454546</v>
          </cell>
          <cell r="W178">
            <v>81.3204545454546</v>
          </cell>
          <cell r="X178">
            <v>81.3204545454546</v>
          </cell>
          <cell r="Y178">
            <v>23.4</v>
          </cell>
        </row>
        <row r="179">
          <cell r="B179">
            <v>23.4</v>
          </cell>
          <cell r="C179">
            <v>23.4</v>
          </cell>
          <cell r="D179">
            <v>23.4</v>
          </cell>
          <cell r="E179">
            <v>23.4</v>
          </cell>
          <cell r="F179">
            <v>23.4</v>
          </cell>
          <cell r="G179">
            <v>23.4</v>
          </cell>
          <cell r="H179">
            <v>23.4</v>
          </cell>
          <cell r="I179">
            <v>27</v>
          </cell>
          <cell r="J179">
            <v>27</v>
          </cell>
          <cell r="K179">
            <v>27</v>
          </cell>
          <cell r="L179">
            <v>27</v>
          </cell>
          <cell r="M179">
            <v>27</v>
          </cell>
          <cell r="N179">
            <v>27</v>
          </cell>
          <cell r="O179">
            <v>27</v>
          </cell>
          <cell r="P179">
            <v>27</v>
          </cell>
          <cell r="Q179">
            <v>27</v>
          </cell>
          <cell r="R179">
            <v>27</v>
          </cell>
          <cell r="S179">
            <v>27</v>
          </cell>
          <cell r="T179">
            <v>27</v>
          </cell>
          <cell r="U179">
            <v>27</v>
          </cell>
          <cell r="V179">
            <v>27</v>
          </cell>
          <cell r="W179">
            <v>27</v>
          </cell>
          <cell r="X179">
            <v>27</v>
          </cell>
          <cell r="Y179">
            <v>23.4</v>
          </cell>
        </row>
        <row r="180">
          <cell r="B180">
            <v>23.4</v>
          </cell>
          <cell r="C180">
            <v>23.4</v>
          </cell>
          <cell r="D180">
            <v>23.4</v>
          </cell>
          <cell r="E180">
            <v>23.4</v>
          </cell>
          <cell r="F180">
            <v>23.4</v>
          </cell>
          <cell r="G180">
            <v>23.4</v>
          </cell>
          <cell r="H180">
            <v>23.4</v>
          </cell>
          <cell r="I180">
            <v>27</v>
          </cell>
          <cell r="J180">
            <v>27</v>
          </cell>
          <cell r="K180">
            <v>27</v>
          </cell>
          <cell r="L180">
            <v>27</v>
          </cell>
          <cell r="M180">
            <v>27</v>
          </cell>
          <cell r="N180">
            <v>27</v>
          </cell>
          <cell r="O180">
            <v>27</v>
          </cell>
          <cell r="P180">
            <v>27</v>
          </cell>
          <cell r="Q180">
            <v>27</v>
          </cell>
          <cell r="R180">
            <v>27</v>
          </cell>
          <cell r="S180">
            <v>27</v>
          </cell>
          <cell r="T180">
            <v>27</v>
          </cell>
          <cell r="U180">
            <v>27</v>
          </cell>
          <cell r="V180">
            <v>27</v>
          </cell>
          <cell r="W180">
            <v>27</v>
          </cell>
          <cell r="X180">
            <v>27</v>
          </cell>
          <cell r="Y180">
            <v>23.4</v>
          </cell>
        </row>
        <row r="181">
          <cell r="B181">
            <v>23.4</v>
          </cell>
          <cell r="C181">
            <v>23.4</v>
          </cell>
          <cell r="D181">
            <v>23.4</v>
          </cell>
          <cell r="E181">
            <v>23.4</v>
          </cell>
          <cell r="F181">
            <v>23.4</v>
          </cell>
          <cell r="G181">
            <v>23.4</v>
          </cell>
          <cell r="H181">
            <v>23.4</v>
          </cell>
          <cell r="I181">
            <v>81.3204545454546</v>
          </cell>
          <cell r="J181">
            <v>81.3204545454546</v>
          </cell>
          <cell r="K181">
            <v>81.3204545454546</v>
          </cell>
          <cell r="L181">
            <v>81.3204545454546</v>
          </cell>
          <cell r="M181">
            <v>81.3204545454546</v>
          </cell>
          <cell r="N181">
            <v>81.3204545454546</v>
          </cell>
          <cell r="O181">
            <v>81.3204545454546</v>
          </cell>
          <cell r="P181">
            <v>81.3204545454546</v>
          </cell>
          <cell r="Q181">
            <v>81.3204545454546</v>
          </cell>
          <cell r="R181">
            <v>81.3204545454546</v>
          </cell>
          <cell r="S181">
            <v>81.3204545454546</v>
          </cell>
          <cell r="T181">
            <v>81.3204545454546</v>
          </cell>
          <cell r="U181">
            <v>81.3204545454546</v>
          </cell>
          <cell r="V181">
            <v>81.3204545454546</v>
          </cell>
          <cell r="W181">
            <v>81.3204545454546</v>
          </cell>
          <cell r="X181">
            <v>81.3204545454546</v>
          </cell>
          <cell r="Y181">
            <v>23.4</v>
          </cell>
        </row>
        <row r="182">
          <cell r="B182">
            <v>23.4</v>
          </cell>
          <cell r="C182">
            <v>23.4</v>
          </cell>
          <cell r="D182">
            <v>23.4</v>
          </cell>
          <cell r="E182">
            <v>23.4</v>
          </cell>
          <cell r="F182">
            <v>23.4</v>
          </cell>
          <cell r="G182">
            <v>23.4</v>
          </cell>
          <cell r="H182">
            <v>23.4</v>
          </cell>
          <cell r="I182">
            <v>81.3204545454546</v>
          </cell>
          <cell r="J182">
            <v>81.3204545454546</v>
          </cell>
          <cell r="K182">
            <v>81.3204545454546</v>
          </cell>
          <cell r="L182">
            <v>81.3204545454546</v>
          </cell>
          <cell r="M182">
            <v>81.3204545454546</v>
          </cell>
          <cell r="N182">
            <v>81.3204545454546</v>
          </cell>
          <cell r="O182">
            <v>81.3204545454546</v>
          </cell>
          <cell r="P182">
            <v>81.3204545454546</v>
          </cell>
          <cell r="Q182">
            <v>81.3204545454546</v>
          </cell>
          <cell r="R182">
            <v>81.3204545454546</v>
          </cell>
          <cell r="S182">
            <v>81.3204545454546</v>
          </cell>
          <cell r="T182">
            <v>81.3204545454546</v>
          </cell>
          <cell r="U182">
            <v>81.3204545454546</v>
          </cell>
          <cell r="V182">
            <v>81.3204545454546</v>
          </cell>
          <cell r="W182">
            <v>81.3204545454546</v>
          </cell>
          <cell r="X182">
            <v>81.3204545454546</v>
          </cell>
          <cell r="Y182">
            <v>23.4</v>
          </cell>
        </row>
        <row r="183">
          <cell r="B183">
            <v>23.4</v>
          </cell>
          <cell r="C183">
            <v>23.4</v>
          </cell>
          <cell r="D183">
            <v>23.4</v>
          </cell>
          <cell r="E183">
            <v>23.4</v>
          </cell>
          <cell r="F183">
            <v>23.4</v>
          </cell>
          <cell r="G183">
            <v>23.4</v>
          </cell>
          <cell r="H183">
            <v>23.4</v>
          </cell>
          <cell r="I183">
            <v>81.3204545454546</v>
          </cell>
          <cell r="J183">
            <v>81.3204545454546</v>
          </cell>
          <cell r="K183">
            <v>81.3204545454546</v>
          </cell>
          <cell r="L183">
            <v>81.3204545454546</v>
          </cell>
          <cell r="M183">
            <v>81.3204545454546</v>
          </cell>
          <cell r="N183">
            <v>81.3204545454546</v>
          </cell>
          <cell r="O183">
            <v>81.3204545454546</v>
          </cell>
          <cell r="P183">
            <v>81.3204545454546</v>
          </cell>
          <cell r="Q183">
            <v>81.3204545454546</v>
          </cell>
          <cell r="R183">
            <v>81.3204545454546</v>
          </cell>
          <cell r="S183">
            <v>81.3204545454546</v>
          </cell>
          <cell r="T183">
            <v>81.3204545454546</v>
          </cell>
          <cell r="U183">
            <v>81.3204545454546</v>
          </cell>
          <cell r="V183">
            <v>81.3204545454546</v>
          </cell>
          <cell r="W183">
            <v>81.3204545454546</v>
          </cell>
          <cell r="X183">
            <v>81.3204545454546</v>
          </cell>
          <cell r="Y183">
            <v>23.4</v>
          </cell>
        </row>
        <row r="184">
          <cell r="B184">
            <v>23.4</v>
          </cell>
          <cell r="C184">
            <v>23.4</v>
          </cell>
          <cell r="D184">
            <v>23.4</v>
          </cell>
          <cell r="E184">
            <v>23.4</v>
          </cell>
          <cell r="F184">
            <v>23.4</v>
          </cell>
          <cell r="G184">
            <v>23.4</v>
          </cell>
          <cell r="H184">
            <v>23.4</v>
          </cell>
          <cell r="I184">
            <v>81.3204545454546</v>
          </cell>
          <cell r="J184">
            <v>81.3204545454546</v>
          </cell>
          <cell r="K184">
            <v>81.3204545454546</v>
          </cell>
          <cell r="L184">
            <v>81.3204545454546</v>
          </cell>
          <cell r="M184">
            <v>81.3204545454546</v>
          </cell>
          <cell r="N184">
            <v>81.3204545454546</v>
          </cell>
          <cell r="O184">
            <v>81.3204545454546</v>
          </cell>
          <cell r="P184">
            <v>81.3204545454546</v>
          </cell>
          <cell r="Q184">
            <v>81.3204545454546</v>
          </cell>
          <cell r="R184">
            <v>81.3204545454546</v>
          </cell>
          <cell r="S184">
            <v>81.3204545454546</v>
          </cell>
          <cell r="T184">
            <v>81.3204545454546</v>
          </cell>
          <cell r="U184">
            <v>81.3204545454546</v>
          </cell>
          <cell r="V184">
            <v>81.3204545454546</v>
          </cell>
          <cell r="W184">
            <v>81.3204545454546</v>
          </cell>
          <cell r="X184">
            <v>81.3204545454546</v>
          </cell>
          <cell r="Y184">
            <v>23.4</v>
          </cell>
        </row>
        <row r="185">
          <cell r="B185">
            <v>23.4</v>
          </cell>
          <cell r="C185">
            <v>23.4</v>
          </cell>
          <cell r="D185">
            <v>23.4</v>
          </cell>
          <cell r="E185">
            <v>23.4</v>
          </cell>
          <cell r="F185">
            <v>23.4</v>
          </cell>
          <cell r="G185">
            <v>23.4</v>
          </cell>
          <cell r="H185">
            <v>23.4</v>
          </cell>
          <cell r="I185">
            <v>81.3204545454546</v>
          </cell>
          <cell r="J185">
            <v>81.3204545454546</v>
          </cell>
          <cell r="K185">
            <v>81.3204545454546</v>
          </cell>
          <cell r="L185">
            <v>81.3204545454546</v>
          </cell>
          <cell r="M185">
            <v>81.3204545454546</v>
          </cell>
          <cell r="N185">
            <v>81.3204545454546</v>
          </cell>
          <cell r="O185">
            <v>81.3204545454546</v>
          </cell>
          <cell r="P185">
            <v>81.3204545454546</v>
          </cell>
          <cell r="Q185">
            <v>81.3204545454546</v>
          </cell>
          <cell r="R185">
            <v>81.3204545454546</v>
          </cell>
          <cell r="S185">
            <v>81.3204545454546</v>
          </cell>
          <cell r="T185">
            <v>81.3204545454546</v>
          </cell>
          <cell r="U185">
            <v>81.3204545454546</v>
          </cell>
          <cell r="V185">
            <v>81.3204545454546</v>
          </cell>
          <cell r="W185">
            <v>81.3204545454546</v>
          </cell>
          <cell r="X185">
            <v>81.3204545454546</v>
          </cell>
          <cell r="Y185">
            <v>23.4</v>
          </cell>
        </row>
        <row r="186">
          <cell r="B186">
            <v>23.4</v>
          </cell>
          <cell r="C186">
            <v>23.4</v>
          </cell>
          <cell r="D186">
            <v>23.4</v>
          </cell>
          <cell r="E186">
            <v>23.4</v>
          </cell>
          <cell r="F186">
            <v>23.4</v>
          </cell>
          <cell r="G186">
            <v>23.4</v>
          </cell>
          <cell r="H186">
            <v>23.4</v>
          </cell>
          <cell r="I186">
            <v>27</v>
          </cell>
          <cell r="J186">
            <v>27</v>
          </cell>
          <cell r="K186">
            <v>27</v>
          </cell>
          <cell r="L186">
            <v>27</v>
          </cell>
          <cell r="M186">
            <v>27</v>
          </cell>
          <cell r="N186">
            <v>27</v>
          </cell>
          <cell r="O186">
            <v>27</v>
          </cell>
          <cell r="P186">
            <v>27</v>
          </cell>
          <cell r="Q186">
            <v>27</v>
          </cell>
          <cell r="R186">
            <v>27</v>
          </cell>
          <cell r="S186">
            <v>27</v>
          </cell>
          <cell r="T186">
            <v>27</v>
          </cell>
          <cell r="U186">
            <v>27</v>
          </cell>
          <cell r="V186">
            <v>27</v>
          </cell>
          <cell r="W186">
            <v>27</v>
          </cell>
          <cell r="X186">
            <v>27</v>
          </cell>
          <cell r="Y186">
            <v>23.4</v>
          </cell>
        </row>
        <row r="187">
          <cell r="B187">
            <v>23.4</v>
          </cell>
          <cell r="C187">
            <v>23.4</v>
          </cell>
          <cell r="D187">
            <v>23.4</v>
          </cell>
          <cell r="E187">
            <v>23.4</v>
          </cell>
          <cell r="F187">
            <v>23.4</v>
          </cell>
          <cell r="G187">
            <v>23.4</v>
          </cell>
          <cell r="H187">
            <v>23.4</v>
          </cell>
          <cell r="I187">
            <v>27</v>
          </cell>
          <cell r="J187">
            <v>27</v>
          </cell>
          <cell r="K187">
            <v>27</v>
          </cell>
          <cell r="L187">
            <v>27</v>
          </cell>
          <cell r="M187">
            <v>27</v>
          </cell>
          <cell r="N187">
            <v>27</v>
          </cell>
          <cell r="O187">
            <v>27</v>
          </cell>
          <cell r="P187">
            <v>27</v>
          </cell>
          <cell r="Q187">
            <v>27</v>
          </cell>
          <cell r="R187">
            <v>27</v>
          </cell>
          <cell r="S187">
            <v>27</v>
          </cell>
          <cell r="T187">
            <v>27</v>
          </cell>
          <cell r="U187">
            <v>27</v>
          </cell>
          <cell r="V187">
            <v>27</v>
          </cell>
          <cell r="W187">
            <v>27</v>
          </cell>
          <cell r="X187">
            <v>27</v>
          </cell>
          <cell r="Y187">
            <v>23.4</v>
          </cell>
        </row>
        <row r="188">
          <cell r="B188">
            <v>23.4</v>
          </cell>
          <cell r="C188">
            <v>23.4</v>
          </cell>
          <cell r="D188">
            <v>23.4</v>
          </cell>
          <cell r="E188">
            <v>23.4</v>
          </cell>
          <cell r="F188">
            <v>23.4</v>
          </cell>
          <cell r="G188">
            <v>23.4</v>
          </cell>
          <cell r="H188">
            <v>23.4</v>
          </cell>
          <cell r="I188">
            <v>81.3204545454546</v>
          </cell>
          <cell r="J188">
            <v>81.3204545454546</v>
          </cell>
          <cell r="K188">
            <v>81.3204545454546</v>
          </cell>
          <cell r="L188">
            <v>81.3204545454546</v>
          </cell>
          <cell r="M188">
            <v>81.3204545454546</v>
          </cell>
          <cell r="N188">
            <v>81.3204545454546</v>
          </cell>
          <cell r="O188">
            <v>81.3204545454546</v>
          </cell>
          <cell r="P188">
            <v>81.3204545454546</v>
          </cell>
          <cell r="Q188">
            <v>81.3204545454546</v>
          </cell>
          <cell r="R188">
            <v>81.3204545454546</v>
          </cell>
          <cell r="S188">
            <v>81.3204545454546</v>
          </cell>
          <cell r="T188">
            <v>81.3204545454546</v>
          </cell>
          <cell r="U188">
            <v>81.3204545454546</v>
          </cell>
          <cell r="V188">
            <v>81.3204545454546</v>
          </cell>
          <cell r="W188">
            <v>81.3204545454546</v>
          </cell>
          <cell r="X188">
            <v>81.3204545454546</v>
          </cell>
          <cell r="Y188">
            <v>23.4</v>
          </cell>
        </row>
        <row r="189">
          <cell r="B189">
            <v>23.4</v>
          </cell>
          <cell r="C189">
            <v>23.4</v>
          </cell>
          <cell r="D189">
            <v>23.4</v>
          </cell>
          <cell r="E189">
            <v>23.4</v>
          </cell>
          <cell r="F189">
            <v>23.4</v>
          </cell>
          <cell r="G189">
            <v>23.4</v>
          </cell>
          <cell r="H189">
            <v>23.4</v>
          </cell>
          <cell r="I189">
            <v>81.3204545454546</v>
          </cell>
          <cell r="J189">
            <v>81.3204545454546</v>
          </cell>
          <cell r="K189">
            <v>81.3204545454546</v>
          </cell>
          <cell r="L189">
            <v>81.3204545454546</v>
          </cell>
          <cell r="M189">
            <v>81.3204545454546</v>
          </cell>
          <cell r="N189">
            <v>81.3204545454546</v>
          </cell>
          <cell r="O189">
            <v>81.3204545454546</v>
          </cell>
          <cell r="P189">
            <v>81.3204545454546</v>
          </cell>
          <cell r="Q189">
            <v>81.3204545454546</v>
          </cell>
          <cell r="R189">
            <v>81.3204545454546</v>
          </cell>
          <cell r="S189">
            <v>81.3204545454546</v>
          </cell>
          <cell r="T189">
            <v>81.3204545454546</v>
          </cell>
          <cell r="U189">
            <v>81.3204545454546</v>
          </cell>
          <cell r="V189">
            <v>81.3204545454546</v>
          </cell>
          <cell r="W189">
            <v>81.3204545454546</v>
          </cell>
          <cell r="X189">
            <v>81.3204545454546</v>
          </cell>
          <cell r="Y189">
            <v>23.4</v>
          </cell>
        </row>
        <row r="190">
          <cell r="B190">
            <v>23.4</v>
          </cell>
          <cell r="C190">
            <v>23.4</v>
          </cell>
          <cell r="D190">
            <v>23.4</v>
          </cell>
          <cell r="E190">
            <v>23.4</v>
          </cell>
          <cell r="F190">
            <v>23.4</v>
          </cell>
          <cell r="G190">
            <v>23.4</v>
          </cell>
          <cell r="H190">
            <v>23.4</v>
          </cell>
          <cell r="I190">
            <v>79.5681818181819</v>
          </cell>
          <cell r="J190">
            <v>79.5681818181819</v>
          </cell>
          <cell r="K190">
            <v>79.5681818181819</v>
          </cell>
          <cell r="L190">
            <v>79.5681818181819</v>
          </cell>
          <cell r="M190">
            <v>79.5681818181819</v>
          </cell>
          <cell r="N190">
            <v>79.5681818181819</v>
          </cell>
          <cell r="O190">
            <v>79.5681818181819</v>
          </cell>
          <cell r="P190">
            <v>79.5681818181819</v>
          </cell>
          <cell r="Q190">
            <v>79.5681818181819</v>
          </cell>
          <cell r="R190">
            <v>79.5681818181819</v>
          </cell>
          <cell r="S190">
            <v>79.5681818181819</v>
          </cell>
          <cell r="T190">
            <v>79.5681818181819</v>
          </cell>
          <cell r="U190">
            <v>79.5681818181819</v>
          </cell>
          <cell r="V190">
            <v>79.5681818181819</v>
          </cell>
          <cell r="W190">
            <v>79.5681818181819</v>
          </cell>
          <cell r="X190">
            <v>79.5681818181819</v>
          </cell>
          <cell r="Y190">
            <v>23.4</v>
          </cell>
        </row>
        <row r="191">
          <cell r="B191">
            <v>23.4</v>
          </cell>
          <cell r="C191">
            <v>23.4</v>
          </cell>
          <cell r="D191">
            <v>23.4</v>
          </cell>
          <cell r="E191">
            <v>23.4</v>
          </cell>
          <cell r="F191">
            <v>23.4</v>
          </cell>
          <cell r="G191">
            <v>23.4</v>
          </cell>
          <cell r="H191">
            <v>23.4</v>
          </cell>
          <cell r="I191">
            <v>79.5681818181819</v>
          </cell>
          <cell r="J191">
            <v>79.5681818181819</v>
          </cell>
          <cell r="K191">
            <v>79.5681818181819</v>
          </cell>
          <cell r="L191">
            <v>79.5681818181819</v>
          </cell>
          <cell r="M191">
            <v>79.5681818181819</v>
          </cell>
          <cell r="N191">
            <v>79.5681818181819</v>
          </cell>
          <cell r="O191">
            <v>79.5681818181819</v>
          </cell>
          <cell r="P191">
            <v>79.5681818181819</v>
          </cell>
          <cell r="Q191">
            <v>79.5681818181819</v>
          </cell>
          <cell r="R191">
            <v>79.5681818181819</v>
          </cell>
          <cell r="S191">
            <v>79.5681818181819</v>
          </cell>
          <cell r="T191">
            <v>79.5681818181819</v>
          </cell>
          <cell r="U191">
            <v>79.5681818181819</v>
          </cell>
          <cell r="V191">
            <v>79.5681818181819</v>
          </cell>
          <cell r="W191">
            <v>79.5681818181819</v>
          </cell>
          <cell r="X191">
            <v>79.5681818181819</v>
          </cell>
          <cell r="Y191">
            <v>23.4</v>
          </cell>
        </row>
        <row r="192">
          <cell r="B192">
            <v>23.4</v>
          </cell>
          <cell r="C192">
            <v>23.4</v>
          </cell>
          <cell r="D192">
            <v>23.4</v>
          </cell>
          <cell r="E192">
            <v>23.4</v>
          </cell>
          <cell r="F192">
            <v>23.4</v>
          </cell>
          <cell r="G192">
            <v>23.4</v>
          </cell>
          <cell r="H192">
            <v>23.4</v>
          </cell>
          <cell r="I192">
            <v>79.5681818181819</v>
          </cell>
          <cell r="J192">
            <v>79.5681818181819</v>
          </cell>
          <cell r="K192">
            <v>79.5681818181819</v>
          </cell>
          <cell r="L192">
            <v>79.5681818181819</v>
          </cell>
          <cell r="M192">
            <v>79.5681818181819</v>
          </cell>
          <cell r="N192">
            <v>79.5681818181819</v>
          </cell>
          <cell r="O192">
            <v>79.5681818181819</v>
          </cell>
          <cell r="P192">
            <v>79.5681818181819</v>
          </cell>
          <cell r="Q192">
            <v>79.5681818181819</v>
          </cell>
          <cell r="R192">
            <v>79.5681818181819</v>
          </cell>
          <cell r="S192">
            <v>79.5681818181819</v>
          </cell>
          <cell r="T192">
            <v>79.5681818181819</v>
          </cell>
          <cell r="U192">
            <v>79.5681818181819</v>
          </cell>
          <cell r="V192">
            <v>79.5681818181819</v>
          </cell>
          <cell r="W192">
            <v>79.5681818181819</v>
          </cell>
          <cell r="X192">
            <v>79.5681818181819</v>
          </cell>
          <cell r="Y192">
            <v>23.4</v>
          </cell>
        </row>
        <row r="193">
          <cell r="B193">
            <v>23.4</v>
          </cell>
          <cell r="C193">
            <v>23.4</v>
          </cell>
          <cell r="D193">
            <v>23.4</v>
          </cell>
          <cell r="E193">
            <v>23.4</v>
          </cell>
          <cell r="F193">
            <v>23.4</v>
          </cell>
          <cell r="G193">
            <v>23.4</v>
          </cell>
          <cell r="H193">
            <v>23.4</v>
          </cell>
          <cell r="I193">
            <v>27</v>
          </cell>
          <cell r="J193">
            <v>27</v>
          </cell>
          <cell r="K193">
            <v>27</v>
          </cell>
          <cell r="L193">
            <v>27</v>
          </cell>
          <cell r="M193">
            <v>27</v>
          </cell>
          <cell r="N193">
            <v>27</v>
          </cell>
          <cell r="O193">
            <v>27</v>
          </cell>
          <cell r="P193">
            <v>27</v>
          </cell>
          <cell r="Q193">
            <v>27</v>
          </cell>
          <cell r="R193">
            <v>27</v>
          </cell>
          <cell r="S193">
            <v>27</v>
          </cell>
          <cell r="T193">
            <v>27</v>
          </cell>
          <cell r="U193">
            <v>27</v>
          </cell>
          <cell r="V193">
            <v>27</v>
          </cell>
          <cell r="W193">
            <v>27</v>
          </cell>
          <cell r="X193">
            <v>27</v>
          </cell>
          <cell r="Y193">
            <v>23.4</v>
          </cell>
        </row>
        <row r="194">
          <cell r="B194">
            <v>23.4</v>
          </cell>
          <cell r="C194">
            <v>23.4</v>
          </cell>
          <cell r="D194">
            <v>23.4</v>
          </cell>
          <cell r="E194">
            <v>23.4</v>
          </cell>
          <cell r="F194">
            <v>23.4</v>
          </cell>
          <cell r="G194">
            <v>23.4</v>
          </cell>
          <cell r="H194">
            <v>23.4</v>
          </cell>
          <cell r="I194">
            <v>27</v>
          </cell>
          <cell r="J194">
            <v>27</v>
          </cell>
          <cell r="K194">
            <v>27</v>
          </cell>
          <cell r="L194">
            <v>27</v>
          </cell>
          <cell r="M194">
            <v>27</v>
          </cell>
          <cell r="N194">
            <v>27</v>
          </cell>
          <cell r="O194">
            <v>27</v>
          </cell>
          <cell r="P194">
            <v>27</v>
          </cell>
          <cell r="Q194">
            <v>27</v>
          </cell>
          <cell r="R194">
            <v>27</v>
          </cell>
          <cell r="S194">
            <v>27</v>
          </cell>
          <cell r="T194">
            <v>27</v>
          </cell>
          <cell r="U194">
            <v>27</v>
          </cell>
          <cell r="V194">
            <v>27</v>
          </cell>
          <cell r="W194">
            <v>27</v>
          </cell>
          <cell r="X194">
            <v>27</v>
          </cell>
          <cell r="Y194">
            <v>23.4</v>
          </cell>
        </row>
        <row r="195">
          <cell r="B195">
            <v>23.4</v>
          </cell>
          <cell r="C195">
            <v>23.4</v>
          </cell>
          <cell r="D195">
            <v>23.4</v>
          </cell>
          <cell r="E195">
            <v>23.4</v>
          </cell>
          <cell r="F195">
            <v>23.4</v>
          </cell>
          <cell r="G195">
            <v>23.4</v>
          </cell>
          <cell r="H195">
            <v>23.4</v>
          </cell>
          <cell r="I195">
            <v>79.5681818181819</v>
          </cell>
          <cell r="J195">
            <v>79.5681818181819</v>
          </cell>
          <cell r="K195">
            <v>79.5681818181819</v>
          </cell>
          <cell r="L195">
            <v>79.5681818181819</v>
          </cell>
          <cell r="M195">
            <v>79.5681818181819</v>
          </cell>
          <cell r="N195">
            <v>79.5681818181819</v>
          </cell>
          <cell r="O195">
            <v>79.5681818181819</v>
          </cell>
          <cell r="P195">
            <v>79.5681818181819</v>
          </cell>
          <cell r="Q195">
            <v>79.5681818181819</v>
          </cell>
          <cell r="R195">
            <v>79.5681818181819</v>
          </cell>
          <cell r="S195">
            <v>79.5681818181819</v>
          </cell>
          <cell r="T195">
            <v>79.5681818181819</v>
          </cell>
          <cell r="U195">
            <v>79.5681818181819</v>
          </cell>
          <cell r="V195">
            <v>79.5681818181819</v>
          </cell>
          <cell r="W195">
            <v>79.5681818181819</v>
          </cell>
          <cell r="X195">
            <v>79.5681818181819</v>
          </cell>
          <cell r="Y195">
            <v>23.4</v>
          </cell>
        </row>
        <row r="196">
          <cell r="B196">
            <v>23.4</v>
          </cell>
          <cell r="C196">
            <v>23.4</v>
          </cell>
          <cell r="D196">
            <v>23.4</v>
          </cell>
          <cell r="E196">
            <v>23.4</v>
          </cell>
          <cell r="F196">
            <v>23.4</v>
          </cell>
          <cell r="G196">
            <v>23.4</v>
          </cell>
          <cell r="H196">
            <v>23.4</v>
          </cell>
          <cell r="I196">
            <v>79.5681818181819</v>
          </cell>
          <cell r="J196">
            <v>79.5681818181819</v>
          </cell>
          <cell r="K196">
            <v>79.5681818181819</v>
          </cell>
          <cell r="L196">
            <v>79.5681818181819</v>
          </cell>
          <cell r="M196">
            <v>79.5681818181819</v>
          </cell>
          <cell r="N196">
            <v>79.5681818181819</v>
          </cell>
          <cell r="O196">
            <v>79.5681818181819</v>
          </cell>
          <cell r="P196">
            <v>79.5681818181819</v>
          </cell>
          <cell r="Q196">
            <v>79.5681818181819</v>
          </cell>
          <cell r="R196">
            <v>79.5681818181819</v>
          </cell>
          <cell r="S196">
            <v>79.5681818181819</v>
          </cell>
          <cell r="T196">
            <v>79.5681818181819</v>
          </cell>
          <cell r="U196">
            <v>79.5681818181819</v>
          </cell>
          <cell r="V196">
            <v>79.5681818181819</v>
          </cell>
          <cell r="W196">
            <v>79.5681818181819</v>
          </cell>
          <cell r="X196">
            <v>79.5681818181819</v>
          </cell>
          <cell r="Y196">
            <v>23.4</v>
          </cell>
        </row>
        <row r="197">
          <cell r="B197">
            <v>23.4</v>
          </cell>
          <cell r="C197">
            <v>23.4</v>
          </cell>
          <cell r="D197">
            <v>23.4</v>
          </cell>
          <cell r="E197">
            <v>23.4</v>
          </cell>
          <cell r="F197">
            <v>23.4</v>
          </cell>
          <cell r="G197">
            <v>23.4</v>
          </cell>
          <cell r="H197">
            <v>23.4</v>
          </cell>
          <cell r="I197">
            <v>79.5681818181819</v>
          </cell>
          <cell r="J197">
            <v>79.5681818181819</v>
          </cell>
          <cell r="K197">
            <v>79.5681818181819</v>
          </cell>
          <cell r="L197">
            <v>79.5681818181819</v>
          </cell>
          <cell r="M197">
            <v>79.5681818181819</v>
          </cell>
          <cell r="N197">
            <v>79.5681818181819</v>
          </cell>
          <cell r="O197">
            <v>79.5681818181819</v>
          </cell>
          <cell r="P197">
            <v>79.5681818181819</v>
          </cell>
          <cell r="Q197">
            <v>79.5681818181819</v>
          </cell>
          <cell r="R197">
            <v>79.5681818181819</v>
          </cell>
          <cell r="S197">
            <v>79.5681818181819</v>
          </cell>
          <cell r="T197">
            <v>79.5681818181819</v>
          </cell>
          <cell r="U197">
            <v>79.5681818181819</v>
          </cell>
          <cell r="V197">
            <v>79.5681818181819</v>
          </cell>
          <cell r="W197">
            <v>79.5681818181819</v>
          </cell>
          <cell r="X197">
            <v>79.5681818181819</v>
          </cell>
          <cell r="Y197">
            <v>23.4</v>
          </cell>
        </row>
        <row r="198">
          <cell r="B198">
            <v>23.4</v>
          </cell>
          <cell r="C198">
            <v>23.4</v>
          </cell>
          <cell r="D198">
            <v>23.4</v>
          </cell>
          <cell r="E198">
            <v>23.4</v>
          </cell>
          <cell r="F198">
            <v>23.4</v>
          </cell>
          <cell r="G198">
            <v>23.4</v>
          </cell>
          <cell r="H198">
            <v>23.4</v>
          </cell>
          <cell r="I198">
            <v>79.5681818181819</v>
          </cell>
          <cell r="J198">
            <v>79.5681818181819</v>
          </cell>
          <cell r="K198">
            <v>79.5681818181819</v>
          </cell>
          <cell r="L198">
            <v>79.5681818181819</v>
          </cell>
          <cell r="M198">
            <v>79.5681818181819</v>
          </cell>
          <cell r="N198">
            <v>79.5681818181819</v>
          </cell>
          <cell r="O198">
            <v>79.5681818181819</v>
          </cell>
          <cell r="P198">
            <v>79.5681818181819</v>
          </cell>
          <cell r="Q198">
            <v>79.5681818181819</v>
          </cell>
          <cell r="R198">
            <v>79.5681818181819</v>
          </cell>
          <cell r="S198">
            <v>79.5681818181819</v>
          </cell>
          <cell r="T198">
            <v>79.5681818181819</v>
          </cell>
          <cell r="U198">
            <v>79.5681818181819</v>
          </cell>
          <cell r="V198">
            <v>79.5681818181819</v>
          </cell>
          <cell r="W198">
            <v>79.5681818181819</v>
          </cell>
          <cell r="X198">
            <v>79.5681818181819</v>
          </cell>
          <cell r="Y198">
            <v>23.4</v>
          </cell>
        </row>
        <row r="199">
          <cell r="B199">
            <v>23.4</v>
          </cell>
          <cell r="C199">
            <v>23.4</v>
          </cell>
          <cell r="D199">
            <v>23.4</v>
          </cell>
          <cell r="E199">
            <v>23.4</v>
          </cell>
          <cell r="F199">
            <v>23.4</v>
          </cell>
          <cell r="G199">
            <v>23.4</v>
          </cell>
          <cell r="H199">
            <v>23.4</v>
          </cell>
          <cell r="I199">
            <v>79.5681818181819</v>
          </cell>
          <cell r="J199">
            <v>79.5681818181819</v>
          </cell>
          <cell r="K199">
            <v>79.5681818181819</v>
          </cell>
          <cell r="L199">
            <v>79.5681818181819</v>
          </cell>
          <cell r="M199">
            <v>79.5681818181819</v>
          </cell>
          <cell r="N199">
            <v>79.5681818181819</v>
          </cell>
          <cell r="O199">
            <v>79.5681818181819</v>
          </cell>
          <cell r="P199">
            <v>79.5681818181819</v>
          </cell>
          <cell r="Q199">
            <v>79.5681818181819</v>
          </cell>
          <cell r="R199">
            <v>79.5681818181819</v>
          </cell>
          <cell r="S199">
            <v>79.5681818181819</v>
          </cell>
          <cell r="T199">
            <v>79.5681818181819</v>
          </cell>
          <cell r="U199">
            <v>79.5681818181819</v>
          </cell>
          <cell r="V199">
            <v>79.5681818181819</v>
          </cell>
          <cell r="W199">
            <v>79.5681818181819</v>
          </cell>
          <cell r="X199">
            <v>79.5681818181819</v>
          </cell>
          <cell r="Y199">
            <v>23.4</v>
          </cell>
        </row>
        <row r="200">
          <cell r="B200">
            <v>23.4</v>
          </cell>
          <cell r="C200">
            <v>23.4</v>
          </cell>
          <cell r="D200">
            <v>23.4</v>
          </cell>
          <cell r="E200">
            <v>23.4</v>
          </cell>
          <cell r="F200">
            <v>23.4</v>
          </cell>
          <cell r="G200">
            <v>23.4</v>
          </cell>
          <cell r="H200">
            <v>23.4</v>
          </cell>
          <cell r="I200">
            <v>27</v>
          </cell>
          <cell r="J200">
            <v>27</v>
          </cell>
          <cell r="K200">
            <v>27</v>
          </cell>
          <cell r="L200">
            <v>27</v>
          </cell>
          <cell r="M200">
            <v>27</v>
          </cell>
          <cell r="N200">
            <v>27</v>
          </cell>
          <cell r="O200">
            <v>27</v>
          </cell>
          <cell r="P200">
            <v>27</v>
          </cell>
          <cell r="Q200">
            <v>27</v>
          </cell>
          <cell r="R200">
            <v>27</v>
          </cell>
          <cell r="S200">
            <v>27</v>
          </cell>
          <cell r="T200">
            <v>27</v>
          </cell>
          <cell r="U200">
            <v>27</v>
          </cell>
          <cell r="V200">
            <v>27</v>
          </cell>
          <cell r="W200">
            <v>27</v>
          </cell>
          <cell r="X200">
            <v>27</v>
          </cell>
          <cell r="Y200">
            <v>23.4</v>
          </cell>
        </row>
        <row r="201">
          <cell r="B201">
            <v>23.4</v>
          </cell>
          <cell r="C201">
            <v>23.4</v>
          </cell>
          <cell r="D201">
            <v>23.4</v>
          </cell>
          <cell r="E201">
            <v>23.4</v>
          </cell>
          <cell r="F201">
            <v>23.4</v>
          </cell>
          <cell r="G201">
            <v>23.4</v>
          </cell>
          <cell r="H201">
            <v>23.4</v>
          </cell>
          <cell r="I201">
            <v>27</v>
          </cell>
          <cell r="J201">
            <v>27</v>
          </cell>
          <cell r="K201">
            <v>27</v>
          </cell>
          <cell r="L201">
            <v>27</v>
          </cell>
          <cell r="M201">
            <v>27</v>
          </cell>
          <cell r="N201">
            <v>27</v>
          </cell>
          <cell r="O201">
            <v>27</v>
          </cell>
          <cell r="P201">
            <v>27</v>
          </cell>
          <cell r="Q201">
            <v>27</v>
          </cell>
          <cell r="R201">
            <v>27</v>
          </cell>
          <cell r="S201">
            <v>27</v>
          </cell>
          <cell r="T201">
            <v>27</v>
          </cell>
          <cell r="U201">
            <v>27</v>
          </cell>
          <cell r="V201">
            <v>27</v>
          </cell>
          <cell r="W201">
            <v>27</v>
          </cell>
          <cell r="X201">
            <v>27</v>
          </cell>
          <cell r="Y201">
            <v>23.4</v>
          </cell>
        </row>
        <row r="202">
          <cell r="B202">
            <v>23.4</v>
          </cell>
          <cell r="C202">
            <v>23.4</v>
          </cell>
          <cell r="D202">
            <v>23.4</v>
          </cell>
          <cell r="E202">
            <v>23.4</v>
          </cell>
          <cell r="F202">
            <v>23.4</v>
          </cell>
          <cell r="G202">
            <v>23.4</v>
          </cell>
          <cell r="H202">
            <v>23.4</v>
          </cell>
          <cell r="I202">
            <v>79.5681818181819</v>
          </cell>
          <cell r="J202">
            <v>79.5681818181819</v>
          </cell>
          <cell r="K202">
            <v>79.5681818181819</v>
          </cell>
          <cell r="L202">
            <v>79.5681818181819</v>
          </cell>
          <cell r="M202">
            <v>79.5681818181819</v>
          </cell>
          <cell r="N202">
            <v>79.5681818181819</v>
          </cell>
          <cell r="O202">
            <v>79.5681818181819</v>
          </cell>
          <cell r="P202">
            <v>79.5681818181819</v>
          </cell>
          <cell r="Q202">
            <v>79.5681818181819</v>
          </cell>
          <cell r="R202">
            <v>79.5681818181819</v>
          </cell>
          <cell r="S202">
            <v>79.5681818181819</v>
          </cell>
          <cell r="T202">
            <v>79.5681818181819</v>
          </cell>
          <cell r="U202">
            <v>79.5681818181819</v>
          </cell>
          <cell r="V202">
            <v>79.5681818181819</v>
          </cell>
          <cell r="W202">
            <v>79.5681818181819</v>
          </cell>
          <cell r="X202">
            <v>79.5681818181819</v>
          </cell>
          <cell r="Y202">
            <v>23.4</v>
          </cell>
        </row>
        <row r="203">
          <cell r="B203">
            <v>23.4</v>
          </cell>
          <cell r="C203">
            <v>23.4</v>
          </cell>
          <cell r="D203">
            <v>23.4</v>
          </cell>
          <cell r="E203">
            <v>23.4</v>
          </cell>
          <cell r="F203">
            <v>23.4</v>
          </cell>
          <cell r="G203">
            <v>23.4</v>
          </cell>
          <cell r="H203">
            <v>23.4</v>
          </cell>
          <cell r="I203">
            <v>79.5681818181819</v>
          </cell>
          <cell r="J203">
            <v>79.5681818181819</v>
          </cell>
          <cell r="K203">
            <v>79.5681818181819</v>
          </cell>
          <cell r="L203">
            <v>79.5681818181819</v>
          </cell>
          <cell r="M203">
            <v>79.5681818181819</v>
          </cell>
          <cell r="N203">
            <v>79.5681818181819</v>
          </cell>
          <cell r="O203">
            <v>79.5681818181819</v>
          </cell>
          <cell r="P203">
            <v>79.5681818181819</v>
          </cell>
          <cell r="Q203">
            <v>79.5681818181819</v>
          </cell>
          <cell r="R203">
            <v>79.5681818181819</v>
          </cell>
          <cell r="S203">
            <v>79.5681818181819</v>
          </cell>
          <cell r="T203">
            <v>79.5681818181819</v>
          </cell>
          <cell r="U203">
            <v>79.5681818181819</v>
          </cell>
          <cell r="V203">
            <v>79.5681818181819</v>
          </cell>
          <cell r="W203">
            <v>79.5681818181819</v>
          </cell>
          <cell r="X203">
            <v>79.5681818181819</v>
          </cell>
          <cell r="Y203">
            <v>23.4</v>
          </cell>
        </row>
        <row r="204">
          <cell r="B204">
            <v>23.4</v>
          </cell>
          <cell r="C204">
            <v>23.4</v>
          </cell>
          <cell r="D204">
            <v>23.4</v>
          </cell>
          <cell r="E204">
            <v>23.4</v>
          </cell>
          <cell r="F204">
            <v>23.4</v>
          </cell>
          <cell r="G204">
            <v>23.4</v>
          </cell>
          <cell r="H204">
            <v>23.4</v>
          </cell>
          <cell r="I204">
            <v>79.5681818181819</v>
          </cell>
          <cell r="J204">
            <v>79.5681818181819</v>
          </cell>
          <cell r="K204">
            <v>79.5681818181819</v>
          </cell>
          <cell r="L204">
            <v>79.5681818181819</v>
          </cell>
          <cell r="M204">
            <v>79.5681818181819</v>
          </cell>
          <cell r="N204">
            <v>79.5681818181819</v>
          </cell>
          <cell r="O204">
            <v>79.5681818181819</v>
          </cell>
          <cell r="P204">
            <v>79.5681818181819</v>
          </cell>
          <cell r="Q204">
            <v>79.5681818181819</v>
          </cell>
          <cell r="R204">
            <v>79.5681818181819</v>
          </cell>
          <cell r="S204">
            <v>79.5681818181819</v>
          </cell>
          <cell r="T204">
            <v>79.5681818181819</v>
          </cell>
          <cell r="U204">
            <v>79.5681818181819</v>
          </cell>
          <cell r="V204">
            <v>79.5681818181819</v>
          </cell>
          <cell r="W204">
            <v>79.5681818181819</v>
          </cell>
          <cell r="X204">
            <v>79.5681818181819</v>
          </cell>
          <cell r="Y204">
            <v>23.4</v>
          </cell>
        </row>
        <row r="205">
          <cell r="B205">
            <v>23.4</v>
          </cell>
          <cell r="C205">
            <v>23.4</v>
          </cell>
          <cell r="D205">
            <v>23.4</v>
          </cell>
          <cell r="E205">
            <v>23.4</v>
          </cell>
          <cell r="F205">
            <v>23.4</v>
          </cell>
          <cell r="G205">
            <v>23.4</v>
          </cell>
          <cell r="H205">
            <v>23.4</v>
          </cell>
          <cell r="I205">
            <v>79.5681818181819</v>
          </cell>
          <cell r="J205">
            <v>79.5681818181819</v>
          </cell>
          <cell r="K205">
            <v>79.5681818181819</v>
          </cell>
          <cell r="L205">
            <v>79.5681818181819</v>
          </cell>
          <cell r="M205">
            <v>79.5681818181819</v>
          </cell>
          <cell r="N205">
            <v>79.5681818181819</v>
          </cell>
          <cell r="O205">
            <v>79.5681818181819</v>
          </cell>
          <cell r="P205">
            <v>79.5681818181819</v>
          </cell>
          <cell r="Q205">
            <v>79.5681818181819</v>
          </cell>
          <cell r="R205">
            <v>79.5681818181819</v>
          </cell>
          <cell r="S205">
            <v>79.5681818181819</v>
          </cell>
          <cell r="T205">
            <v>79.5681818181819</v>
          </cell>
          <cell r="U205">
            <v>79.5681818181819</v>
          </cell>
          <cell r="V205">
            <v>79.5681818181819</v>
          </cell>
          <cell r="W205">
            <v>79.5681818181819</v>
          </cell>
          <cell r="X205">
            <v>79.5681818181819</v>
          </cell>
          <cell r="Y205">
            <v>23.4</v>
          </cell>
        </row>
        <row r="206">
          <cell r="B206">
            <v>23.4</v>
          </cell>
          <cell r="C206">
            <v>23.4</v>
          </cell>
          <cell r="D206">
            <v>23.4</v>
          </cell>
          <cell r="E206">
            <v>23.4</v>
          </cell>
          <cell r="F206">
            <v>23.4</v>
          </cell>
          <cell r="G206">
            <v>23.4</v>
          </cell>
          <cell r="H206">
            <v>23.4</v>
          </cell>
          <cell r="I206">
            <v>79.5681818181819</v>
          </cell>
          <cell r="J206">
            <v>79.5681818181819</v>
          </cell>
          <cell r="K206">
            <v>79.5681818181819</v>
          </cell>
          <cell r="L206">
            <v>79.5681818181819</v>
          </cell>
          <cell r="M206">
            <v>79.5681818181819</v>
          </cell>
          <cell r="N206">
            <v>79.5681818181819</v>
          </cell>
          <cell r="O206">
            <v>79.5681818181819</v>
          </cell>
          <cell r="P206">
            <v>79.5681818181819</v>
          </cell>
          <cell r="Q206">
            <v>79.5681818181819</v>
          </cell>
          <cell r="R206">
            <v>79.5681818181819</v>
          </cell>
          <cell r="S206">
            <v>79.5681818181819</v>
          </cell>
          <cell r="T206">
            <v>79.5681818181819</v>
          </cell>
          <cell r="U206">
            <v>79.5681818181819</v>
          </cell>
          <cell r="V206">
            <v>79.5681818181819</v>
          </cell>
          <cell r="W206">
            <v>79.5681818181819</v>
          </cell>
          <cell r="X206">
            <v>79.5681818181819</v>
          </cell>
          <cell r="Y206">
            <v>23.4</v>
          </cell>
        </row>
        <row r="207">
          <cell r="B207">
            <v>23.4</v>
          </cell>
          <cell r="C207">
            <v>23.4</v>
          </cell>
          <cell r="D207">
            <v>23.4</v>
          </cell>
          <cell r="E207">
            <v>23.4</v>
          </cell>
          <cell r="F207">
            <v>23.4</v>
          </cell>
          <cell r="G207">
            <v>23.4</v>
          </cell>
          <cell r="H207">
            <v>23.4</v>
          </cell>
          <cell r="I207">
            <v>27</v>
          </cell>
          <cell r="J207">
            <v>27</v>
          </cell>
          <cell r="K207">
            <v>27</v>
          </cell>
          <cell r="L207">
            <v>27</v>
          </cell>
          <cell r="M207">
            <v>27</v>
          </cell>
          <cell r="N207">
            <v>27</v>
          </cell>
          <cell r="O207">
            <v>27</v>
          </cell>
          <cell r="P207">
            <v>27</v>
          </cell>
          <cell r="Q207">
            <v>27</v>
          </cell>
          <cell r="R207">
            <v>27</v>
          </cell>
          <cell r="S207">
            <v>27</v>
          </cell>
          <cell r="T207">
            <v>27</v>
          </cell>
          <cell r="U207">
            <v>27</v>
          </cell>
          <cell r="V207">
            <v>27</v>
          </cell>
          <cell r="W207">
            <v>27</v>
          </cell>
          <cell r="X207">
            <v>27</v>
          </cell>
          <cell r="Y207">
            <v>23.4</v>
          </cell>
        </row>
        <row r="208">
          <cell r="B208">
            <v>23.4</v>
          </cell>
          <cell r="C208">
            <v>23.4</v>
          </cell>
          <cell r="D208">
            <v>23.4</v>
          </cell>
          <cell r="E208">
            <v>23.4</v>
          </cell>
          <cell r="F208">
            <v>23.4</v>
          </cell>
          <cell r="G208">
            <v>23.4</v>
          </cell>
          <cell r="H208">
            <v>23.4</v>
          </cell>
          <cell r="I208">
            <v>27</v>
          </cell>
          <cell r="J208">
            <v>27</v>
          </cell>
          <cell r="K208">
            <v>27</v>
          </cell>
          <cell r="L208">
            <v>27</v>
          </cell>
          <cell r="M208">
            <v>27</v>
          </cell>
          <cell r="N208">
            <v>27</v>
          </cell>
          <cell r="O208">
            <v>27</v>
          </cell>
          <cell r="P208">
            <v>27</v>
          </cell>
          <cell r="Q208">
            <v>27</v>
          </cell>
          <cell r="R208">
            <v>27</v>
          </cell>
          <cell r="S208">
            <v>27</v>
          </cell>
          <cell r="T208">
            <v>27</v>
          </cell>
          <cell r="U208">
            <v>27</v>
          </cell>
          <cell r="V208">
            <v>27</v>
          </cell>
          <cell r="W208">
            <v>27</v>
          </cell>
          <cell r="X208">
            <v>27</v>
          </cell>
          <cell r="Y208">
            <v>23.4</v>
          </cell>
        </row>
        <row r="209">
          <cell r="B209">
            <v>23.4</v>
          </cell>
          <cell r="C209">
            <v>23.4</v>
          </cell>
          <cell r="D209">
            <v>23.4</v>
          </cell>
          <cell r="E209">
            <v>23.4</v>
          </cell>
          <cell r="F209">
            <v>23.4</v>
          </cell>
          <cell r="G209">
            <v>23.4</v>
          </cell>
          <cell r="H209">
            <v>23.4</v>
          </cell>
          <cell r="I209">
            <v>79.5681818181819</v>
          </cell>
          <cell r="J209">
            <v>79.5681818181819</v>
          </cell>
          <cell r="K209">
            <v>79.5681818181819</v>
          </cell>
          <cell r="L209">
            <v>79.5681818181819</v>
          </cell>
          <cell r="M209">
            <v>79.5681818181819</v>
          </cell>
          <cell r="N209">
            <v>79.5681818181819</v>
          </cell>
          <cell r="O209">
            <v>79.5681818181819</v>
          </cell>
          <cell r="P209">
            <v>79.5681818181819</v>
          </cell>
          <cell r="Q209">
            <v>79.5681818181819</v>
          </cell>
          <cell r="R209">
            <v>79.5681818181819</v>
          </cell>
          <cell r="S209">
            <v>79.5681818181819</v>
          </cell>
          <cell r="T209">
            <v>79.5681818181819</v>
          </cell>
          <cell r="U209">
            <v>79.5681818181819</v>
          </cell>
          <cell r="V209">
            <v>79.5681818181819</v>
          </cell>
          <cell r="W209">
            <v>79.5681818181819</v>
          </cell>
          <cell r="X209">
            <v>79.5681818181819</v>
          </cell>
          <cell r="Y209">
            <v>23.4</v>
          </cell>
        </row>
        <row r="210">
          <cell r="B210">
            <v>23.4</v>
          </cell>
          <cell r="C210">
            <v>23.4</v>
          </cell>
          <cell r="D210">
            <v>23.4</v>
          </cell>
          <cell r="E210">
            <v>23.4</v>
          </cell>
          <cell r="F210">
            <v>23.4</v>
          </cell>
          <cell r="G210">
            <v>23.4</v>
          </cell>
          <cell r="H210">
            <v>23.4</v>
          </cell>
          <cell r="I210">
            <v>79.5681818181819</v>
          </cell>
          <cell r="J210">
            <v>79.5681818181819</v>
          </cell>
          <cell r="K210">
            <v>79.5681818181819</v>
          </cell>
          <cell r="L210">
            <v>79.5681818181819</v>
          </cell>
          <cell r="M210">
            <v>79.5681818181819</v>
          </cell>
          <cell r="N210">
            <v>79.5681818181819</v>
          </cell>
          <cell r="O210">
            <v>79.5681818181819</v>
          </cell>
          <cell r="P210">
            <v>79.5681818181819</v>
          </cell>
          <cell r="Q210">
            <v>79.5681818181819</v>
          </cell>
          <cell r="R210">
            <v>79.5681818181819</v>
          </cell>
          <cell r="S210">
            <v>79.5681818181819</v>
          </cell>
          <cell r="T210">
            <v>79.5681818181819</v>
          </cell>
          <cell r="U210">
            <v>79.5681818181819</v>
          </cell>
          <cell r="V210">
            <v>79.5681818181819</v>
          </cell>
          <cell r="W210">
            <v>79.5681818181819</v>
          </cell>
          <cell r="X210">
            <v>79.5681818181819</v>
          </cell>
          <cell r="Y210">
            <v>23.4</v>
          </cell>
        </row>
        <row r="211">
          <cell r="B211">
            <v>23.4</v>
          </cell>
          <cell r="C211">
            <v>23.4</v>
          </cell>
          <cell r="D211">
            <v>23.4</v>
          </cell>
          <cell r="E211">
            <v>23.4</v>
          </cell>
          <cell r="F211">
            <v>23.4</v>
          </cell>
          <cell r="G211">
            <v>23.4</v>
          </cell>
          <cell r="H211">
            <v>23.4</v>
          </cell>
          <cell r="I211">
            <v>79.5681818181819</v>
          </cell>
          <cell r="J211">
            <v>79.5681818181819</v>
          </cell>
          <cell r="K211">
            <v>79.5681818181819</v>
          </cell>
          <cell r="L211">
            <v>79.5681818181819</v>
          </cell>
          <cell r="M211">
            <v>79.5681818181819</v>
          </cell>
          <cell r="N211">
            <v>79.5681818181819</v>
          </cell>
          <cell r="O211">
            <v>79.5681818181819</v>
          </cell>
          <cell r="P211">
            <v>79.5681818181819</v>
          </cell>
          <cell r="Q211">
            <v>79.5681818181819</v>
          </cell>
          <cell r="R211">
            <v>79.5681818181819</v>
          </cell>
          <cell r="S211">
            <v>79.5681818181819</v>
          </cell>
          <cell r="T211">
            <v>79.5681818181819</v>
          </cell>
          <cell r="U211">
            <v>79.5681818181819</v>
          </cell>
          <cell r="V211">
            <v>79.5681818181819</v>
          </cell>
          <cell r="W211">
            <v>79.5681818181819</v>
          </cell>
          <cell r="X211">
            <v>79.5681818181819</v>
          </cell>
          <cell r="Y211">
            <v>23.4</v>
          </cell>
        </row>
        <row r="212">
          <cell r="B212">
            <v>23.4</v>
          </cell>
          <cell r="C212">
            <v>23.4</v>
          </cell>
          <cell r="D212">
            <v>23.4</v>
          </cell>
          <cell r="E212">
            <v>23.4</v>
          </cell>
          <cell r="F212">
            <v>23.4</v>
          </cell>
          <cell r="G212">
            <v>23.4</v>
          </cell>
          <cell r="H212">
            <v>23.4</v>
          </cell>
          <cell r="I212">
            <v>79.5681818181819</v>
          </cell>
          <cell r="J212">
            <v>79.5681818181819</v>
          </cell>
          <cell r="K212">
            <v>79.5681818181819</v>
          </cell>
          <cell r="L212">
            <v>79.5681818181819</v>
          </cell>
          <cell r="M212">
            <v>79.5681818181819</v>
          </cell>
          <cell r="N212">
            <v>79.5681818181819</v>
          </cell>
          <cell r="O212">
            <v>79.5681818181819</v>
          </cell>
          <cell r="P212">
            <v>79.5681818181819</v>
          </cell>
          <cell r="Q212">
            <v>79.5681818181819</v>
          </cell>
          <cell r="R212">
            <v>79.5681818181819</v>
          </cell>
          <cell r="S212">
            <v>79.5681818181819</v>
          </cell>
          <cell r="T212">
            <v>79.5681818181819</v>
          </cell>
          <cell r="U212">
            <v>79.5681818181819</v>
          </cell>
          <cell r="V212">
            <v>79.5681818181819</v>
          </cell>
          <cell r="W212">
            <v>79.5681818181819</v>
          </cell>
          <cell r="X212">
            <v>79.5681818181819</v>
          </cell>
          <cell r="Y212">
            <v>23.4</v>
          </cell>
        </row>
        <row r="213">
          <cell r="B213">
            <v>23.4</v>
          </cell>
          <cell r="C213">
            <v>23.4</v>
          </cell>
          <cell r="D213">
            <v>23.4</v>
          </cell>
          <cell r="E213">
            <v>23.4</v>
          </cell>
          <cell r="F213">
            <v>23.4</v>
          </cell>
          <cell r="G213">
            <v>23.4</v>
          </cell>
          <cell r="H213">
            <v>23.4</v>
          </cell>
          <cell r="I213">
            <v>79.5681818181819</v>
          </cell>
          <cell r="J213">
            <v>79.5681818181819</v>
          </cell>
          <cell r="K213">
            <v>79.5681818181819</v>
          </cell>
          <cell r="L213">
            <v>79.5681818181819</v>
          </cell>
          <cell r="M213">
            <v>79.5681818181819</v>
          </cell>
          <cell r="N213">
            <v>79.5681818181819</v>
          </cell>
          <cell r="O213">
            <v>79.5681818181819</v>
          </cell>
          <cell r="P213">
            <v>79.5681818181819</v>
          </cell>
          <cell r="Q213">
            <v>79.5681818181819</v>
          </cell>
          <cell r="R213">
            <v>79.5681818181819</v>
          </cell>
          <cell r="S213">
            <v>79.5681818181819</v>
          </cell>
          <cell r="T213">
            <v>79.5681818181819</v>
          </cell>
          <cell r="U213">
            <v>79.5681818181819</v>
          </cell>
          <cell r="V213">
            <v>79.5681818181819</v>
          </cell>
          <cell r="W213">
            <v>79.5681818181819</v>
          </cell>
          <cell r="X213">
            <v>79.5681818181819</v>
          </cell>
          <cell r="Y213">
            <v>23.4</v>
          </cell>
        </row>
        <row r="214">
          <cell r="B214">
            <v>23.4</v>
          </cell>
          <cell r="C214">
            <v>23.4</v>
          </cell>
          <cell r="D214">
            <v>23.4</v>
          </cell>
          <cell r="E214">
            <v>23.4</v>
          </cell>
          <cell r="F214">
            <v>23.4</v>
          </cell>
          <cell r="G214">
            <v>23.4</v>
          </cell>
          <cell r="H214">
            <v>23.4</v>
          </cell>
          <cell r="I214">
            <v>27</v>
          </cell>
          <cell r="J214">
            <v>27</v>
          </cell>
          <cell r="K214">
            <v>27</v>
          </cell>
          <cell r="L214">
            <v>27</v>
          </cell>
          <cell r="M214">
            <v>27</v>
          </cell>
          <cell r="N214">
            <v>27</v>
          </cell>
          <cell r="O214">
            <v>27</v>
          </cell>
          <cell r="P214">
            <v>27</v>
          </cell>
          <cell r="Q214">
            <v>27</v>
          </cell>
          <cell r="R214">
            <v>27</v>
          </cell>
          <cell r="S214">
            <v>27</v>
          </cell>
          <cell r="T214">
            <v>27</v>
          </cell>
          <cell r="U214">
            <v>27</v>
          </cell>
          <cell r="V214">
            <v>27</v>
          </cell>
          <cell r="W214">
            <v>27</v>
          </cell>
          <cell r="X214">
            <v>27</v>
          </cell>
          <cell r="Y214">
            <v>23.4</v>
          </cell>
        </row>
        <row r="215">
          <cell r="B215">
            <v>23.4</v>
          </cell>
          <cell r="C215">
            <v>23.4</v>
          </cell>
          <cell r="D215">
            <v>23.4</v>
          </cell>
          <cell r="E215">
            <v>23.4</v>
          </cell>
          <cell r="F215">
            <v>23.4</v>
          </cell>
          <cell r="G215">
            <v>23.4</v>
          </cell>
          <cell r="H215">
            <v>23.4</v>
          </cell>
          <cell r="I215">
            <v>27</v>
          </cell>
          <cell r="J215">
            <v>27</v>
          </cell>
          <cell r="K215">
            <v>27</v>
          </cell>
          <cell r="L215">
            <v>27</v>
          </cell>
          <cell r="M215">
            <v>27</v>
          </cell>
          <cell r="N215">
            <v>27</v>
          </cell>
          <cell r="O215">
            <v>27</v>
          </cell>
          <cell r="P215">
            <v>27</v>
          </cell>
          <cell r="Q215">
            <v>27</v>
          </cell>
          <cell r="R215">
            <v>27</v>
          </cell>
          <cell r="S215">
            <v>27</v>
          </cell>
          <cell r="T215">
            <v>27</v>
          </cell>
          <cell r="U215">
            <v>27</v>
          </cell>
          <cell r="V215">
            <v>27</v>
          </cell>
          <cell r="W215">
            <v>27</v>
          </cell>
          <cell r="X215">
            <v>27</v>
          </cell>
          <cell r="Y215">
            <v>23.4</v>
          </cell>
        </row>
        <row r="216">
          <cell r="B216">
            <v>23.4</v>
          </cell>
          <cell r="C216">
            <v>23.4</v>
          </cell>
          <cell r="D216">
            <v>23.4</v>
          </cell>
          <cell r="E216">
            <v>23.4</v>
          </cell>
          <cell r="F216">
            <v>23.4</v>
          </cell>
          <cell r="G216">
            <v>23.4</v>
          </cell>
          <cell r="H216">
            <v>23.4</v>
          </cell>
          <cell r="I216">
            <v>79.5681818181819</v>
          </cell>
          <cell r="J216">
            <v>79.5681818181819</v>
          </cell>
          <cell r="K216">
            <v>79.5681818181819</v>
          </cell>
          <cell r="L216">
            <v>79.5681818181819</v>
          </cell>
          <cell r="M216">
            <v>79.5681818181819</v>
          </cell>
          <cell r="N216">
            <v>79.5681818181819</v>
          </cell>
          <cell r="O216">
            <v>79.5681818181819</v>
          </cell>
          <cell r="P216">
            <v>79.5681818181819</v>
          </cell>
          <cell r="Q216">
            <v>79.5681818181819</v>
          </cell>
          <cell r="R216">
            <v>79.5681818181819</v>
          </cell>
          <cell r="S216">
            <v>79.5681818181819</v>
          </cell>
          <cell r="T216">
            <v>79.5681818181819</v>
          </cell>
          <cell r="U216">
            <v>79.5681818181819</v>
          </cell>
          <cell r="V216">
            <v>79.5681818181819</v>
          </cell>
          <cell r="W216">
            <v>79.5681818181819</v>
          </cell>
          <cell r="X216">
            <v>79.5681818181819</v>
          </cell>
          <cell r="Y216">
            <v>23.4</v>
          </cell>
        </row>
        <row r="217">
          <cell r="B217">
            <v>23.4</v>
          </cell>
          <cell r="C217">
            <v>23.4</v>
          </cell>
          <cell r="D217">
            <v>23.4</v>
          </cell>
          <cell r="E217">
            <v>23.4</v>
          </cell>
          <cell r="F217">
            <v>23.4</v>
          </cell>
          <cell r="G217">
            <v>23.4</v>
          </cell>
          <cell r="H217">
            <v>23.4</v>
          </cell>
          <cell r="I217">
            <v>79.5681818181819</v>
          </cell>
          <cell r="J217">
            <v>79.5681818181819</v>
          </cell>
          <cell r="K217">
            <v>79.5681818181819</v>
          </cell>
          <cell r="L217">
            <v>79.5681818181819</v>
          </cell>
          <cell r="M217">
            <v>79.5681818181819</v>
          </cell>
          <cell r="N217">
            <v>79.5681818181819</v>
          </cell>
          <cell r="O217">
            <v>79.5681818181819</v>
          </cell>
          <cell r="P217">
            <v>79.5681818181819</v>
          </cell>
          <cell r="Q217">
            <v>79.5681818181819</v>
          </cell>
          <cell r="R217">
            <v>79.5681818181819</v>
          </cell>
          <cell r="S217">
            <v>79.5681818181819</v>
          </cell>
          <cell r="T217">
            <v>79.5681818181819</v>
          </cell>
          <cell r="U217">
            <v>79.5681818181819</v>
          </cell>
          <cell r="V217">
            <v>79.5681818181819</v>
          </cell>
          <cell r="W217">
            <v>79.5681818181819</v>
          </cell>
          <cell r="X217">
            <v>79.5681818181819</v>
          </cell>
          <cell r="Y217">
            <v>23.4</v>
          </cell>
        </row>
        <row r="218">
          <cell r="B218">
            <v>23.4</v>
          </cell>
          <cell r="C218">
            <v>23.4</v>
          </cell>
          <cell r="D218">
            <v>23.4</v>
          </cell>
          <cell r="E218">
            <v>23.4</v>
          </cell>
          <cell r="F218">
            <v>23.4</v>
          </cell>
          <cell r="G218">
            <v>23.4</v>
          </cell>
          <cell r="H218">
            <v>23.4</v>
          </cell>
          <cell r="I218">
            <v>79.5681818181819</v>
          </cell>
          <cell r="J218">
            <v>79.5681818181819</v>
          </cell>
          <cell r="K218">
            <v>79.5681818181819</v>
          </cell>
          <cell r="L218">
            <v>79.5681818181819</v>
          </cell>
          <cell r="M218">
            <v>79.5681818181819</v>
          </cell>
          <cell r="N218">
            <v>79.5681818181819</v>
          </cell>
          <cell r="O218">
            <v>79.5681818181819</v>
          </cell>
          <cell r="P218">
            <v>79.5681818181819</v>
          </cell>
          <cell r="Q218">
            <v>79.5681818181819</v>
          </cell>
          <cell r="R218">
            <v>79.5681818181819</v>
          </cell>
          <cell r="S218">
            <v>79.5681818181819</v>
          </cell>
          <cell r="T218">
            <v>79.5681818181819</v>
          </cell>
          <cell r="U218">
            <v>79.5681818181819</v>
          </cell>
          <cell r="V218">
            <v>79.5681818181819</v>
          </cell>
          <cell r="W218">
            <v>79.5681818181819</v>
          </cell>
          <cell r="X218">
            <v>79.5681818181819</v>
          </cell>
          <cell r="Y218">
            <v>23.4</v>
          </cell>
        </row>
        <row r="219">
          <cell r="B219">
            <v>23.4</v>
          </cell>
          <cell r="C219">
            <v>23.4</v>
          </cell>
          <cell r="D219">
            <v>23.4</v>
          </cell>
          <cell r="E219">
            <v>23.4</v>
          </cell>
          <cell r="F219">
            <v>23.4</v>
          </cell>
          <cell r="G219">
            <v>23.4</v>
          </cell>
          <cell r="H219">
            <v>23.4</v>
          </cell>
          <cell r="I219">
            <v>79.5681818181819</v>
          </cell>
          <cell r="J219">
            <v>79.5681818181819</v>
          </cell>
          <cell r="K219">
            <v>79.5681818181819</v>
          </cell>
          <cell r="L219">
            <v>79.5681818181819</v>
          </cell>
          <cell r="M219">
            <v>79.5681818181819</v>
          </cell>
          <cell r="N219">
            <v>79.5681818181819</v>
          </cell>
          <cell r="O219">
            <v>79.5681818181819</v>
          </cell>
          <cell r="P219">
            <v>79.5681818181819</v>
          </cell>
          <cell r="Q219">
            <v>79.5681818181819</v>
          </cell>
          <cell r="R219">
            <v>79.5681818181819</v>
          </cell>
          <cell r="S219">
            <v>79.5681818181819</v>
          </cell>
          <cell r="T219">
            <v>79.5681818181819</v>
          </cell>
          <cell r="U219">
            <v>79.5681818181819</v>
          </cell>
          <cell r="V219">
            <v>79.5681818181819</v>
          </cell>
          <cell r="W219">
            <v>79.5681818181819</v>
          </cell>
          <cell r="X219">
            <v>79.5681818181819</v>
          </cell>
          <cell r="Y219">
            <v>23.4</v>
          </cell>
        </row>
        <row r="220">
          <cell r="B220">
            <v>23.4</v>
          </cell>
          <cell r="C220">
            <v>23.4</v>
          </cell>
          <cell r="D220">
            <v>23.4</v>
          </cell>
          <cell r="E220">
            <v>23.4</v>
          </cell>
          <cell r="F220">
            <v>23.4</v>
          </cell>
          <cell r="G220">
            <v>23.4</v>
          </cell>
          <cell r="H220">
            <v>23.4</v>
          </cell>
          <cell r="I220">
            <v>81.3315789473684</v>
          </cell>
          <cell r="J220">
            <v>81.3315789473684</v>
          </cell>
          <cell r="K220">
            <v>81.3315789473684</v>
          </cell>
          <cell r="L220">
            <v>81.3315789473684</v>
          </cell>
          <cell r="M220">
            <v>81.3315789473684</v>
          </cell>
          <cell r="N220">
            <v>81.3315789473684</v>
          </cell>
          <cell r="O220">
            <v>81.3315789473684</v>
          </cell>
          <cell r="P220">
            <v>81.3315789473684</v>
          </cell>
          <cell r="Q220">
            <v>81.3315789473684</v>
          </cell>
          <cell r="R220">
            <v>81.3315789473684</v>
          </cell>
          <cell r="S220">
            <v>81.3315789473684</v>
          </cell>
          <cell r="T220">
            <v>81.3315789473684</v>
          </cell>
          <cell r="U220">
            <v>81.3315789473684</v>
          </cell>
          <cell r="V220">
            <v>81.3315789473684</v>
          </cell>
          <cell r="W220">
            <v>81.3315789473684</v>
          </cell>
          <cell r="X220">
            <v>81.3315789473684</v>
          </cell>
          <cell r="Y220">
            <v>23.4</v>
          </cell>
        </row>
        <row r="221">
          <cell r="B221">
            <v>23.4</v>
          </cell>
          <cell r="C221">
            <v>23.4</v>
          </cell>
          <cell r="D221">
            <v>23.4</v>
          </cell>
          <cell r="E221">
            <v>23.4</v>
          </cell>
          <cell r="F221">
            <v>23.4</v>
          </cell>
          <cell r="G221">
            <v>23.4</v>
          </cell>
          <cell r="H221">
            <v>23.4</v>
          </cell>
          <cell r="I221">
            <v>27</v>
          </cell>
          <cell r="J221">
            <v>27</v>
          </cell>
          <cell r="K221">
            <v>27</v>
          </cell>
          <cell r="L221">
            <v>27</v>
          </cell>
          <cell r="M221">
            <v>27</v>
          </cell>
          <cell r="N221">
            <v>27</v>
          </cell>
          <cell r="O221">
            <v>27</v>
          </cell>
          <cell r="P221">
            <v>27</v>
          </cell>
          <cell r="Q221">
            <v>27</v>
          </cell>
          <cell r="R221">
            <v>27</v>
          </cell>
          <cell r="S221">
            <v>27</v>
          </cell>
          <cell r="T221">
            <v>27</v>
          </cell>
          <cell r="U221">
            <v>27</v>
          </cell>
          <cell r="V221">
            <v>27</v>
          </cell>
          <cell r="W221">
            <v>27</v>
          </cell>
          <cell r="X221">
            <v>27</v>
          </cell>
          <cell r="Y221">
            <v>23.4</v>
          </cell>
        </row>
        <row r="222">
          <cell r="B222">
            <v>23.4</v>
          </cell>
          <cell r="C222">
            <v>23.4</v>
          </cell>
          <cell r="D222">
            <v>23.4</v>
          </cell>
          <cell r="E222">
            <v>23.4</v>
          </cell>
          <cell r="F222">
            <v>23.4</v>
          </cell>
          <cell r="G222">
            <v>23.4</v>
          </cell>
          <cell r="H222">
            <v>23.4</v>
          </cell>
          <cell r="I222">
            <v>27</v>
          </cell>
          <cell r="J222">
            <v>27</v>
          </cell>
          <cell r="K222">
            <v>27</v>
          </cell>
          <cell r="L222">
            <v>27</v>
          </cell>
          <cell r="M222">
            <v>27</v>
          </cell>
          <cell r="N222">
            <v>27</v>
          </cell>
          <cell r="O222">
            <v>27</v>
          </cell>
          <cell r="P222">
            <v>27</v>
          </cell>
          <cell r="Q222">
            <v>27</v>
          </cell>
          <cell r="R222">
            <v>27</v>
          </cell>
          <cell r="S222">
            <v>27</v>
          </cell>
          <cell r="T222">
            <v>27</v>
          </cell>
          <cell r="U222">
            <v>27</v>
          </cell>
          <cell r="V222">
            <v>27</v>
          </cell>
          <cell r="W222">
            <v>27</v>
          </cell>
          <cell r="X222">
            <v>27</v>
          </cell>
          <cell r="Y222">
            <v>23.4</v>
          </cell>
        </row>
        <row r="223">
          <cell r="B223">
            <v>23.4</v>
          </cell>
          <cell r="C223">
            <v>23.4</v>
          </cell>
          <cell r="D223">
            <v>23.4</v>
          </cell>
          <cell r="E223">
            <v>23.4</v>
          </cell>
          <cell r="F223">
            <v>23.4</v>
          </cell>
          <cell r="G223">
            <v>23.4</v>
          </cell>
          <cell r="H223">
            <v>23.4</v>
          </cell>
          <cell r="I223">
            <v>81.3315789473684</v>
          </cell>
          <cell r="J223">
            <v>81.3315789473684</v>
          </cell>
          <cell r="K223">
            <v>81.3315789473684</v>
          </cell>
          <cell r="L223">
            <v>81.3315789473684</v>
          </cell>
          <cell r="M223">
            <v>81.3315789473684</v>
          </cell>
          <cell r="N223">
            <v>81.3315789473684</v>
          </cell>
          <cell r="O223">
            <v>81.3315789473684</v>
          </cell>
          <cell r="P223">
            <v>81.3315789473684</v>
          </cell>
          <cell r="Q223">
            <v>81.3315789473684</v>
          </cell>
          <cell r="R223">
            <v>81.3315789473684</v>
          </cell>
          <cell r="S223">
            <v>81.3315789473684</v>
          </cell>
          <cell r="T223">
            <v>81.3315789473684</v>
          </cell>
          <cell r="U223">
            <v>81.3315789473684</v>
          </cell>
          <cell r="V223">
            <v>81.3315789473684</v>
          </cell>
          <cell r="W223">
            <v>81.3315789473684</v>
          </cell>
          <cell r="X223">
            <v>81.3315789473684</v>
          </cell>
          <cell r="Y223">
            <v>23.4</v>
          </cell>
        </row>
        <row r="224">
          <cell r="B224">
            <v>23.4</v>
          </cell>
          <cell r="C224">
            <v>23.4</v>
          </cell>
          <cell r="D224">
            <v>23.4</v>
          </cell>
          <cell r="E224">
            <v>23.4</v>
          </cell>
          <cell r="F224">
            <v>23.4</v>
          </cell>
          <cell r="G224">
            <v>23.4</v>
          </cell>
          <cell r="H224">
            <v>23.4</v>
          </cell>
          <cell r="I224">
            <v>81.3315789473684</v>
          </cell>
          <cell r="J224">
            <v>81.3315789473684</v>
          </cell>
          <cell r="K224">
            <v>81.3315789473684</v>
          </cell>
          <cell r="L224">
            <v>81.3315789473684</v>
          </cell>
          <cell r="M224">
            <v>81.3315789473684</v>
          </cell>
          <cell r="N224">
            <v>81.3315789473684</v>
          </cell>
          <cell r="O224">
            <v>81.3315789473684</v>
          </cell>
          <cell r="P224">
            <v>81.3315789473684</v>
          </cell>
          <cell r="Q224">
            <v>81.3315789473684</v>
          </cell>
          <cell r="R224">
            <v>81.3315789473684</v>
          </cell>
          <cell r="S224">
            <v>81.3315789473684</v>
          </cell>
          <cell r="T224">
            <v>81.3315789473684</v>
          </cell>
          <cell r="U224">
            <v>81.3315789473684</v>
          </cell>
          <cell r="V224">
            <v>81.3315789473684</v>
          </cell>
          <cell r="W224">
            <v>81.3315789473684</v>
          </cell>
          <cell r="X224">
            <v>81.3315789473684</v>
          </cell>
          <cell r="Y224">
            <v>23.4</v>
          </cell>
        </row>
        <row r="225">
          <cell r="B225">
            <v>23.4</v>
          </cell>
          <cell r="C225">
            <v>23.4</v>
          </cell>
          <cell r="D225">
            <v>23.4</v>
          </cell>
          <cell r="E225">
            <v>23.4</v>
          </cell>
          <cell r="F225">
            <v>23.4</v>
          </cell>
          <cell r="G225">
            <v>23.4</v>
          </cell>
          <cell r="H225">
            <v>23.4</v>
          </cell>
          <cell r="I225">
            <v>81.3315789473684</v>
          </cell>
          <cell r="J225">
            <v>81.3315789473684</v>
          </cell>
          <cell r="K225">
            <v>81.3315789473684</v>
          </cell>
          <cell r="L225">
            <v>81.3315789473684</v>
          </cell>
          <cell r="M225">
            <v>81.3315789473684</v>
          </cell>
          <cell r="N225">
            <v>81.3315789473684</v>
          </cell>
          <cell r="O225">
            <v>81.3315789473684</v>
          </cell>
          <cell r="P225">
            <v>81.3315789473684</v>
          </cell>
          <cell r="Q225">
            <v>81.3315789473684</v>
          </cell>
          <cell r="R225">
            <v>81.3315789473684</v>
          </cell>
          <cell r="S225">
            <v>81.3315789473684</v>
          </cell>
          <cell r="T225">
            <v>81.3315789473684</v>
          </cell>
          <cell r="U225">
            <v>81.3315789473684</v>
          </cell>
          <cell r="V225">
            <v>81.3315789473684</v>
          </cell>
          <cell r="W225">
            <v>81.3315789473684</v>
          </cell>
          <cell r="X225">
            <v>81.3315789473684</v>
          </cell>
          <cell r="Y225">
            <v>23.4</v>
          </cell>
        </row>
        <row r="226">
          <cell r="B226">
            <v>23.4</v>
          </cell>
          <cell r="C226">
            <v>23.4</v>
          </cell>
          <cell r="D226">
            <v>23.4</v>
          </cell>
          <cell r="E226">
            <v>23.4</v>
          </cell>
          <cell r="F226">
            <v>23.4</v>
          </cell>
          <cell r="G226">
            <v>23.4</v>
          </cell>
          <cell r="H226">
            <v>23.4</v>
          </cell>
          <cell r="I226">
            <v>81.3315789473684</v>
          </cell>
          <cell r="J226">
            <v>81.3315789473684</v>
          </cell>
          <cell r="K226">
            <v>81.3315789473684</v>
          </cell>
          <cell r="L226">
            <v>81.3315789473684</v>
          </cell>
          <cell r="M226">
            <v>81.3315789473684</v>
          </cell>
          <cell r="N226">
            <v>81.3315789473684</v>
          </cell>
          <cell r="O226">
            <v>81.3315789473684</v>
          </cell>
          <cell r="P226">
            <v>81.3315789473684</v>
          </cell>
          <cell r="Q226">
            <v>81.3315789473684</v>
          </cell>
          <cell r="R226">
            <v>81.3315789473684</v>
          </cell>
          <cell r="S226">
            <v>81.3315789473684</v>
          </cell>
          <cell r="T226">
            <v>81.3315789473684</v>
          </cell>
          <cell r="U226">
            <v>81.3315789473684</v>
          </cell>
          <cell r="V226">
            <v>81.3315789473684</v>
          </cell>
          <cell r="W226">
            <v>81.3315789473684</v>
          </cell>
          <cell r="X226">
            <v>81.3315789473684</v>
          </cell>
          <cell r="Y226">
            <v>23.4</v>
          </cell>
        </row>
        <row r="227">
          <cell r="B227">
            <v>23.4</v>
          </cell>
          <cell r="C227">
            <v>23.4</v>
          </cell>
          <cell r="D227">
            <v>23.4</v>
          </cell>
          <cell r="E227">
            <v>23.4</v>
          </cell>
          <cell r="F227">
            <v>23.4</v>
          </cell>
          <cell r="G227">
            <v>23.4</v>
          </cell>
          <cell r="H227">
            <v>23.4</v>
          </cell>
          <cell r="I227">
            <v>81.3315789473684</v>
          </cell>
          <cell r="J227">
            <v>81.3315789473684</v>
          </cell>
          <cell r="K227">
            <v>81.3315789473684</v>
          </cell>
          <cell r="L227">
            <v>81.3315789473684</v>
          </cell>
          <cell r="M227">
            <v>81.3315789473684</v>
          </cell>
          <cell r="N227">
            <v>81.3315789473684</v>
          </cell>
          <cell r="O227">
            <v>81.3315789473684</v>
          </cell>
          <cell r="P227">
            <v>81.3315789473684</v>
          </cell>
          <cell r="Q227">
            <v>81.3315789473684</v>
          </cell>
          <cell r="R227">
            <v>81.3315789473684</v>
          </cell>
          <cell r="S227">
            <v>81.3315789473684</v>
          </cell>
          <cell r="T227">
            <v>81.3315789473684</v>
          </cell>
          <cell r="U227">
            <v>81.3315789473684</v>
          </cell>
          <cell r="V227">
            <v>81.3315789473684</v>
          </cell>
          <cell r="W227">
            <v>81.3315789473684</v>
          </cell>
          <cell r="X227">
            <v>81.3315789473684</v>
          </cell>
          <cell r="Y227">
            <v>23.4</v>
          </cell>
        </row>
        <row r="228">
          <cell r="B228">
            <v>23.4</v>
          </cell>
          <cell r="C228">
            <v>23.4</v>
          </cell>
          <cell r="D228">
            <v>23.4</v>
          </cell>
          <cell r="E228">
            <v>23.4</v>
          </cell>
          <cell r="F228">
            <v>23.4</v>
          </cell>
          <cell r="G228">
            <v>23.4</v>
          </cell>
          <cell r="H228">
            <v>23.4</v>
          </cell>
          <cell r="I228">
            <v>27</v>
          </cell>
          <cell r="J228">
            <v>27</v>
          </cell>
          <cell r="K228">
            <v>27</v>
          </cell>
          <cell r="L228">
            <v>27</v>
          </cell>
          <cell r="M228">
            <v>27</v>
          </cell>
          <cell r="N228">
            <v>27</v>
          </cell>
          <cell r="O228">
            <v>27</v>
          </cell>
          <cell r="P228">
            <v>27</v>
          </cell>
          <cell r="Q228">
            <v>27</v>
          </cell>
          <cell r="R228">
            <v>27</v>
          </cell>
          <cell r="S228">
            <v>27</v>
          </cell>
          <cell r="T228">
            <v>27</v>
          </cell>
          <cell r="U228">
            <v>27</v>
          </cell>
          <cell r="V228">
            <v>27</v>
          </cell>
          <cell r="W228">
            <v>27</v>
          </cell>
          <cell r="X228">
            <v>27</v>
          </cell>
          <cell r="Y228">
            <v>23.4</v>
          </cell>
        </row>
        <row r="229">
          <cell r="B229">
            <v>23.4</v>
          </cell>
          <cell r="C229">
            <v>23.4</v>
          </cell>
          <cell r="D229">
            <v>23.4</v>
          </cell>
          <cell r="E229">
            <v>23.4</v>
          </cell>
          <cell r="F229">
            <v>23.4</v>
          </cell>
          <cell r="G229">
            <v>23.4</v>
          </cell>
          <cell r="H229">
            <v>23.4</v>
          </cell>
          <cell r="I229">
            <v>27</v>
          </cell>
          <cell r="J229">
            <v>27</v>
          </cell>
          <cell r="K229">
            <v>27</v>
          </cell>
          <cell r="L229">
            <v>27</v>
          </cell>
          <cell r="M229">
            <v>27</v>
          </cell>
          <cell r="N229">
            <v>27</v>
          </cell>
          <cell r="O229">
            <v>27</v>
          </cell>
          <cell r="P229">
            <v>27</v>
          </cell>
          <cell r="Q229">
            <v>27</v>
          </cell>
          <cell r="R229">
            <v>27</v>
          </cell>
          <cell r="S229">
            <v>27</v>
          </cell>
          <cell r="T229">
            <v>27</v>
          </cell>
          <cell r="U229">
            <v>27</v>
          </cell>
          <cell r="V229">
            <v>27</v>
          </cell>
          <cell r="W229">
            <v>27</v>
          </cell>
          <cell r="X229">
            <v>27</v>
          </cell>
          <cell r="Y229">
            <v>23.4</v>
          </cell>
        </row>
        <row r="230">
          <cell r="B230">
            <v>23.4</v>
          </cell>
          <cell r="C230">
            <v>23.4</v>
          </cell>
          <cell r="D230">
            <v>23.4</v>
          </cell>
          <cell r="E230">
            <v>23.4</v>
          </cell>
          <cell r="F230">
            <v>23.4</v>
          </cell>
          <cell r="G230">
            <v>23.4</v>
          </cell>
          <cell r="H230">
            <v>23.4</v>
          </cell>
          <cell r="I230">
            <v>81.3315789473684</v>
          </cell>
          <cell r="J230">
            <v>81.3315789473684</v>
          </cell>
          <cell r="K230">
            <v>81.3315789473684</v>
          </cell>
          <cell r="L230">
            <v>81.3315789473684</v>
          </cell>
          <cell r="M230">
            <v>81.3315789473684</v>
          </cell>
          <cell r="N230">
            <v>81.3315789473684</v>
          </cell>
          <cell r="O230">
            <v>81.3315789473684</v>
          </cell>
          <cell r="P230">
            <v>81.3315789473684</v>
          </cell>
          <cell r="Q230">
            <v>81.3315789473684</v>
          </cell>
          <cell r="R230">
            <v>81.3315789473684</v>
          </cell>
          <cell r="S230">
            <v>81.3315789473684</v>
          </cell>
          <cell r="T230">
            <v>81.3315789473684</v>
          </cell>
          <cell r="U230">
            <v>81.3315789473684</v>
          </cell>
          <cell r="V230">
            <v>81.3315789473684</v>
          </cell>
          <cell r="W230">
            <v>81.3315789473684</v>
          </cell>
          <cell r="X230">
            <v>81.3315789473684</v>
          </cell>
          <cell r="Y230">
            <v>23.4</v>
          </cell>
        </row>
        <row r="231">
          <cell r="B231">
            <v>23.4</v>
          </cell>
          <cell r="C231">
            <v>23.4</v>
          </cell>
          <cell r="D231">
            <v>23.4</v>
          </cell>
          <cell r="E231">
            <v>23.4</v>
          </cell>
          <cell r="F231">
            <v>23.4</v>
          </cell>
          <cell r="G231">
            <v>23.4</v>
          </cell>
          <cell r="H231">
            <v>23.4</v>
          </cell>
          <cell r="I231">
            <v>81.3315789473684</v>
          </cell>
          <cell r="J231">
            <v>81.3315789473684</v>
          </cell>
          <cell r="K231">
            <v>81.3315789473684</v>
          </cell>
          <cell r="L231">
            <v>81.3315789473684</v>
          </cell>
          <cell r="M231">
            <v>81.3315789473684</v>
          </cell>
          <cell r="N231">
            <v>81.3315789473684</v>
          </cell>
          <cell r="O231">
            <v>81.3315789473684</v>
          </cell>
          <cell r="P231">
            <v>81.3315789473684</v>
          </cell>
          <cell r="Q231">
            <v>81.3315789473684</v>
          </cell>
          <cell r="R231">
            <v>81.3315789473684</v>
          </cell>
          <cell r="S231">
            <v>81.3315789473684</v>
          </cell>
          <cell r="T231">
            <v>81.3315789473684</v>
          </cell>
          <cell r="U231">
            <v>81.3315789473684</v>
          </cell>
          <cell r="V231">
            <v>81.3315789473684</v>
          </cell>
          <cell r="W231">
            <v>81.3315789473684</v>
          </cell>
          <cell r="X231">
            <v>81.3315789473684</v>
          </cell>
          <cell r="Y231">
            <v>23.4</v>
          </cell>
        </row>
        <row r="232">
          <cell r="B232">
            <v>23.4</v>
          </cell>
          <cell r="C232">
            <v>23.4</v>
          </cell>
          <cell r="D232">
            <v>23.4</v>
          </cell>
          <cell r="E232">
            <v>23.4</v>
          </cell>
          <cell r="F232">
            <v>23.4</v>
          </cell>
          <cell r="G232">
            <v>23.4</v>
          </cell>
          <cell r="H232">
            <v>23.4</v>
          </cell>
          <cell r="I232">
            <v>81.3315789473684</v>
          </cell>
          <cell r="J232">
            <v>81.3315789473684</v>
          </cell>
          <cell r="K232">
            <v>81.3315789473684</v>
          </cell>
          <cell r="L232">
            <v>81.3315789473684</v>
          </cell>
          <cell r="M232">
            <v>81.3315789473684</v>
          </cell>
          <cell r="N232">
            <v>81.3315789473684</v>
          </cell>
          <cell r="O232">
            <v>81.3315789473684</v>
          </cell>
          <cell r="P232">
            <v>81.3315789473684</v>
          </cell>
          <cell r="Q232">
            <v>81.3315789473684</v>
          </cell>
          <cell r="R232">
            <v>81.3315789473684</v>
          </cell>
          <cell r="S232">
            <v>81.3315789473684</v>
          </cell>
          <cell r="T232">
            <v>81.3315789473684</v>
          </cell>
          <cell r="U232">
            <v>81.3315789473684</v>
          </cell>
          <cell r="V232">
            <v>81.3315789473684</v>
          </cell>
          <cell r="W232">
            <v>81.3315789473684</v>
          </cell>
          <cell r="X232">
            <v>81.3315789473684</v>
          </cell>
          <cell r="Y232">
            <v>23.4</v>
          </cell>
        </row>
        <row r="233">
          <cell r="B233">
            <v>23.4</v>
          </cell>
          <cell r="C233">
            <v>23.4</v>
          </cell>
          <cell r="D233">
            <v>23.4</v>
          </cell>
          <cell r="E233">
            <v>23.4</v>
          </cell>
          <cell r="F233">
            <v>23.4</v>
          </cell>
          <cell r="G233">
            <v>23.4</v>
          </cell>
          <cell r="H233">
            <v>23.4</v>
          </cell>
          <cell r="I233">
            <v>81.3315789473684</v>
          </cell>
          <cell r="J233">
            <v>81.3315789473684</v>
          </cell>
          <cell r="K233">
            <v>81.3315789473684</v>
          </cell>
          <cell r="L233">
            <v>81.3315789473684</v>
          </cell>
          <cell r="M233">
            <v>81.3315789473684</v>
          </cell>
          <cell r="N233">
            <v>81.3315789473684</v>
          </cell>
          <cell r="O233">
            <v>81.3315789473684</v>
          </cell>
          <cell r="P233">
            <v>81.3315789473684</v>
          </cell>
          <cell r="Q233">
            <v>81.3315789473684</v>
          </cell>
          <cell r="R233">
            <v>81.3315789473684</v>
          </cell>
          <cell r="S233">
            <v>81.3315789473684</v>
          </cell>
          <cell r="T233">
            <v>81.3315789473684</v>
          </cell>
          <cell r="U233">
            <v>81.3315789473684</v>
          </cell>
          <cell r="V233">
            <v>81.3315789473684</v>
          </cell>
          <cell r="W233">
            <v>81.3315789473684</v>
          </cell>
          <cell r="X233">
            <v>81.3315789473684</v>
          </cell>
          <cell r="Y233">
            <v>23.4</v>
          </cell>
        </row>
        <row r="234">
          <cell r="B234">
            <v>23.4</v>
          </cell>
          <cell r="C234">
            <v>23.4</v>
          </cell>
          <cell r="D234">
            <v>23.4</v>
          </cell>
          <cell r="E234">
            <v>23.4</v>
          </cell>
          <cell r="F234">
            <v>23.4</v>
          </cell>
          <cell r="G234">
            <v>23.4</v>
          </cell>
          <cell r="H234">
            <v>23.4</v>
          </cell>
          <cell r="I234">
            <v>81.3315789473684</v>
          </cell>
          <cell r="J234">
            <v>81.3315789473684</v>
          </cell>
          <cell r="K234">
            <v>81.3315789473684</v>
          </cell>
          <cell r="L234">
            <v>81.3315789473684</v>
          </cell>
          <cell r="M234">
            <v>81.3315789473684</v>
          </cell>
          <cell r="N234">
            <v>81.3315789473684</v>
          </cell>
          <cell r="O234">
            <v>81.3315789473684</v>
          </cell>
          <cell r="P234">
            <v>81.3315789473684</v>
          </cell>
          <cell r="Q234">
            <v>81.3315789473684</v>
          </cell>
          <cell r="R234">
            <v>81.3315789473684</v>
          </cell>
          <cell r="S234">
            <v>81.3315789473684</v>
          </cell>
          <cell r="T234">
            <v>81.3315789473684</v>
          </cell>
          <cell r="U234">
            <v>81.3315789473684</v>
          </cell>
          <cell r="V234">
            <v>81.3315789473684</v>
          </cell>
          <cell r="W234">
            <v>81.3315789473684</v>
          </cell>
          <cell r="X234">
            <v>81.3315789473684</v>
          </cell>
          <cell r="Y234">
            <v>23.4</v>
          </cell>
        </row>
        <row r="235">
          <cell r="B235">
            <v>23.4</v>
          </cell>
          <cell r="C235">
            <v>23.4</v>
          </cell>
          <cell r="D235">
            <v>23.4</v>
          </cell>
          <cell r="E235">
            <v>23.4</v>
          </cell>
          <cell r="F235">
            <v>23.4</v>
          </cell>
          <cell r="G235">
            <v>23.4</v>
          </cell>
          <cell r="H235">
            <v>23.4</v>
          </cell>
          <cell r="I235">
            <v>27</v>
          </cell>
          <cell r="J235">
            <v>27</v>
          </cell>
          <cell r="K235">
            <v>27</v>
          </cell>
          <cell r="L235">
            <v>27</v>
          </cell>
          <cell r="M235">
            <v>27</v>
          </cell>
          <cell r="N235">
            <v>27</v>
          </cell>
          <cell r="O235">
            <v>27</v>
          </cell>
          <cell r="P235">
            <v>27</v>
          </cell>
          <cell r="Q235">
            <v>27</v>
          </cell>
          <cell r="R235">
            <v>27</v>
          </cell>
          <cell r="S235">
            <v>27</v>
          </cell>
          <cell r="T235">
            <v>27</v>
          </cell>
          <cell r="U235">
            <v>27</v>
          </cell>
          <cell r="V235">
            <v>27</v>
          </cell>
          <cell r="W235">
            <v>27</v>
          </cell>
          <cell r="X235">
            <v>27</v>
          </cell>
          <cell r="Y235">
            <v>23.4</v>
          </cell>
        </row>
        <row r="236">
          <cell r="B236">
            <v>23.4</v>
          </cell>
          <cell r="C236">
            <v>23.4</v>
          </cell>
          <cell r="D236">
            <v>23.4</v>
          </cell>
          <cell r="E236">
            <v>23.4</v>
          </cell>
          <cell r="F236">
            <v>23.4</v>
          </cell>
          <cell r="G236">
            <v>23.4</v>
          </cell>
          <cell r="H236">
            <v>23.4</v>
          </cell>
          <cell r="I236">
            <v>27</v>
          </cell>
          <cell r="J236">
            <v>27</v>
          </cell>
          <cell r="K236">
            <v>27</v>
          </cell>
          <cell r="L236">
            <v>27</v>
          </cell>
          <cell r="M236">
            <v>27</v>
          </cell>
          <cell r="N236">
            <v>27</v>
          </cell>
          <cell r="O236">
            <v>27</v>
          </cell>
          <cell r="P236">
            <v>27</v>
          </cell>
          <cell r="Q236">
            <v>27</v>
          </cell>
          <cell r="R236">
            <v>27</v>
          </cell>
          <cell r="S236">
            <v>27</v>
          </cell>
          <cell r="T236">
            <v>27</v>
          </cell>
          <cell r="U236">
            <v>27</v>
          </cell>
          <cell r="V236">
            <v>27</v>
          </cell>
          <cell r="W236">
            <v>27</v>
          </cell>
          <cell r="X236">
            <v>27</v>
          </cell>
          <cell r="Y236">
            <v>23.4</v>
          </cell>
        </row>
        <row r="237">
          <cell r="B237">
            <v>23.4</v>
          </cell>
          <cell r="C237">
            <v>23.4</v>
          </cell>
          <cell r="D237">
            <v>23.4</v>
          </cell>
          <cell r="E237">
            <v>23.4</v>
          </cell>
          <cell r="F237">
            <v>23.4</v>
          </cell>
          <cell r="G237">
            <v>23.4</v>
          </cell>
          <cell r="H237">
            <v>23.4</v>
          </cell>
          <cell r="I237">
            <v>81.3315789473684</v>
          </cell>
          <cell r="J237">
            <v>81.3315789473684</v>
          </cell>
          <cell r="K237">
            <v>81.3315789473684</v>
          </cell>
          <cell r="L237">
            <v>81.3315789473684</v>
          </cell>
          <cell r="M237">
            <v>81.3315789473684</v>
          </cell>
          <cell r="N237">
            <v>81.3315789473684</v>
          </cell>
          <cell r="O237">
            <v>81.3315789473684</v>
          </cell>
          <cell r="P237">
            <v>81.3315789473684</v>
          </cell>
          <cell r="Q237">
            <v>81.3315789473684</v>
          </cell>
          <cell r="R237">
            <v>81.3315789473684</v>
          </cell>
          <cell r="S237">
            <v>81.3315789473684</v>
          </cell>
          <cell r="T237">
            <v>81.3315789473684</v>
          </cell>
          <cell r="U237">
            <v>81.3315789473684</v>
          </cell>
          <cell r="V237">
            <v>81.3315789473684</v>
          </cell>
          <cell r="W237">
            <v>81.3315789473684</v>
          </cell>
          <cell r="X237">
            <v>81.3315789473684</v>
          </cell>
          <cell r="Y237">
            <v>23.4</v>
          </cell>
        </row>
        <row r="238">
          <cell r="B238">
            <v>23.4</v>
          </cell>
          <cell r="C238">
            <v>23.4</v>
          </cell>
          <cell r="D238">
            <v>23.4</v>
          </cell>
          <cell r="E238">
            <v>23.4</v>
          </cell>
          <cell r="F238">
            <v>23.4</v>
          </cell>
          <cell r="G238">
            <v>23.4</v>
          </cell>
          <cell r="H238">
            <v>23.4</v>
          </cell>
          <cell r="I238">
            <v>81.3315789473684</v>
          </cell>
          <cell r="J238">
            <v>81.3315789473684</v>
          </cell>
          <cell r="K238">
            <v>81.3315789473684</v>
          </cell>
          <cell r="L238">
            <v>81.3315789473684</v>
          </cell>
          <cell r="M238">
            <v>81.3315789473684</v>
          </cell>
          <cell r="N238">
            <v>81.3315789473684</v>
          </cell>
          <cell r="O238">
            <v>81.3315789473684</v>
          </cell>
          <cell r="P238">
            <v>81.3315789473684</v>
          </cell>
          <cell r="Q238">
            <v>81.3315789473684</v>
          </cell>
          <cell r="R238">
            <v>81.3315789473684</v>
          </cell>
          <cell r="S238">
            <v>81.3315789473684</v>
          </cell>
          <cell r="T238">
            <v>81.3315789473684</v>
          </cell>
          <cell r="U238">
            <v>81.3315789473684</v>
          </cell>
          <cell r="V238">
            <v>81.3315789473684</v>
          </cell>
          <cell r="W238">
            <v>81.3315789473684</v>
          </cell>
          <cell r="X238">
            <v>81.3315789473684</v>
          </cell>
          <cell r="Y238">
            <v>23.4</v>
          </cell>
        </row>
        <row r="239">
          <cell r="B239">
            <v>23.4</v>
          </cell>
          <cell r="C239">
            <v>23.4</v>
          </cell>
          <cell r="D239">
            <v>23.4</v>
          </cell>
          <cell r="E239">
            <v>23.4</v>
          </cell>
          <cell r="F239">
            <v>23.4</v>
          </cell>
          <cell r="G239">
            <v>23.4</v>
          </cell>
          <cell r="H239">
            <v>23.4</v>
          </cell>
          <cell r="I239">
            <v>81.3315789473684</v>
          </cell>
          <cell r="J239">
            <v>81.3315789473684</v>
          </cell>
          <cell r="K239">
            <v>81.3315789473684</v>
          </cell>
          <cell r="L239">
            <v>81.3315789473684</v>
          </cell>
          <cell r="M239">
            <v>81.3315789473684</v>
          </cell>
          <cell r="N239">
            <v>81.3315789473684</v>
          </cell>
          <cell r="O239">
            <v>81.3315789473684</v>
          </cell>
          <cell r="P239">
            <v>81.3315789473684</v>
          </cell>
          <cell r="Q239">
            <v>81.3315789473684</v>
          </cell>
          <cell r="R239">
            <v>81.3315789473684</v>
          </cell>
          <cell r="S239">
            <v>81.3315789473684</v>
          </cell>
          <cell r="T239">
            <v>81.3315789473684</v>
          </cell>
          <cell r="U239">
            <v>81.3315789473684</v>
          </cell>
          <cell r="V239">
            <v>81.3315789473684</v>
          </cell>
          <cell r="W239">
            <v>81.3315789473684</v>
          </cell>
          <cell r="X239">
            <v>81.3315789473684</v>
          </cell>
          <cell r="Y239">
            <v>23.4</v>
          </cell>
        </row>
        <row r="240">
          <cell r="B240">
            <v>23.4</v>
          </cell>
          <cell r="C240">
            <v>23.4</v>
          </cell>
          <cell r="D240">
            <v>23.4</v>
          </cell>
          <cell r="E240">
            <v>23.4</v>
          </cell>
          <cell r="F240">
            <v>23.4</v>
          </cell>
          <cell r="G240">
            <v>23.4</v>
          </cell>
          <cell r="H240">
            <v>23.4</v>
          </cell>
          <cell r="I240">
            <v>81.3315789473684</v>
          </cell>
          <cell r="J240">
            <v>81.3315789473684</v>
          </cell>
          <cell r="K240">
            <v>81.3315789473684</v>
          </cell>
          <cell r="L240">
            <v>81.3315789473684</v>
          </cell>
          <cell r="M240">
            <v>81.3315789473684</v>
          </cell>
          <cell r="N240">
            <v>81.3315789473684</v>
          </cell>
          <cell r="O240">
            <v>81.3315789473684</v>
          </cell>
          <cell r="P240">
            <v>81.3315789473684</v>
          </cell>
          <cell r="Q240">
            <v>81.3315789473684</v>
          </cell>
          <cell r="R240">
            <v>81.3315789473684</v>
          </cell>
          <cell r="S240">
            <v>81.3315789473684</v>
          </cell>
          <cell r="T240">
            <v>81.3315789473684</v>
          </cell>
          <cell r="U240">
            <v>81.3315789473684</v>
          </cell>
          <cell r="V240">
            <v>81.3315789473684</v>
          </cell>
          <cell r="W240">
            <v>81.3315789473684</v>
          </cell>
          <cell r="X240">
            <v>81.3315789473684</v>
          </cell>
          <cell r="Y240">
            <v>23.4</v>
          </cell>
        </row>
        <row r="241">
          <cell r="B241">
            <v>23.4</v>
          </cell>
          <cell r="C241">
            <v>23.4</v>
          </cell>
          <cell r="D241">
            <v>23.4</v>
          </cell>
          <cell r="E241">
            <v>23.4</v>
          </cell>
          <cell r="F241">
            <v>23.4</v>
          </cell>
          <cell r="G241">
            <v>23.4</v>
          </cell>
          <cell r="H241">
            <v>23.4</v>
          </cell>
          <cell r="I241">
            <v>81.3315789473684</v>
          </cell>
          <cell r="J241">
            <v>81.3315789473684</v>
          </cell>
          <cell r="K241">
            <v>81.3315789473684</v>
          </cell>
          <cell r="L241">
            <v>81.3315789473684</v>
          </cell>
          <cell r="M241">
            <v>81.3315789473684</v>
          </cell>
          <cell r="N241">
            <v>81.3315789473684</v>
          </cell>
          <cell r="O241">
            <v>81.3315789473684</v>
          </cell>
          <cell r="P241">
            <v>81.3315789473684</v>
          </cell>
          <cell r="Q241">
            <v>81.3315789473684</v>
          </cell>
          <cell r="R241">
            <v>81.3315789473684</v>
          </cell>
          <cell r="S241">
            <v>81.3315789473684</v>
          </cell>
          <cell r="T241">
            <v>81.3315789473684</v>
          </cell>
          <cell r="U241">
            <v>81.3315789473684</v>
          </cell>
          <cell r="V241">
            <v>81.3315789473684</v>
          </cell>
          <cell r="W241">
            <v>81.3315789473684</v>
          </cell>
          <cell r="X241">
            <v>81.3315789473684</v>
          </cell>
          <cell r="Y241">
            <v>23.4</v>
          </cell>
        </row>
        <row r="242">
          <cell r="B242">
            <v>23.4</v>
          </cell>
          <cell r="C242">
            <v>23.4</v>
          </cell>
          <cell r="D242">
            <v>23.4</v>
          </cell>
          <cell r="E242">
            <v>23.4</v>
          </cell>
          <cell r="F242">
            <v>23.4</v>
          </cell>
          <cell r="G242">
            <v>23.4</v>
          </cell>
          <cell r="H242">
            <v>23.4</v>
          </cell>
          <cell r="I242">
            <v>27</v>
          </cell>
          <cell r="J242">
            <v>27</v>
          </cell>
          <cell r="K242">
            <v>27</v>
          </cell>
          <cell r="L242">
            <v>27</v>
          </cell>
          <cell r="M242">
            <v>27</v>
          </cell>
          <cell r="N242">
            <v>27</v>
          </cell>
          <cell r="O242">
            <v>27</v>
          </cell>
          <cell r="P242">
            <v>27</v>
          </cell>
          <cell r="Q242">
            <v>27</v>
          </cell>
          <cell r="R242">
            <v>27</v>
          </cell>
          <cell r="S242">
            <v>27</v>
          </cell>
          <cell r="T242">
            <v>27</v>
          </cell>
          <cell r="U242">
            <v>27</v>
          </cell>
          <cell r="V242">
            <v>27</v>
          </cell>
          <cell r="W242">
            <v>27</v>
          </cell>
          <cell r="X242">
            <v>27</v>
          </cell>
          <cell r="Y242">
            <v>23.4</v>
          </cell>
        </row>
        <row r="243">
          <cell r="B243">
            <v>23.4</v>
          </cell>
          <cell r="C243">
            <v>23.4</v>
          </cell>
          <cell r="D243">
            <v>23.4</v>
          </cell>
          <cell r="E243">
            <v>23.4</v>
          </cell>
          <cell r="F243">
            <v>23.4</v>
          </cell>
          <cell r="G243">
            <v>23.4</v>
          </cell>
          <cell r="H243">
            <v>23.4</v>
          </cell>
          <cell r="I243">
            <v>27</v>
          </cell>
          <cell r="J243">
            <v>27</v>
          </cell>
          <cell r="K243">
            <v>27</v>
          </cell>
          <cell r="L243">
            <v>27</v>
          </cell>
          <cell r="M243">
            <v>27</v>
          </cell>
          <cell r="N243">
            <v>27</v>
          </cell>
          <cell r="O243">
            <v>27</v>
          </cell>
          <cell r="P243">
            <v>27</v>
          </cell>
          <cell r="Q243">
            <v>27</v>
          </cell>
          <cell r="R243">
            <v>27</v>
          </cell>
          <cell r="S243">
            <v>27</v>
          </cell>
          <cell r="T243">
            <v>27</v>
          </cell>
          <cell r="U243">
            <v>27</v>
          </cell>
          <cell r="V243">
            <v>27</v>
          </cell>
          <cell r="W243">
            <v>27</v>
          </cell>
          <cell r="X243">
            <v>27</v>
          </cell>
          <cell r="Y243">
            <v>23.4</v>
          </cell>
        </row>
        <row r="244">
          <cell r="B244">
            <v>23.4</v>
          </cell>
          <cell r="C244">
            <v>23.4</v>
          </cell>
          <cell r="D244">
            <v>23.4</v>
          </cell>
          <cell r="E244">
            <v>23.4</v>
          </cell>
          <cell r="F244">
            <v>23.4</v>
          </cell>
          <cell r="G244">
            <v>23.4</v>
          </cell>
          <cell r="H244">
            <v>23.4</v>
          </cell>
          <cell r="I244">
            <v>27</v>
          </cell>
          <cell r="J244">
            <v>27</v>
          </cell>
          <cell r="K244">
            <v>27</v>
          </cell>
          <cell r="L244">
            <v>27</v>
          </cell>
          <cell r="M244">
            <v>27</v>
          </cell>
          <cell r="N244">
            <v>27</v>
          </cell>
          <cell r="O244">
            <v>27</v>
          </cell>
          <cell r="P244">
            <v>27</v>
          </cell>
          <cell r="Q244">
            <v>27</v>
          </cell>
          <cell r="R244">
            <v>27</v>
          </cell>
          <cell r="S244">
            <v>27</v>
          </cell>
          <cell r="T244">
            <v>27</v>
          </cell>
          <cell r="U244">
            <v>27</v>
          </cell>
          <cell r="V244">
            <v>27</v>
          </cell>
          <cell r="W244">
            <v>27</v>
          </cell>
          <cell r="X244">
            <v>27</v>
          </cell>
          <cell r="Y244">
            <v>23.4</v>
          </cell>
        </row>
        <row r="245">
          <cell r="B245">
            <v>23.4</v>
          </cell>
          <cell r="C245">
            <v>23.4</v>
          </cell>
          <cell r="D245">
            <v>23.4</v>
          </cell>
          <cell r="E245">
            <v>23.4</v>
          </cell>
          <cell r="F245">
            <v>23.4</v>
          </cell>
          <cell r="G245">
            <v>23.4</v>
          </cell>
          <cell r="H245">
            <v>23.4</v>
          </cell>
          <cell r="I245">
            <v>27</v>
          </cell>
          <cell r="J245">
            <v>27</v>
          </cell>
          <cell r="K245">
            <v>27</v>
          </cell>
          <cell r="L245">
            <v>27</v>
          </cell>
          <cell r="M245">
            <v>27</v>
          </cell>
          <cell r="N245">
            <v>27</v>
          </cell>
          <cell r="O245">
            <v>27</v>
          </cell>
          <cell r="P245">
            <v>27</v>
          </cell>
          <cell r="Q245">
            <v>27</v>
          </cell>
          <cell r="R245">
            <v>27</v>
          </cell>
          <cell r="S245">
            <v>27</v>
          </cell>
          <cell r="T245">
            <v>27</v>
          </cell>
          <cell r="U245">
            <v>27</v>
          </cell>
          <cell r="V245">
            <v>27</v>
          </cell>
          <cell r="W245">
            <v>27</v>
          </cell>
          <cell r="X245">
            <v>27</v>
          </cell>
          <cell r="Y245">
            <v>23.4</v>
          </cell>
        </row>
        <row r="246">
          <cell r="B246">
            <v>23.4</v>
          </cell>
          <cell r="C246">
            <v>23.4</v>
          </cell>
          <cell r="D246">
            <v>23.4</v>
          </cell>
          <cell r="E246">
            <v>23.4</v>
          </cell>
          <cell r="F246">
            <v>23.4</v>
          </cell>
          <cell r="G246">
            <v>23.4</v>
          </cell>
          <cell r="H246">
            <v>23.4</v>
          </cell>
          <cell r="I246">
            <v>81.3315789473684</v>
          </cell>
          <cell r="J246">
            <v>81.3315789473684</v>
          </cell>
          <cell r="K246">
            <v>81.3315789473684</v>
          </cell>
          <cell r="L246">
            <v>81.3315789473684</v>
          </cell>
          <cell r="M246">
            <v>81.3315789473684</v>
          </cell>
          <cell r="N246">
            <v>81.3315789473684</v>
          </cell>
          <cell r="O246">
            <v>81.3315789473684</v>
          </cell>
          <cell r="P246">
            <v>81.3315789473684</v>
          </cell>
          <cell r="Q246">
            <v>81.3315789473684</v>
          </cell>
          <cell r="R246">
            <v>81.3315789473684</v>
          </cell>
          <cell r="S246">
            <v>81.3315789473684</v>
          </cell>
          <cell r="T246">
            <v>81.3315789473684</v>
          </cell>
          <cell r="U246">
            <v>81.3315789473684</v>
          </cell>
          <cell r="V246">
            <v>81.3315789473684</v>
          </cell>
          <cell r="W246">
            <v>81.3315789473684</v>
          </cell>
          <cell r="X246">
            <v>81.3315789473684</v>
          </cell>
          <cell r="Y246">
            <v>23.4</v>
          </cell>
        </row>
        <row r="247">
          <cell r="B247">
            <v>23.4</v>
          </cell>
          <cell r="C247">
            <v>23.4</v>
          </cell>
          <cell r="D247">
            <v>23.4</v>
          </cell>
          <cell r="E247">
            <v>23.4</v>
          </cell>
          <cell r="F247">
            <v>23.4</v>
          </cell>
          <cell r="G247">
            <v>23.4</v>
          </cell>
          <cell r="H247">
            <v>23.4</v>
          </cell>
          <cell r="I247">
            <v>81.3315789473684</v>
          </cell>
          <cell r="J247">
            <v>81.3315789473684</v>
          </cell>
          <cell r="K247">
            <v>81.3315789473684</v>
          </cell>
          <cell r="L247">
            <v>81.3315789473684</v>
          </cell>
          <cell r="M247">
            <v>81.3315789473684</v>
          </cell>
          <cell r="N247">
            <v>81.3315789473684</v>
          </cell>
          <cell r="O247">
            <v>81.3315789473684</v>
          </cell>
          <cell r="P247">
            <v>81.3315789473684</v>
          </cell>
          <cell r="Q247">
            <v>81.3315789473684</v>
          </cell>
          <cell r="R247">
            <v>81.3315789473684</v>
          </cell>
          <cell r="S247">
            <v>81.3315789473684</v>
          </cell>
          <cell r="T247">
            <v>81.3315789473684</v>
          </cell>
          <cell r="U247">
            <v>81.3315789473684</v>
          </cell>
          <cell r="V247">
            <v>81.3315789473684</v>
          </cell>
          <cell r="W247">
            <v>81.3315789473684</v>
          </cell>
          <cell r="X247">
            <v>81.3315789473684</v>
          </cell>
          <cell r="Y247">
            <v>23.4</v>
          </cell>
        </row>
        <row r="248">
          <cell r="B248">
            <v>23.4</v>
          </cell>
          <cell r="C248">
            <v>23.4</v>
          </cell>
          <cell r="D248">
            <v>23.4</v>
          </cell>
          <cell r="E248">
            <v>23.4</v>
          </cell>
          <cell r="F248">
            <v>23.4</v>
          </cell>
          <cell r="G248">
            <v>23.4</v>
          </cell>
          <cell r="H248">
            <v>23.4</v>
          </cell>
          <cell r="I248">
            <v>81.3315789473684</v>
          </cell>
          <cell r="J248">
            <v>81.3315789473684</v>
          </cell>
          <cell r="K248">
            <v>81.3315789473684</v>
          </cell>
          <cell r="L248">
            <v>81.3315789473684</v>
          </cell>
          <cell r="M248">
            <v>81.3315789473684</v>
          </cell>
          <cell r="N248">
            <v>81.3315789473684</v>
          </cell>
          <cell r="O248">
            <v>81.3315789473684</v>
          </cell>
          <cell r="P248">
            <v>81.3315789473684</v>
          </cell>
          <cell r="Q248">
            <v>81.3315789473684</v>
          </cell>
          <cell r="R248">
            <v>81.3315789473684</v>
          </cell>
          <cell r="S248">
            <v>81.3315789473684</v>
          </cell>
          <cell r="T248">
            <v>81.3315789473684</v>
          </cell>
          <cell r="U248">
            <v>81.3315789473684</v>
          </cell>
          <cell r="V248">
            <v>81.3315789473684</v>
          </cell>
          <cell r="W248">
            <v>81.3315789473684</v>
          </cell>
          <cell r="X248">
            <v>81.3315789473684</v>
          </cell>
          <cell r="Y248">
            <v>23.4</v>
          </cell>
        </row>
        <row r="249">
          <cell r="B249">
            <v>23.4</v>
          </cell>
          <cell r="C249">
            <v>23.4</v>
          </cell>
          <cell r="D249">
            <v>23.4</v>
          </cell>
          <cell r="E249">
            <v>23.4</v>
          </cell>
          <cell r="F249">
            <v>23.4</v>
          </cell>
          <cell r="G249">
            <v>23.4</v>
          </cell>
          <cell r="H249">
            <v>23.4</v>
          </cell>
          <cell r="I249">
            <v>27</v>
          </cell>
          <cell r="J249">
            <v>27</v>
          </cell>
          <cell r="K249">
            <v>27</v>
          </cell>
          <cell r="L249">
            <v>27</v>
          </cell>
          <cell r="M249">
            <v>27</v>
          </cell>
          <cell r="N249">
            <v>27</v>
          </cell>
          <cell r="O249">
            <v>27</v>
          </cell>
          <cell r="P249">
            <v>27</v>
          </cell>
          <cell r="Q249">
            <v>27</v>
          </cell>
          <cell r="R249">
            <v>27</v>
          </cell>
          <cell r="S249">
            <v>27</v>
          </cell>
          <cell r="T249">
            <v>27</v>
          </cell>
          <cell r="U249">
            <v>27</v>
          </cell>
          <cell r="V249">
            <v>27</v>
          </cell>
          <cell r="W249">
            <v>27</v>
          </cell>
          <cell r="X249">
            <v>27</v>
          </cell>
          <cell r="Y249">
            <v>23.4</v>
          </cell>
        </row>
        <row r="250">
          <cell r="B250">
            <v>23.4</v>
          </cell>
          <cell r="C250">
            <v>23.4</v>
          </cell>
          <cell r="D250">
            <v>23.4</v>
          </cell>
          <cell r="E250">
            <v>23.4</v>
          </cell>
          <cell r="F250">
            <v>23.4</v>
          </cell>
          <cell r="G250">
            <v>23.4</v>
          </cell>
          <cell r="H250">
            <v>23.4</v>
          </cell>
          <cell r="I250">
            <v>27</v>
          </cell>
          <cell r="J250">
            <v>27</v>
          </cell>
          <cell r="K250">
            <v>27</v>
          </cell>
          <cell r="L250">
            <v>27</v>
          </cell>
          <cell r="M250">
            <v>27</v>
          </cell>
          <cell r="N250">
            <v>27</v>
          </cell>
          <cell r="O250">
            <v>27</v>
          </cell>
          <cell r="P250">
            <v>27</v>
          </cell>
          <cell r="Q250">
            <v>27</v>
          </cell>
          <cell r="R250">
            <v>27</v>
          </cell>
          <cell r="S250">
            <v>27</v>
          </cell>
          <cell r="T250">
            <v>27</v>
          </cell>
          <cell r="U250">
            <v>27</v>
          </cell>
          <cell r="V250">
            <v>27</v>
          </cell>
          <cell r="W250">
            <v>27</v>
          </cell>
          <cell r="X250">
            <v>27</v>
          </cell>
          <cell r="Y250">
            <v>23.4</v>
          </cell>
        </row>
        <row r="251">
          <cell r="B251">
            <v>13.95</v>
          </cell>
          <cell r="C251">
            <v>13.95</v>
          </cell>
          <cell r="D251">
            <v>13.95</v>
          </cell>
          <cell r="E251">
            <v>13.95</v>
          </cell>
          <cell r="F251">
            <v>13.95</v>
          </cell>
          <cell r="G251">
            <v>13.95</v>
          </cell>
          <cell r="H251">
            <v>13.95</v>
          </cell>
          <cell r="I251">
            <v>13.95</v>
          </cell>
          <cell r="J251">
            <v>13.95</v>
          </cell>
          <cell r="K251">
            <v>13.95</v>
          </cell>
          <cell r="L251">
            <v>13.95</v>
          </cell>
          <cell r="M251">
            <v>13.95</v>
          </cell>
          <cell r="N251">
            <v>13.95</v>
          </cell>
          <cell r="O251">
            <v>13.95</v>
          </cell>
          <cell r="P251">
            <v>13.95</v>
          </cell>
          <cell r="Q251">
            <v>13.95</v>
          </cell>
          <cell r="R251">
            <v>13.95</v>
          </cell>
          <cell r="S251">
            <v>13.95</v>
          </cell>
          <cell r="T251">
            <v>13.95</v>
          </cell>
          <cell r="U251">
            <v>13.95</v>
          </cell>
          <cell r="V251">
            <v>13.95</v>
          </cell>
          <cell r="W251">
            <v>13.95</v>
          </cell>
          <cell r="X251">
            <v>13.95</v>
          </cell>
          <cell r="Y251">
            <v>13.95</v>
          </cell>
        </row>
        <row r="252">
          <cell r="B252">
            <v>13.95</v>
          </cell>
          <cell r="C252">
            <v>13.95</v>
          </cell>
          <cell r="D252">
            <v>13.95</v>
          </cell>
          <cell r="E252">
            <v>13.95</v>
          </cell>
          <cell r="F252">
            <v>13.95</v>
          </cell>
          <cell r="G252">
            <v>13.95</v>
          </cell>
          <cell r="H252">
            <v>13.95</v>
          </cell>
          <cell r="I252">
            <v>29.4805655758825</v>
          </cell>
          <cell r="J252">
            <v>48.0168409212535</v>
          </cell>
          <cell r="K252">
            <v>48.0168409212535</v>
          </cell>
          <cell r="L252">
            <v>48.0168409212535</v>
          </cell>
          <cell r="M252">
            <v>48.0168409212535</v>
          </cell>
          <cell r="N252">
            <v>48.0168409212535</v>
          </cell>
          <cell r="O252">
            <v>48.0168409212535</v>
          </cell>
          <cell r="P252">
            <v>48.0168409212535</v>
          </cell>
          <cell r="Q252">
            <v>48.0168409212535</v>
          </cell>
          <cell r="R252">
            <v>48.0168409212535</v>
          </cell>
          <cell r="S252">
            <v>48.0168409212535</v>
          </cell>
          <cell r="T252">
            <v>48.0168409212535</v>
          </cell>
          <cell r="U252">
            <v>48.0168409212535</v>
          </cell>
          <cell r="V252">
            <v>29.4805655758825</v>
          </cell>
          <cell r="W252">
            <v>29.4805655758825</v>
          </cell>
          <cell r="X252">
            <v>29.4805655758825</v>
          </cell>
          <cell r="Y252">
            <v>13.95</v>
          </cell>
        </row>
        <row r="253">
          <cell r="B253">
            <v>13.95</v>
          </cell>
          <cell r="C253">
            <v>13.95</v>
          </cell>
          <cell r="D253">
            <v>13.95</v>
          </cell>
          <cell r="E253">
            <v>13.95</v>
          </cell>
          <cell r="F253">
            <v>13.95</v>
          </cell>
          <cell r="G253">
            <v>13.95</v>
          </cell>
          <cell r="H253">
            <v>13.95</v>
          </cell>
          <cell r="I253">
            <v>29.4805655758825</v>
          </cell>
          <cell r="J253">
            <v>48.0168409212535</v>
          </cell>
          <cell r="K253">
            <v>48.0168409212535</v>
          </cell>
          <cell r="L253">
            <v>48.0168409212535</v>
          </cell>
          <cell r="M253">
            <v>48.0168409212535</v>
          </cell>
          <cell r="N253">
            <v>48.0168409212535</v>
          </cell>
          <cell r="O253">
            <v>48.0168409212535</v>
          </cell>
          <cell r="P253">
            <v>48.0168409212535</v>
          </cell>
          <cell r="Q253">
            <v>48.0168409212535</v>
          </cell>
          <cell r="R253">
            <v>48.0168409212535</v>
          </cell>
          <cell r="S253">
            <v>48.0168409212535</v>
          </cell>
          <cell r="T253">
            <v>48.0168409212535</v>
          </cell>
          <cell r="U253">
            <v>48.0168409212535</v>
          </cell>
          <cell r="V253">
            <v>29.4805655758825</v>
          </cell>
          <cell r="W253">
            <v>29.4805655758825</v>
          </cell>
          <cell r="X253">
            <v>29.4805655758825</v>
          </cell>
          <cell r="Y253">
            <v>13.95</v>
          </cell>
        </row>
        <row r="254">
          <cell r="B254">
            <v>13.95</v>
          </cell>
          <cell r="C254">
            <v>13.95</v>
          </cell>
          <cell r="D254">
            <v>13.95</v>
          </cell>
          <cell r="E254">
            <v>13.95</v>
          </cell>
          <cell r="F254">
            <v>13.95</v>
          </cell>
          <cell r="G254">
            <v>13.95</v>
          </cell>
          <cell r="H254">
            <v>13.95</v>
          </cell>
          <cell r="I254">
            <v>29.4805655758825</v>
          </cell>
          <cell r="J254">
            <v>48.0168409212535</v>
          </cell>
          <cell r="K254">
            <v>48.0168409212535</v>
          </cell>
          <cell r="L254">
            <v>48.0168409212535</v>
          </cell>
          <cell r="M254">
            <v>48.0168409212535</v>
          </cell>
          <cell r="N254">
            <v>48.0168409212535</v>
          </cell>
          <cell r="O254">
            <v>48.0168409212535</v>
          </cell>
          <cell r="P254">
            <v>48.0168409212535</v>
          </cell>
          <cell r="Q254">
            <v>48.0168409212535</v>
          </cell>
          <cell r="R254">
            <v>48.0168409212535</v>
          </cell>
          <cell r="S254">
            <v>48.0168409212535</v>
          </cell>
          <cell r="T254">
            <v>48.0168409212535</v>
          </cell>
          <cell r="U254">
            <v>48.0168409212535</v>
          </cell>
          <cell r="V254">
            <v>29.4805655758825</v>
          </cell>
          <cell r="W254">
            <v>29.4805655758825</v>
          </cell>
          <cell r="X254">
            <v>29.4805655758825</v>
          </cell>
          <cell r="Y254">
            <v>13.95</v>
          </cell>
        </row>
        <row r="255">
          <cell r="B255">
            <v>13.95</v>
          </cell>
          <cell r="C255">
            <v>13.95</v>
          </cell>
          <cell r="D255">
            <v>13.95</v>
          </cell>
          <cell r="E255">
            <v>13.95</v>
          </cell>
          <cell r="F255">
            <v>13.95</v>
          </cell>
          <cell r="G255">
            <v>13.95</v>
          </cell>
          <cell r="H255">
            <v>13.95</v>
          </cell>
          <cell r="I255">
            <v>29.4805655758825</v>
          </cell>
          <cell r="J255">
            <v>48.0168409212535</v>
          </cell>
          <cell r="K255">
            <v>48.0168409212535</v>
          </cell>
          <cell r="L255">
            <v>48.0168409212535</v>
          </cell>
          <cell r="M255">
            <v>48.0168409212535</v>
          </cell>
          <cell r="N255">
            <v>48.0168409212535</v>
          </cell>
          <cell r="O255">
            <v>48.0168409212535</v>
          </cell>
          <cell r="P255">
            <v>48.0168409212535</v>
          </cell>
          <cell r="Q255">
            <v>48.0168409212535</v>
          </cell>
          <cell r="R255">
            <v>48.0168409212535</v>
          </cell>
          <cell r="S255">
            <v>48.0168409212535</v>
          </cell>
          <cell r="T255">
            <v>48.0168409212535</v>
          </cell>
          <cell r="U255">
            <v>48.0168409212535</v>
          </cell>
          <cell r="V255">
            <v>29.4805655758825</v>
          </cell>
          <cell r="W255">
            <v>29.4805655758825</v>
          </cell>
          <cell r="X255">
            <v>29.4805655758825</v>
          </cell>
          <cell r="Y255">
            <v>13.95</v>
          </cell>
        </row>
        <row r="256">
          <cell r="B256">
            <v>13.95</v>
          </cell>
          <cell r="C256">
            <v>13.95</v>
          </cell>
          <cell r="D256">
            <v>13.95</v>
          </cell>
          <cell r="E256">
            <v>13.95</v>
          </cell>
          <cell r="F256">
            <v>13.95</v>
          </cell>
          <cell r="G256">
            <v>13.95</v>
          </cell>
          <cell r="H256">
            <v>13.95</v>
          </cell>
          <cell r="I256">
            <v>13.95</v>
          </cell>
          <cell r="J256">
            <v>13.95</v>
          </cell>
          <cell r="K256">
            <v>13.95</v>
          </cell>
          <cell r="L256">
            <v>13.95</v>
          </cell>
          <cell r="M256">
            <v>13.95</v>
          </cell>
          <cell r="N256">
            <v>13.95</v>
          </cell>
          <cell r="O256">
            <v>13.95</v>
          </cell>
          <cell r="P256">
            <v>13.95</v>
          </cell>
          <cell r="Q256">
            <v>13.95</v>
          </cell>
          <cell r="R256">
            <v>13.95</v>
          </cell>
          <cell r="S256">
            <v>13.95</v>
          </cell>
          <cell r="T256">
            <v>13.95</v>
          </cell>
          <cell r="U256">
            <v>13.95</v>
          </cell>
          <cell r="V256">
            <v>13.95</v>
          </cell>
          <cell r="W256">
            <v>13.95</v>
          </cell>
          <cell r="X256">
            <v>13.95</v>
          </cell>
          <cell r="Y256">
            <v>13.95</v>
          </cell>
        </row>
        <row r="257">
          <cell r="B257">
            <v>13.95</v>
          </cell>
          <cell r="C257">
            <v>13.95</v>
          </cell>
          <cell r="D257">
            <v>13.95</v>
          </cell>
          <cell r="E257">
            <v>13.95</v>
          </cell>
          <cell r="F257">
            <v>13.95</v>
          </cell>
          <cell r="G257">
            <v>13.95</v>
          </cell>
          <cell r="H257">
            <v>13.95</v>
          </cell>
          <cell r="I257">
            <v>13.95</v>
          </cell>
          <cell r="J257">
            <v>13.95</v>
          </cell>
          <cell r="K257">
            <v>13.95</v>
          </cell>
          <cell r="L257">
            <v>13.95</v>
          </cell>
          <cell r="M257">
            <v>13.95</v>
          </cell>
          <cell r="N257">
            <v>13.95</v>
          </cell>
          <cell r="O257">
            <v>13.95</v>
          </cell>
          <cell r="P257">
            <v>13.95</v>
          </cell>
          <cell r="Q257">
            <v>13.95</v>
          </cell>
          <cell r="R257">
            <v>13.95</v>
          </cell>
          <cell r="S257">
            <v>13.95</v>
          </cell>
          <cell r="T257">
            <v>13.95</v>
          </cell>
          <cell r="U257">
            <v>13.95</v>
          </cell>
          <cell r="V257">
            <v>13.95</v>
          </cell>
          <cell r="W257">
            <v>13.95</v>
          </cell>
          <cell r="X257">
            <v>13.95</v>
          </cell>
          <cell r="Y257">
            <v>13.95</v>
          </cell>
        </row>
        <row r="258">
          <cell r="B258">
            <v>13.95</v>
          </cell>
          <cell r="C258">
            <v>13.95</v>
          </cell>
          <cell r="D258">
            <v>13.95</v>
          </cell>
          <cell r="E258">
            <v>13.95</v>
          </cell>
          <cell r="F258">
            <v>13.95</v>
          </cell>
          <cell r="G258">
            <v>13.95</v>
          </cell>
          <cell r="H258">
            <v>13.95</v>
          </cell>
          <cell r="I258">
            <v>29.4805655758825</v>
          </cell>
          <cell r="J258">
            <v>48.0168409212535</v>
          </cell>
          <cell r="K258">
            <v>48.0168409212535</v>
          </cell>
          <cell r="L258">
            <v>48.0168409212535</v>
          </cell>
          <cell r="M258">
            <v>48.0168409212535</v>
          </cell>
          <cell r="N258">
            <v>48.0168409212535</v>
          </cell>
          <cell r="O258">
            <v>48.0168409212535</v>
          </cell>
          <cell r="P258">
            <v>48.0168409212535</v>
          </cell>
          <cell r="Q258">
            <v>48.0168409212535</v>
          </cell>
          <cell r="R258">
            <v>48.0168409212535</v>
          </cell>
          <cell r="S258">
            <v>48.0168409212535</v>
          </cell>
          <cell r="T258">
            <v>48.0168409212535</v>
          </cell>
          <cell r="U258">
            <v>48.0168409212535</v>
          </cell>
          <cell r="V258">
            <v>29.4805655758825</v>
          </cell>
          <cell r="W258">
            <v>29.4805655758825</v>
          </cell>
          <cell r="X258">
            <v>29.4805655758825</v>
          </cell>
          <cell r="Y258">
            <v>13.95</v>
          </cell>
        </row>
        <row r="259">
          <cell r="B259">
            <v>13.95</v>
          </cell>
          <cell r="C259">
            <v>13.95</v>
          </cell>
          <cell r="D259">
            <v>13.95</v>
          </cell>
          <cell r="E259">
            <v>13.95</v>
          </cell>
          <cell r="F259">
            <v>13.95</v>
          </cell>
          <cell r="G259">
            <v>13.95</v>
          </cell>
          <cell r="H259">
            <v>13.95</v>
          </cell>
          <cell r="I259">
            <v>29.4805655758825</v>
          </cell>
          <cell r="J259">
            <v>48.0168409212535</v>
          </cell>
          <cell r="K259">
            <v>48.0168409212535</v>
          </cell>
          <cell r="L259">
            <v>48.0168409212535</v>
          </cell>
          <cell r="M259">
            <v>48.0168409212535</v>
          </cell>
          <cell r="N259">
            <v>48.0168409212535</v>
          </cell>
          <cell r="O259">
            <v>48.0168409212535</v>
          </cell>
          <cell r="P259">
            <v>48.0168409212535</v>
          </cell>
          <cell r="Q259">
            <v>48.0168409212535</v>
          </cell>
          <cell r="R259">
            <v>48.0168409212535</v>
          </cell>
          <cell r="S259">
            <v>48.0168409212535</v>
          </cell>
          <cell r="T259">
            <v>48.0168409212535</v>
          </cell>
          <cell r="U259">
            <v>48.0168409212535</v>
          </cell>
          <cell r="V259">
            <v>29.4805655758825</v>
          </cell>
          <cell r="W259">
            <v>29.4805655758825</v>
          </cell>
          <cell r="X259">
            <v>29.4805655758825</v>
          </cell>
          <cell r="Y259">
            <v>13.95</v>
          </cell>
        </row>
        <row r="260">
          <cell r="B260">
            <v>13.95</v>
          </cell>
          <cell r="C260">
            <v>13.95</v>
          </cell>
          <cell r="D260">
            <v>13.95</v>
          </cell>
          <cell r="E260">
            <v>13.95</v>
          </cell>
          <cell r="F260">
            <v>13.95</v>
          </cell>
          <cell r="G260">
            <v>13.95</v>
          </cell>
          <cell r="H260">
            <v>13.95</v>
          </cell>
          <cell r="I260">
            <v>29.4805655758825</v>
          </cell>
          <cell r="J260">
            <v>48.0168409212535</v>
          </cell>
          <cell r="K260">
            <v>48.0168409212535</v>
          </cell>
          <cell r="L260">
            <v>48.0168409212535</v>
          </cell>
          <cell r="M260">
            <v>48.0168409212535</v>
          </cell>
          <cell r="N260">
            <v>48.0168409212535</v>
          </cell>
          <cell r="O260">
            <v>48.0168409212535</v>
          </cell>
          <cell r="P260">
            <v>48.0168409212535</v>
          </cell>
          <cell r="Q260">
            <v>48.0168409212535</v>
          </cell>
          <cell r="R260">
            <v>48.0168409212535</v>
          </cell>
          <cell r="S260">
            <v>48.0168409212535</v>
          </cell>
          <cell r="T260">
            <v>48.0168409212535</v>
          </cell>
          <cell r="U260">
            <v>48.0168409212535</v>
          </cell>
          <cell r="V260">
            <v>29.4805655758825</v>
          </cell>
          <cell r="W260">
            <v>29.4805655758825</v>
          </cell>
          <cell r="X260">
            <v>29.4805655758825</v>
          </cell>
          <cell r="Y260">
            <v>13.95</v>
          </cell>
        </row>
        <row r="261">
          <cell r="B261">
            <v>13.95</v>
          </cell>
          <cell r="C261">
            <v>13.95</v>
          </cell>
          <cell r="D261">
            <v>13.95</v>
          </cell>
          <cell r="E261">
            <v>13.95</v>
          </cell>
          <cell r="F261">
            <v>13.95</v>
          </cell>
          <cell r="G261">
            <v>13.95</v>
          </cell>
          <cell r="H261">
            <v>13.95</v>
          </cell>
          <cell r="I261">
            <v>29.4805655758825</v>
          </cell>
          <cell r="J261">
            <v>48.0168409212535</v>
          </cell>
          <cell r="K261">
            <v>48.0168409212535</v>
          </cell>
          <cell r="L261">
            <v>48.0168409212535</v>
          </cell>
          <cell r="M261">
            <v>48.0168409212535</v>
          </cell>
          <cell r="N261">
            <v>48.0168409212535</v>
          </cell>
          <cell r="O261">
            <v>48.0168409212535</v>
          </cell>
          <cell r="P261">
            <v>48.0168409212535</v>
          </cell>
          <cell r="Q261">
            <v>48.0168409212535</v>
          </cell>
          <cell r="R261">
            <v>48.0168409212535</v>
          </cell>
          <cell r="S261">
            <v>48.0168409212535</v>
          </cell>
          <cell r="T261">
            <v>48.0168409212535</v>
          </cell>
          <cell r="U261">
            <v>48.0168409212535</v>
          </cell>
          <cell r="V261">
            <v>29.4805655758825</v>
          </cell>
          <cell r="W261">
            <v>29.4805655758825</v>
          </cell>
          <cell r="X261">
            <v>29.4805655758825</v>
          </cell>
          <cell r="Y261">
            <v>13.95</v>
          </cell>
        </row>
        <row r="262">
          <cell r="B262">
            <v>13.95</v>
          </cell>
          <cell r="C262">
            <v>13.95</v>
          </cell>
          <cell r="D262">
            <v>13.95</v>
          </cell>
          <cell r="E262">
            <v>13.95</v>
          </cell>
          <cell r="F262">
            <v>13.95</v>
          </cell>
          <cell r="G262">
            <v>13.95</v>
          </cell>
          <cell r="H262">
            <v>13.95</v>
          </cell>
          <cell r="I262">
            <v>29.4805655758825</v>
          </cell>
          <cell r="J262">
            <v>48.0168409212535</v>
          </cell>
          <cell r="K262">
            <v>48.0168409212535</v>
          </cell>
          <cell r="L262">
            <v>48.0168409212535</v>
          </cell>
          <cell r="M262">
            <v>48.0168409212535</v>
          </cell>
          <cell r="N262">
            <v>48.0168409212535</v>
          </cell>
          <cell r="O262">
            <v>48.0168409212535</v>
          </cell>
          <cell r="P262">
            <v>48.0168409212535</v>
          </cell>
          <cell r="Q262">
            <v>48.0168409212535</v>
          </cell>
          <cell r="R262">
            <v>48.0168409212535</v>
          </cell>
          <cell r="S262">
            <v>48.0168409212535</v>
          </cell>
          <cell r="T262">
            <v>48.0168409212535</v>
          </cell>
          <cell r="U262">
            <v>48.0168409212535</v>
          </cell>
          <cell r="V262">
            <v>29.4805655758825</v>
          </cell>
          <cell r="W262">
            <v>29.4805655758825</v>
          </cell>
          <cell r="X262">
            <v>29.4805655758825</v>
          </cell>
          <cell r="Y262">
            <v>13.95</v>
          </cell>
        </row>
        <row r="263">
          <cell r="B263">
            <v>13.95</v>
          </cell>
          <cell r="C263">
            <v>13.95</v>
          </cell>
          <cell r="D263">
            <v>13.95</v>
          </cell>
          <cell r="E263">
            <v>13.95</v>
          </cell>
          <cell r="F263">
            <v>13.95</v>
          </cell>
          <cell r="G263">
            <v>13.95</v>
          </cell>
          <cell r="H263">
            <v>13.95</v>
          </cell>
          <cell r="I263">
            <v>13.95</v>
          </cell>
          <cell r="J263">
            <v>13.95</v>
          </cell>
          <cell r="K263">
            <v>13.95</v>
          </cell>
          <cell r="L263">
            <v>13.95</v>
          </cell>
          <cell r="M263">
            <v>13.95</v>
          </cell>
          <cell r="N263">
            <v>13.95</v>
          </cell>
          <cell r="O263">
            <v>13.95</v>
          </cell>
          <cell r="P263">
            <v>13.95</v>
          </cell>
          <cell r="Q263">
            <v>13.95</v>
          </cell>
          <cell r="R263">
            <v>13.95</v>
          </cell>
          <cell r="S263">
            <v>13.95</v>
          </cell>
          <cell r="T263">
            <v>13.95</v>
          </cell>
          <cell r="U263">
            <v>13.95</v>
          </cell>
          <cell r="V263">
            <v>13.95</v>
          </cell>
          <cell r="W263">
            <v>13.95</v>
          </cell>
          <cell r="X263">
            <v>13.95</v>
          </cell>
          <cell r="Y263">
            <v>13.95</v>
          </cell>
        </row>
        <row r="264">
          <cell r="B264">
            <v>13.95</v>
          </cell>
          <cell r="C264">
            <v>13.95</v>
          </cell>
          <cell r="D264">
            <v>13.95</v>
          </cell>
          <cell r="E264">
            <v>13.95</v>
          </cell>
          <cell r="F264">
            <v>13.95</v>
          </cell>
          <cell r="G264">
            <v>13.95</v>
          </cell>
          <cell r="H264">
            <v>13.95</v>
          </cell>
          <cell r="I264">
            <v>13.95</v>
          </cell>
          <cell r="J264">
            <v>13.95</v>
          </cell>
          <cell r="K264">
            <v>13.95</v>
          </cell>
          <cell r="L264">
            <v>13.95</v>
          </cell>
          <cell r="M264">
            <v>13.95</v>
          </cell>
          <cell r="N264">
            <v>13.95</v>
          </cell>
          <cell r="O264">
            <v>13.95</v>
          </cell>
          <cell r="P264">
            <v>13.95</v>
          </cell>
          <cell r="Q264">
            <v>13.95</v>
          </cell>
          <cell r="R264">
            <v>13.95</v>
          </cell>
          <cell r="S264">
            <v>13.95</v>
          </cell>
          <cell r="T264">
            <v>13.95</v>
          </cell>
          <cell r="U264">
            <v>13.95</v>
          </cell>
          <cell r="V264">
            <v>13.95</v>
          </cell>
          <cell r="W264">
            <v>13.95</v>
          </cell>
          <cell r="X264">
            <v>13.95</v>
          </cell>
          <cell r="Y264">
            <v>13.95</v>
          </cell>
        </row>
        <row r="265">
          <cell r="B265">
            <v>13.95</v>
          </cell>
          <cell r="C265">
            <v>13.95</v>
          </cell>
          <cell r="D265">
            <v>13.95</v>
          </cell>
          <cell r="E265">
            <v>13.95</v>
          </cell>
          <cell r="F265">
            <v>13.95</v>
          </cell>
          <cell r="G265">
            <v>13.95</v>
          </cell>
          <cell r="H265">
            <v>13.95</v>
          </cell>
          <cell r="I265">
            <v>29.4805655758825</v>
          </cell>
          <cell r="J265">
            <v>48.0168409212535</v>
          </cell>
          <cell r="K265">
            <v>48.0168409212535</v>
          </cell>
          <cell r="L265">
            <v>48.0168409212535</v>
          </cell>
          <cell r="M265">
            <v>48.0168409212535</v>
          </cell>
          <cell r="N265">
            <v>48.0168409212535</v>
          </cell>
          <cell r="O265">
            <v>48.0168409212535</v>
          </cell>
          <cell r="P265">
            <v>48.0168409212535</v>
          </cell>
          <cell r="Q265">
            <v>48.0168409212535</v>
          </cell>
          <cell r="R265">
            <v>48.0168409212535</v>
          </cell>
          <cell r="S265">
            <v>48.0168409212535</v>
          </cell>
          <cell r="T265">
            <v>48.0168409212535</v>
          </cell>
          <cell r="U265">
            <v>48.0168409212535</v>
          </cell>
          <cell r="V265">
            <v>29.4805655758825</v>
          </cell>
          <cell r="W265">
            <v>29.4805655758825</v>
          </cell>
          <cell r="X265">
            <v>29.4805655758825</v>
          </cell>
          <cell r="Y265">
            <v>13.95</v>
          </cell>
        </row>
        <row r="266">
          <cell r="B266">
            <v>13.95</v>
          </cell>
          <cell r="C266">
            <v>13.95</v>
          </cell>
          <cell r="D266">
            <v>13.95</v>
          </cell>
          <cell r="E266">
            <v>13.95</v>
          </cell>
          <cell r="F266">
            <v>13.95</v>
          </cell>
          <cell r="G266">
            <v>13.95</v>
          </cell>
          <cell r="H266">
            <v>13.95</v>
          </cell>
          <cell r="I266">
            <v>29.4805655758825</v>
          </cell>
          <cell r="J266">
            <v>48.0168409212535</v>
          </cell>
          <cell r="K266">
            <v>48.0168409212535</v>
          </cell>
          <cell r="L266">
            <v>48.0168409212535</v>
          </cell>
          <cell r="M266">
            <v>48.0168409212535</v>
          </cell>
          <cell r="N266">
            <v>48.0168409212535</v>
          </cell>
          <cell r="O266">
            <v>48.0168409212535</v>
          </cell>
          <cell r="P266">
            <v>48.0168409212535</v>
          </cell>
          <cell r="Q266">
            <v>48.0168409212535</v>
          </cell>
          <cell r="R266">
            <v>48.0168409212535</v>
          </cell>
          <cell r="S266">
            <v>48.0168409212535</v>
          </cell>
          <cell r="T266">
            <v>48.0168409212535</v>
          </cell>
          <cell r="U266">
            <v>48.0168409212535</v>
          </cell>
          <cell r="V266">
            <v>29.4805655758825</v>
          </cell>
          <cell r="W266">
            <v>29.4805655758825</v>
          </cell>
          <cell r="X266">
            <v>29.4805655758825</v>
          </cell>
          <cell r="Y266">
            <v>13.95</v>
          </cell>
        </row>
        <row r="267">
          <cell r="B267">
            <v>13.95</v>
          </cell>
          <cell r="C267">
            <v>13.95</v>
          </cell>
          <cell r="D267">
            <v>13.95</v>
          </cell>
          <cell r="E267">
            <v>13.95</v>
          </cell>
          <cell r="F267">
            <v>13.95</v>
          </cell>
          <cell r="G267">
            <v>13.95</v>
          </cell>
          <cell r="H267">
            <v>13.95</v>
          </cell>
          <cell r="I267">
            <v>29.4805655758825</v>
          </cell>
          <cell r="J267">
            <v>48.0168409212535</v>
          </cell>
          <cell r="K267">
            <v>48.0168409212535</v>
          </cell>
          <cell r="L267">
            <v>48.0168409212535</v>
          </cell>
          <cell r="M267">
            <v>48.0168409212535</v>
          </cell>
          <cell r="N267">
            <v>48.0168409212535</v>
          </cell>
          <cell r="O267">
            <v>48.0168409212535</v>
          </cell>
          <cell r="P267">
            <v>48.0168409212535</v>
          </cell>
          <cell r="Q267">
            <v>48.0168409212535</v>
          </cell>
          <cell r="R267">
            <v>48.0168409212535</v>
          </cell>
          <cell r="S267">
            <v>48.0168409212535</v>
          </cell>
          <cell r="T267">
            <v>48.0168409212535</v>
          </cell>
          <cell r="U267">
            <v>48.0168409212535</v>
          </cell>
          <cell r="V267">
            <v>29.4805655758825</v>
          </cell>
          <cell r="W267">
            <v>29.4805655758825</v>
          </cell>
          <cell r="X267">
            <v>29.4805655758825</v>
          </cell>
          <cell r="Y267">
            <v>13.95</v>
          </cell>
        </row>
        <row r="268">
          <cell r="B268">
            <v>13.95</v>
          </cell>
          <cell r="C268">
            <v>13.95</v>
          </cell>
          <cell r="D268">
            <v>13.95</v>
          </cell>
          <cell r="E268">
            <v>13.95</v>
          </cell>
          <cell r="F268">
            <v>13.95</v>
          </cell>
          <cell r="G268">
            <v>13.95</v>
          </cell>
          <cell r="H268">
            <v>13.95</v>
          </cell>
          <cell r="I268">
            <v>29.4805655758825</v>
          </cell>
          <cell r="J268">
            <v>48.0168409212535</v>
          </cell>
          <cell r="K268">
            <v>48.0168409212535</v>
          </cell>
          <cell r="L268">
            <v>48.0168409212535</v>
          </cell>
          <cell r="M268">
            <v>48.0168409212535</v>
          </cell>
          <cell r="N268">
            <v>48.0168409212535</v>
          </cell>
          <cell r="O268">
            <v>48.0168409212535</v>
          </cell>
          <cell r="P268">
            <v>48.0168409212535</v>
          </cell>
          <cell r="Q268">
            <v>48.0168409212535</v>
          </cell>
          <cell r="R268">
            <v>48.0168409212535</v>
          </cell>
          <cell r="S268">
            <v>48.0168409212535</v>
          </cell>
          <cell r="T268">
            <v>48.0168409212535</v>
          </cell>
          <cell r="U268">
            <v>48.0168409212535</v>
          </cell>
          <cell r="V268">
            <v>29.4805655758825</v>
          </cell>
          <cell r="W268">
            <v>29.4805655758825</v>
          </cell>
          <cell r="X268">
            <v>29.4805655758825</v>
          </cell>
          <cell r="Y268">
            <v>13.95</v>
          </cell>
        </row>
        <row r="269">
          <cell r="B269">
            <v>13.95</v>
          </cell>
          <cell r="C269">
            <v>13.95</v>
          </cell>
          <cell r="D269">
            <v>13.95</v>
          </cell>
          <cell r="E269">
            <v>13.95</v>
          </cell>
          <cell r="F269">
            <v>13.95</v>
          </cell>
          <cell r="G269">
            <v>13.95</v>
          </cell>
          <cell r="H269">
            <v>13.95</v>
          </cell>
          <cell r="I269">
            <v>29.4805655758825</v>
          </cell>
          <cell r="J269">
            <v>48.0168409212535</v>
          </cell>
          <cell r="K269">
            <v>48.0168409212535</v>
          </cell>
          <cell r="L269">
            <v>48.0168409212535</v>
          </cell>
          <cell r="M269">
            <v>48.0168409212535</v>
          </cell>
          <cell r="N269">
            <v>48.0168409212535</v>
          </cell>
          <cell r="O269">
            <v>48.0168409212535</v>
          </cell>
          <cell r="P269">
            <v>48.0168409212535</v>
          </cell>
          <cell r="Q269">
            <v>48.0168409212535</v>
          </cell>
          <cell r="R269">
            <v>48.0168409212535</v>
          </cell>
          <cell r="S269">
            <v>48.0168409212535</v>
          </cell>
          <cell r="T269">
            <v>48.0168409212535</v>
          </cell>
          <cell r="U269">
            <v>48.0168409212535</v>
          </cell>
          <cell r="V269">
            <v>29.4805655758825</v>
          </cell>
          <cell r="W269">
            <v>29.4805655758825</v>
          </cell>
          <cell r="X269">
            <v>29.4805655758825</v>
          </cell>
          <cell r="Y269">
            <v>13.95</v>
          </cell>
        </row>
        <row r="270">
          <cell r="B270">
            <v>13.95</v>
          </cell>
          <cell r="C270">
            <v>13.95</v>
          </cell>
          <cell r="D270">
            <v>13.95</v>
          </cell>
          <cell r="E270">
            <v>13.95</v>
          </cell>
          <cell r="F270">
            <v>13.95</v>
          </cell>
          <cell r="G270">
            <v>13.95</v>
          </cell>
          <cell r="H270">
            <v>13.95</v>
          </cell>
          <cell r="I270">
            <v>13.95</v>
          </cell>
          <cell r="J270">
            <v>13.95</v>
          </cell>
          <cell r="K270">
            <v>13.95</v>
          </cell>
          <cell r="L270">
            <v>13.95</v>
          </cell>
          <cell r="M270">
            <v>13.95</v>
          </cell>
          <cell r="N270">
            <v>13.95</v>
          </cell>
          <cell r="O270">
            <v>13.95</v>
          </cell>
          <cell r="P270">
            <v>13.95</v>
          </cell>
          <cell r="Q270">
            <v>13.95</v>
          </cell>
          <cell r="R270">
            <v>13.95</v>
          </cell>
          <cell r="S270">
            <v>13.95</v>
          </cell>
          <cell r="T270">
            <v>13.95</v>
          </cell>
          <cell r="U270">
            <v>13.95</v>
          </cell>
          <cell r="V270">
            <v>13.95</v>
          </cell>
          <cell r="W270">
            <v>13.95</v>
          </cell>
          <cell r="X270">
            <v>13.95</v>
          </cell>
          <cell r="Y270">
            <v>13.95</v>
          </cell>
        </row>
        <row r="271">
          <cell r="B271">
            <v>13.95</v>
          </cell>
          <cell r="C271">
            <v>13.95</v>
          </cell>
          <cell r="D271">
            <v>13.95</v>
          </cell>
          <cell r="E271">
            <v>13.95</v>
          </cell>
          <cell r="F271">
            <v>13.95</v>
          </cell>
          <cell r="G271">
            <v>13.95</v>
          </cell>
          <cell r="H271">
            <v>13.95</v>
          </cell>
          <cell r="I271">
            <v>13.95</v>
          </cell>
          <cell r="J271">
            <v>13.95</v>
          </cell>
          <cell r="K271">
            <v>13.95</v>
          </cell>
          <cell r="L271">
            <v>13.95</v>
          </cell>
          <cell r="M271">
            <v>13.95</v>
          </cell>
          <cell r="N271">
            <v>13.95</v>
          </cell>
          <cell r="O271">
            <v>13.95</v>
          </cell>
          <cell r="P271">
            <v>13.95</v>
          </cell>
          <cell r="Q271">
            <v>13.95</v>
          </cell>
          <cell r="R271">
            <v>13.95</v>
          </cell>
          <cell r="S271">
            <v>13.95</v>
          </cell>
          <cell r="T271">
            <v>13.95</v>
          </cell>
          <cell r="U271">
            <v>13.95</v>
          </cell>
          <cell r="V271">
            <v>13.95</v>
          </cell>
          <cell r="W271">
            <v>13.95</v>
          </cell>
          <cell r="X271">
            <v>13.95</v>
          </cell>
          <cell r="Y271">
            <v>13.95</v>
          </cell>
        </row>
        <row r="272">
          <cell r="B272">
            <v>13.95</v>
          </cell>
          <cell r="C272">
            <v>13.95</v>
          </cell>
          <cell r="D272">
            <v>13.95</v>
          </cell>
          <cell r="E272">
            <v>13.95</v>
          </cell>
          <cell r="F272">
            <v>13.95</v>
          </cell>
          <cell r="G272">
            <v>13.95</v>
          </cell>
          <cell r="H272">
            <v>13.95</v>
          </cell>
          <cell r="I272">
            <v>29.4805655758825</v>
          </cell>
          <cell r="J272">
            <v>48.0168409212535</v>
          </cell>
          <cell r="K272">
            <v>48.0168409212535</v>
          </cell>
          <cell r="L272">
            <v>48.0168409212535</v>
          </cell>
          <cell r="M272">
            <v>48.0168409212535</v>
          </cell>
          <cell r="N272">
            <v>48.0168409212535</v>
          </cell>
          <cell r="O272">
            <v>48.0168409212535</v>
          </cell>
          <cell r="P272">
            <v>48.0168409212535</v>
          </cell>
          <cell r="Q272">
            <v>48.0168409212535</v>
          </cell>
          <cell r="R272">
            <v>48.0168409212535</v>
          </cell>
          <cell r="S272">
            <v>48.0168409212535</v>
          </cell>
          <cell r="T272">
            <v>48.0168409212535</v>
          </cell>
          <cell r="U272">
            <v>48.0168409212535</v>
          </cell>
          <cell r="V272">
            <v>29.4805655758825</v>
          </cell>
          <cell r="W272">
            <v>29.4805655758825</v>
          </cell>
          <cell r="X272">
            <v>29.4805655758825</v>
          </cell>
          <cell r="Y272">
            <v>13.95</v>
          </cell>
        </row>
        <row r="273">
          <cell r="B273">
            <v>13.95</v>
          </cell>
          <cell r="C273">
            <v>13.95</v>
          </cell>
          <cell r="D273">
            <v>13.95</v>
          </cell>
          <cell r="E273">
            <v>13.95</v>
          </cell>
          <cell r="F273">
            <v>13.95</v>
          </cell>
          <cell r="G273">
            <v>13.95</v>
          </cell>
          <cell r="H273">
            <v>13.95</v>
          </cell>
          <cell r="I273">
            <v>29.4805655758825</v>
          </cell>
          <cell r="J273">
            <v>48.0168409212535</v>
          </cell>
          <cell r="K273">
            <v>48.0168409212535</v>
          </cell>
          <cell r="L273">
            <v>48.0168409212535</v>
          </cell>
          <cell r="M273">
            <v>48.0168409212535</v>
          </cell>
          <cell r="N273">
            <v>48.0168409212535</v>
          </cell>
          <cell r="O273">
            <v>48.0168409212535</v>
          </cell>
          <cell r="P273">
            <v>48.0168409212535</v>
          </cell>
          <cell r="Q273">
            <v>48.0168409212535</v>
          </cell>
          <cell r="R273">
            <v>48.0168409212535</v>
          </cell>
          <cell r="S273">
            <v>48.0168409212535</v>
          </cell>
          <cell r="T273">
            <v>48.0168409212535</v>
          </cell>
          <cell r="U273">
            <v>48.0168409212535</v>
          </cell>
          <cell r="V273">
            <v>29.4805655758825</v>
          </cell>
          <cell r="W273">
            <v>29.4805655758825</v>
          </cell>
          <cell r="X273">
            <v>29.4805655758825</v>
          </cell>
          <cell r="Y273">
            <v>13.95</v>
          </cell>
        </row>
        <row r="274">
          <cell r="B274">
            <v>13.95</v>
          </cell>
          <cell r="C274">
            <v>13.95</v>
          </cell>
          <cell r="D274">
            <v>13.95</v>
          </cell>
          <cell r="E274">
            <v>13.95</v>
          </cell>
          <cell r="F274">
            <v>13.95</v>
          </cell>
          <cell r="G274">
            <v>13.95</v>
          </cell>
          <cell r="H274">
            <v>13.95</v>
          </cell>
          <cell r="I274">
            <v>29.4805655758825</v>
          </cell>
          <cell r="J274">
            <v>48.0168409212535</v>
          </cell>
          <cell r="K274">
            <v>48.0168409212535</v>
          </cell>
          <cell r="L274">
            <v>48.0168409212535</v>
          </cell>
          <cell r="M274">
            <v>48.0168409212535</v>
          </cell>
          <cell r="N274">
            <v>48.0168409212535</v>
          </cell>
          <cell r="O274">
            <v>48.0168409212535</v>
          </cell>
          <cell r="P274">
            <v>48.0168409212535</v>
          </cell>
          <cell r="Q274">
            <v>48.0168409212535</v>
          </cell>
          <cell r="R274">
            <v>48.0168409212535</v>
          </cell>
          <cell r="S274">
            <v>48.0168409212535</v>
          </cell>
          <cell r="T274">
            <v>48.0168409212535</v>
          </cell>
          <cell r="U274">
            <v>48.0168409212535</v>
          </cell>
          <cell r="V274">
            <v>29.4805655758825</v>
          </cell>
          <cell r="W274">
            <v>29.4805655758825</v>
          </cell>
          <cell r="X274">
            <v>29.4805655758825</v>
          </cell>
          <cell r="Y274">
            <v>13.95</v>
          </cell>
        </row>
        <row r="275">
          <cell r="B275">
            <v>13.95</v>
          </cell>
          <cell r="C275">
            <v>13.95</v>
          </cell>
          <cell r="D275">
            <v>13.95</v>
          </cell>
          <cell r="E275">
            <v>13.95</v>
          </cell>
          <cell r="F275">
            <v>13.95</v>
          </cell>
          <cell r="G275">
            <v>13.95</v>
          </cell>
          <cell r="H275">
            <v>13.95</v>
          </cell>
          <cell r="I275">
            <v>29.4805655758825</v>
          </cell>
          <cell r="J275">
            <v>48.0168409212535</v>
          </cell>
          <cell r="K275">
            <v>48.0168409212535</v>
          </cell>
          <cell r="L275">
            <v>48.0168409212535</v>
          </cell>
          <cell r="M275">
            <v>48.0168409212535</v>
          </cell>
          <cell r="N275">
            <v>48.0168409212535</v>
          </cell>
          <cell r="O275">
            <v>48.0168409212535</v>
          </cell>
          <cell r="P275">
            <v>48.0168409212535</v>
          </cell>
          <cell r="Q275">
            <v>48.0168409212535</v>
          </cell>
          <cell r="R275">
            <v>48.0168409212535</v>
          </cell>
          <cell r="S275">
            <v>48.0168409212535</v>
          </cell>
          <cell r="T275">
            <v>48.0168409212535</v>
          </cell>
          <cell r="U275">
            <v>48.0168409212535</v>
          </cell>
          <cell r="V275">
            <v>29.4805655758825</v>
          </cell>
          <cell r="W275">
            <v>29.4805655758825</v>
          </cell>
          <cell r="X275">
            <v>29.4805655758825</v>
          </cell>
          <cell r="Y275">
            <v>13.95</v>
          </cell>
        </row>
        <row r="276">
          <cell r="B276">
            <v>13.95</v>
          </cell>
          <cell r="C276">
            <v>13.95</v>
          </cell>
          <cell r="D276">
            <v>13.95</v>
          </cell>
          <cell r="E276">
            <v>13.95</v>
          </cell>
          <cell r="F276">
            <v>13.95</v>
          </cell>
          <cell r="G276">
            <v>13.95</v>
          </cell>
          <cell r="H276">
            <v>13.95</v>
          </cell>
          <cell r="I276">
            <v>29.4805655758825</v>
          </cell>
          <cell r="J276">
            <v>48.0168409212535</v>
          </cell>
          <cell r="K276">
            <v>48.0168409212535</v>
          </cell>
          <cell r="L276">
            <v>48.0168409212535</v>
          </cell>
          <cell r="M276">
            <v>48.0168409212535</v>
          </cell>
          <cell r="N276">
            <v>48.0168409212535</v>
          </cell>
          <cell r="O276">
            <v>48.0168409212535</v>
          </cell>
          <cell r="P276">
            <v>48.0168409212535</v>
          </cell>
          <cell r="Q276">
            <v>48.0168409212535</v>
          </cell>
          <cell r="R276">
            <v>48.0168409212535</v>
          </cell>
          <cell r="S276">
            <v>48.0168409212535</v>
          </cell>
          <cell r="T276">
            <v>48.0168409212535</v>
          </cell>
          <cell r="U276">
            <v>48.0168409212535</v>
          </cell>
          <cell r="V276">
            <v>29.4805655758825</v>
          </cell>
          <cell r="W276">
            <v>29.4805655758825</v>
          </cell>
          <cell r="X276">
            <v>29.4805655758825</v>
          </cell>
          <cell r="Y276">
            <v>13.95</v>
          </cell>
        </row>
        <row r="277">
          <cell r="B277">
            <v>13.95</v>
          </cell>
          <cell r="C277">
            <v>13.95</v>
          </cell>
          <cell r="D277">
            <v>13.95</v>
          </cell>
          <cell r="E277">
            <v>13.95</v>
          </cell>
          <cell r="F277">
            <v>13.95</v>
          </cell>
          <cell r="G277">
            <v>13.95</v>
          </cell>
          <cell r="H277">
            <v>13.95</v>
          </cell>
          <cell r="I277">
            <v>13.95</v>
          </cell>
          <cell r="J277">
            <v>13.95</v>
          </cell>
          <cell r="K277">
            <v>13.95</v>
          </cell>
          <cell r="L277">
            <v>13.95</v>
          </cell>
          <cell r="M277">
            <v>13.95</v>
          </cell>
          <cell r="N277">
            <v>13.95</v>
          </cell>
          <cell r="O277">
            <v>13.95</v>
          </cell>
          <cell r="P277">
            <v>13.95</v>
          </cell>
          <cell r="Q277">
            <v>13.95</v>
          </cell>
          <cell r="R277">
            <v>13.95</v>
          </cell>
          <cell r="S277">
            <v>13.95</v>
          </cell>
          <cell r="T277">
            <v>13.95</v>
          </cell>
          <cell r="U277">
            <v>13.95</v>
          </cell>
          <cell r="V277">
            <v>13.95</v>
          </cell>
          <cell r="W277">
            <v>13.95</v>
          </cell>
          <cell r="X277">
            <v>13.95</v>
          </cell>
          <cell r="Y277">
            <v>13.95</v>
          </cell>
        </row>
        <row r="278">
          <cell r="B278">
            <v>13.95</v>
          </cell>
          <cell r="C278">
            <v>13.95</v>
          </cell>
          <cell r="D278">
            <v>13.95</v>
          </cell>
          <cell r="E278">
            <v>13.95</v>
          </cell>
          <cell r="F278">
            <v>13.95</v>
          </cell>
          <cell r="G278">
            <v>13.95</v>
          </cell>
          <cell r="H278">
            <v>13.95</v>
          </cell>
          <cell r="I278">
            <v>13.95</v>
          </cell>
          <cell r="J278">
            <v>13.95</v>
          </cell>
          <cell r="K278">
            <v>13.95</v>
          </cell>
          <cell r="L278">
            <v>13.95</v>
          </cell>
          <cell r="M278">
            <v>13.95</v>
          </cell>
          <cell r="N278">
            <v>13.95</v>
          </cell>
          <cell r="O278">
            <v>13.95</v>
          </cell>
          <cell r="P278">
            <v>13.95</v>
          </cell>
          <cell r="Q278">
            <v>13.95</v>
          </cell>
          <cell r="R278">
            <v>13.95</v>
          </cell>
          <cell r="S278">
            <v>13.95</v>
          </cell>
          <cell r="T278">
            <v>13.95</v>
          </cell>
          <cell r="U278">
            <v>13.95</v>
          </cell>
          <cell r="V278">
            <v>13.95</v>
          </cell>
          <cell r="W278">
            <v>13.95</v>
          </cell>
          <cell r="X278">
            <v>13.95</v>
          </cell>
          <cell r="Y278">
            <v>13.95</v>
          </cell>
        </row>
        <row r="279">
          <cell r="B279">
            <v>13.95</v>
          </cell>
          <cell r="C279">
            <v>13.95</v>
          </cell>
          <cell r="D279">
            <v>13.95</v>
          </cell>
          <cell r="E279">
            <v>13.95</v>
          </cell>
          <cell r="F279">
            <v>13.95</v>
          </cell>
          <cell r="G279">
            <v>13.95</v>
          </cell>
          <cell r="H279">
            <v>13.95</v>
          </cell>
          <cell r="I279">
            <v>29.4805655758825</v>
          </cell>
          <cell r="J279">
            <v>48.0168409212535</v>
          </cell>
          <cell r="K279">
            <v>48.0168409212535</v>
          </cell>
          <cell r="L279">
            <v>48.0168409212535</v>
          </cell>
          <cell r="M279">
            <v>48.0168409212535</v>
          </cell>
          <cell r="N279">
            <v>48.0168409212535</v>
          </cell>
          <cell r="O279">
            <v>48.0168409212535</v>
          </cell>
          <cell r="P279">
            <v>48.0168409212535</v>
          </cell>
          <cell r="Q279">
            <v>48.0168409212535</v>
          </cell>
          <cell r="R279">
            <v>48.0168409212535</v>
          </cell>
          <cell r="S279">
            <v>48.0168409212535</v>
          </cell>
          <cell r="T279">
            <v>48.0168409212535</v>
          </cell>
          <cell r="U279">
            <v>48.0168409212535</v>
          </cell>
          <cell r="V279">
            <v>29.4805655758825</v>
          </cell>
          <cell r="W279">
            <v>29.4805655758825</v>
          </cell>
          <cell r="X279">
            <v>29.4805655758825</v>
          </cell>
          <cell r="Y279">
            <v>13.95</v>
          </cell>
        </row>
        <row r="280">
          <cell r="B280">
            <v>13.95</v>
          </cell>
          <cell r="C280">
            <v>13.95</v>
          </cell>
          <cell r="D280">
            <v>13.95</v>
          </cell>
          <cell r="E280">
            <v>13.95</v>
          </cell>
          <cell r="F280">
            <v>13.95</v>
          </cell>
          <cell r="G280">
            <v>13.95</v>
          </cell>
          <cell r="H280">
            <v>13.95</v>
          </cell>
          <cell r="I280">
            <v>29.4805655758825</v>
          </cell>
          <cell r="J280">
            <v>48.0168409212535</v>
          </cell>
          <cell r="K280">
            <v>48.0168409212535</v>
          </cell>
          <cell r="L280">
            <v>48.0168409212535</v>
          </cell>
          <cell r="M280">
            <v>48.0168409212535</v>
          </cell>
          <cell r="N280">
            <v>48.0168409212535</v>
          </cell>
          <cell r="O280">
            <v>48.0168409212535</v>
          </cell>
          <cell r="P280">
            <v>48.0168409212535</v>
          </cell>
          <cell r="Q280">
            <v>48.0168409212535</v>
          </cell>
          <cell r="R280">
            <v>48.0168409212535</v>
          </cell>
          <cell r="S280">
            <v>48.0168409212535</v>
          </cell>
          <cell r="T280">
            <v>48.0168409212535</v>
          </cell>
          <cell r="U280">
            <v>48.0168409212535</v>
          </cell>
          <cell r="V280">
            <v>29.4805655758825</v>
          </cell>
          <cell r="W280">
            <v>29.4805655758825</v>
          </cell>
          <cell r="X280">
            <v>29.4805655758825</v>
          </cell>
          <cell r="Y280">
            <v>13.95</v>
          </cell>
        </row>
        <row r="281">
          <cell r="B281">
            <v>13.95</v>
          </cell>
          <cell r="C281">
            <v>13.95</v>
          </cell>
          <cell r="D281">
            <v>13.95</v>
          </cell>
          <cell r="E281">
            <v>13.95</v>
          </cell>
          <cell r="F281">
            <v>13.95</v>
          </cell>
          <cell r="G281">
            <v>13.95</v>
          </cell>
          <cell r="H281">
            <v>13.95</v>
          </cell>
          <cell r="I281">
            <v>29.4805655758825</v>
          </cell>
          <cell r="J281">
            <v>48.0168409212535</v>
          </cell>
          <cell r="K281">
            <v>48.0168409212535</v>
          </cell>
          <cell r="L281">
            <v>48.0168409212535</v>
          </cell>
          <cell r="M281">
            <v>48.0168409212535</v>
          </cell>
          <cell r="N281">
            <v>48.0168409212535</v>
          </cell>
          <cell r="O281">
            <v>48.0168409212535</v>
          </cell>
          <cell r="P281">
            <v>48.0168409212535</v>
          </cell>
          <cell r="Q281">
            <v>48.0168409212535</v>
          </cell>
          <cell r="R281">
            <v>48.0168409212535</v>
          </cell>
          <cell r="S281">
            <v>48.0168409212535</v>
          </cell>
          <cell r="T281">
            <v>48.0168409212535</v>
          </cell>
          <cell r="U281">
            <v>48.0168409212535</v>
          </cell>
          <cell r="V281">
            <v>29.4805655758825</v>
          </cell>
          <cell r="W281">
            <v>29.4805655758825</v>
          </cell>
          <cell r="X281">
            <v>29.4805655758825</v>
          </cell>
          <cell r="Y281">
            <v>13.95</v>
          </cell>
        </row>
        <row r="282">
          <cell r="B282">
            <v>13.95</v>
          </cell>
          <cell r="C282">
            <v>13.95</v>
          </cell>
          <cell r="D282">
            <v>13.95</v>
          </cell>
          <cell r="E282">
            <v>13.95</v>
          </cell>
          <cell r="F282">
            <v>13.95</v>
          </cell>
          <cell r="G282">
            <v>13.95</v>
          </cell>
          <cell r="H282">
            <v>13.95</v>
          </cell>
          <cell r="I282">
            <v>24.5507051116881</v>
          </cell>
          <cell r="J282">
            <v>47.0308688284146</v>
          </cell>
          <cell r="K282">
            <v>47.0308688284146</v>
          </cell>
          <cell r="L282">
            <v>47.0308688284146</v>
          </cell>
          <cell r="M282">
            <v>47.0308688284146</v>
          </cell>
          <cell r="N282">
            <v>47.0308688284146</v>
          </cell>
          <cell r="O282">
            <v>47.0308688284146</v>
          </cell>
          <cell r="P282">
            <v>47.0308688284146</v>
          </cell>
          <cell r="Q282">
            <v>47.0308688284146</v>
          </cell>
          <cell r="R282">
            <v>47.0308688284146</v>
          </cell>
          <cell r="S282">
            <v>47.0308688284146</v>
          </cell>
          <cell r="T282">
            <v>47.0308688284146</v>
          </cell>
          <cell r="U282">
            <v>47.0308688284146</v>
          </cell>
          <cell r="V282">
            <v>24.5507051116881</v>
          </cell>
          <cell r="W282">
            <v>24.5507051116881</v>
          </cell>
          <cell r="X282">
            <v>24.5507051116881</v>
          </cell>
          <cell r="Y282">
            <v>13.95</v>
          </cell>
        </row>
        <row r="283">
          <cell r="B283">
            <v>13.95</v>
          </cell>
          <cell r="C283">
            <v>13.95</v>
          </cell>
          <cell r="D283">
            <v>13.95</v>
          </cell>
          <cell r="E283">
            <v>13.95</v>
          </cell>
          <cell r="F283">
            <v>13.95</v>
          </cell>
          <cell r="G283">
            <v>13.95</v>
          </cell>
          <cell r="H283">
            <v>13.95</v>
          </cell>
          <cell r="I283">
            <v>24.5507051116881</v>
          </cell>
          <cell r="J283">
            <v>47.0308688284146</v>
          </cell>
          <cell r="K283">
            <v>47.0308688284146</v>
          </cell>
          <cell r="L283">
            <v>47.0308688284146</v>
          </cell>
          <cell r="M283">
            <v>47.0308688284146</v>
          </cell>
          <cell r="N283">
            <v>47.0308688284146</v>
          </cell>
          <cell r="O283">
            <v>47.0308688284146</v>
          </cell>
          <cell r="P283">
            <v>47.0308688284146</v>
          </cell>
          <cell r="Q283">
            <v>47.0308688284146</v>
          </cell>
          <cell r="R283">
            <v>47.0308688284146</v>
          </cell>
          <cell r="S283">
            <v>47.0308688284146</v>
          </cell>
          <cell r="T283">
            <v>47.0308688284146</v>
          </cell>
          <cell r="U283">
            <v>47.0308688284146</v>
          </cell>
          <cell r="V283">
            <v>24.5507051116881</v>
          </cell>
          <cell r="W283">
            <v>24.5507051116881</v>
          </cell>
          <cell r="X283">
            <v>24.5507051116881</v>
          </cell>
          <cell r="Y283">
            <v>13.95</v>
          </cell>
        </row>
        <row r="284">
          <cell r="B284">
            <v>13.95</v>
          </cell>
          <cell r="C284">
            <v>13.95</v>
          </cell>
          <cell r="D284">
            <v>13.95</v>
          </cell>
          <cell r="E284">
            <v>13.95</v>
          </cell>
          <cell r="F284">
            <v>13.95</v>
          </cell>
          <cell r="G284">
            <v>13.95</v>
          </cell>
          <cell r="H284">
            <v>13.95</v>
          </cell>
          <cell r="I284">
            <v>13.95</v>
          </cell>
          <cell r="J284">
            <v>13.95</v>
          </cell>
          <cell r="K284">
            <v>13.95</v>
          </cell>
          <cell r="L284">
            <v>13.95</v>
          </cell>
          <cell r="M284">
            <v>13.95</v>
          </cell>
          <cell r="N284">
            <v>13.95</v>
          </cell>
          <cell r="O284">
            <v>13.95</v>
          </cell>
          <cell r="P284">
            <v>13.95</v>
          </cell>
          <cell r="Q284">
            <v>13.95</v>
          </cell>
          <cell r="R284">
            <v>13.95</v>
          </cell>
          <cell r="S284">
            <v>13.95</v>
          </cell>
          <cell r="T284">
            <v>13.95</v>
          </cell>
          <cell r="U284">
            <v>13.95</v>
          </cell>
          <cell r="V284">
            <v>13.95</v>
          </cell>
          <cell r="W284">
            <v>13.95</v>
          </cell>
          <cell r="X284">
            <v>13.95</v>
          </cell>
          <cell r="Y284">
            <v>13.95</v>
          </cell>
        </row>
        <row r="285">
          <cell r="B285">
            <v>13.95</v>
          </cell>
          <cell r="C285">
            <v>13.95</v>
          </cell>
          <cell r="D285">
            <v>13.95</v>
          </cell>
          <cell r="E285">
            <v>13.95</v>
          </cell>
          <cell r="F285">
            <v>13.95</v>
          </cell>
          <cell r="G285">
            <v>13.95</v>
          </cell>
          <cell r="H285">
            <v>13.95</v>
          </cell>
          <cell r="I285">
            <v>13.95</v>
          </cell>
          <cell r="J285">
            <v>13.95</v>
          </cell>
          <cell r="K285">
            <v>13.95</v>
          </cell>
          <cell r="L285">
            <v>13.95</v>
          </cell>
          <cell r="M285">
            <v>13.95</v>
          </cell>
          <cell r="N285">
            <v>13.95</v>
          </cell>
          <cell r="O285">
            <v>13.95</v>
          </cell>
          <cell r="P285">
            <v>13.95</v>
          </cell>
          <cell r="Q285">
            <v>13.95</v>
          </cell>
          <cell r="R285">
            <v>13.95</v>
          </cell>
          <cell r="S285">
            <v>13.95</v>
          </cell>
          <cell r="T285">
            <v>13.95</v>
          </cell>
          <cell r="U285">
            <v>13.95</v>
          </cell>
          <cell r="V285">
            <v>13.95</v>
          </cell>
          <cell r="W285">
            <v>13.95</v>
          </cell>
          <cell r="X285">
            <v>13.95</v>
          </cell>
          <cell r="Y285">
            <v>13.95</v>
          </cell>
        </row>
        <row r="286">
          <cell r="B286">
            <v>13.95</v>
          </cell>
          <cell r="C286">
            <v>13.95</v>
          </cell>
          <cell r="D286">
            <v>13.95</v>
          </cell>
          <cell r="E286">
            <v>13.95</v>
          </cell>
          <cell r="F286">
            <v>13.95</v>
          </cell>
          <cell r="G286">
            <v>13.95</v>
          </cell>
          <cell r="H286">
            <v>13.95</v>
          </cell>
          <cell r="I286">
            <v>24.5507051116881</v>
          </cell>
          <cell r="J286">
            <v>47.0308688284146</v>
          </cell>
          <cell r="K286">
            <v>47.0308688284146</v>
          </cell>
          <cell r="L286">
            <v>47.0308688284146</v>
          </cell>
          <cell r="M286">
            <v>47.0308688284146</v>
          </cell>
          <cell r="N286">
            <v>47.0308688284146</v>
          </cell>
          <cell r="O286">
            <v>47.0308688284146</v>
          </cell>
          <cell r="P286">
            <v>47.0308688284146</v>
          </cell>
          <cell r="Q286">
            <v>47.0308688284146</v>
          </cell>
          <cell r="R286">
            <v>47.0308688284146</v>
          </cell>
          <cell r="S286">
            <v>47.0308688284146</v>
          </cell>
          <cell r="T286">
            <v>47.0308688284146</v>
          </cell>
          <cell r="U286">
            <v>47.0308688284146</v>
          </cell>
          <cell r="V286">
            <v>24.5507051116881</v>
          </cell>
          <cell r="W286">
            <v>24.5507051116881</v>
          </cell>
          <cell r="X286">
            <v>24.5507051116881</v>
          </cell>
          <cell r="Y286">
            <v>13.95</v>
          </cell>
        </row>
        <row r="287">
          <cell r="B287">
            <v>13.95</v>
          </cell>
          <cell r="C287">
            <v>13.95</v>
          </cell>
          <cell r="D287">
            <v>13.95</v>
          </cell>
          <cell r="E287">
            <v>13.95</v>
          </cell>
          <cell r="F287">
            <v>13.95</v>
          </cell>
          <cell r="G287">
            <v>13.95</v>
          </cell>
          <cell r="H287">
            <v>13.95</v>
          </cell>
          <cell r="I287">
            <v>24.5507051116881</v>
          </cell>
          <cell r="J287">
            <v>47.0308688284146</v>
          </cell>
          <cell r="K287">
            <v>47.0308688284146</v>
          </cell>
          <cell r="L287">
            <v>47.0308688284146</v>
          </cell>
          <cell r="M287">
            <v>47.0308688284146</v>
          </cell>
          <cell r="N287">
            <v>47.0308688284146</v>
          </cell>
          <cell r="O287">
            <v>47.0308688284146</v>
          </cell>
          <cell r="P287">
            <v>47.0308688284146</v>
          </cell>
          <cell r="Q287">
            <v>47.0308688284146</v>
          </cell>
          <cell r="R287">
            <v>47.0308688284146</v>
          </cell>
          <cell r="S287">
            <v>47.0308688284146</v>
          </cell>
          <cell r="T287">
            <v>47.0308688284146</v>
          </cell>
          <cell r="U287">
            <v>47.0308688284146</v>
          </cell>
          <cell r="V287">
            <v>24.5507051116881</v>
          </cell>
          <cell r="W287">
            <v>24.5507051116881</v>
          </cell>
          <cell r="X287">
            <v>24.5507051116881</v>
          </cell>
          <cell r="Y287">
            <v>13.95</v>
          </cell>
        </row>
        <row r="288">
          <cell r="B288">
            <v>13.95</v>
          </cell>
          <cell r="C288">
            <v>13.95</v>
          </cell>
          <cell r="D288">
            <v>13.95</v>
          </cell>
          <cell r="E288">
            <v>13.95</v>
          </cell>
          <cell r="F288">
            <v>13.95</v>
          </cell>
          <cell r="G288">
            <v>13.95</v>
          </cell>
          <cell r="H288">
            <v>13.95</v>
          </cell>
          <cell r="I288">
            <v>24.5507051116881</v>
          </cell>
          <cell r="J288">
            <v>47.0308688284146</v>
          </cell>
          <cell r="K288">
            <v>47.0308688284146</v>
          </cell>
          <cell r="L288">
            <v>47.0308688284146</v>
          </cell>
          <cell r="M288">
            <v>47.0308688284146</v>
          </cell>
          <cell r="N288">
            <v>47.0308688284146</v>
          </cell>
          <cell r="O288">
            <v>47.0308688284146</v>
          </cell>
          <cell r="P288">
            <v>47.0308688284146</v>
          </cell>
          <cell r="Q288">
            <v>47.0308688284146</v>
          </cell>
          <cell r="R288">
            <v>47.0308688284146</v>
          </cell>
          <cell r="S288">
            <v>47.0308688284146</v>
          </cell>
          <cell r="T288">
            <v>47.0308688284146</v>
          </cell>
          <cell r="U288">
            <v>47.0308688284146</v>
          </cell>
          <cell r="V288">
            <v>24.5507051116881</v>
          </cell>
          <cell r="W288">
            <v>24.5507051116881</v>
          </cell>
          <cell r="X288">
            <v>24.5507051116881</v>
          </cell>
          <cell r="Y288">
            <v>13.95</v>
          </cell>
        </row>
        <row r="289">
          <cell r="B289">
            <v>13.95</v>
          </cell>
          <cell r="C289">
            <v>13.95</v>
          </cell>
          <cell r="D289">
            <v>13.95</v>
          </cell>
          <cell r="E289">
            <v>13.95</v>
          </cell>
          <cell r="F289">
            <v>13.95</v>
          </cell>
          <cell r="G289">
            <v>13.95</v>
          </cell>
          <cell r="H289">
            <v>13.95</v>
          </cell>
          <cell r="I289">
            <v>24.5507051116881</v>
          </cell>
          <cell r="J289">
            <v>47.0308688284146</v>
          </cell>
          <cell r="K289">
            <v>47.0308688284146</v>
          </cell>
          <cell r="L289">
            <v>47.0308688284146</v>
          </cell>
          <cell r="M289">
            <v>47.0308688284146</v>
          </cell>
          <cell r="N289">
            <v>47.0308688284146</v>
          </cell>
          <cell r="O289">
            <v>47.0308688284146</v>
          </cell>
          <cell r="P289">
            <v>47.0308688284146</v>
          </cell>
          <cell r="Q289">
            <v>47.0308688284146</v>
          </cell>
          <cell r="R289">
            <v>47.0308688284146</v>
          </cell>
          <cell r="S289">
            <v>47.0308688284146</v>
          </cell>
          <cell r="T289">
            <v>47.0308688284146</v>
          </cell>
          <cell r="U289">
            <v>47.0308688284146</v>
          </cell>
          <cell r="V289">
            <v>24.5507051116881</v>
          </cell>
          <cell r="W289">
            <v>24.5507051116881</v>
          </cell>
          <cell r="X289">
            <v>24.5507051116881</v>
          </cell>
          <cell r="Y289">
            <v>13.95</v>
          </cell>
        </row>
        <row r="290">
          <cell r="B290">
            <v>13.95</v>
          </cell>
          <cell r="C290">
            <v>13.95</v>
          </cell>
          <cell r="D290">
            <v>13.95</v>
          </cell>
          <cell r="E290">
            <v>13.95</v>
          </cell>
          <cell r="F290">
            <v>13.95</v>
          </cell>
          <cell r="G290">
            <v>13.95</v>
          </cell>
          <cell r="H290">
            <v>13.95</v>
          </cell>
          <cell r="I290">
            <v>24.5507051116881</v>
          </cell>
          <cell r="J290">
            <v>47.0308688284146</v>
          </cell>
          <cell r="K290">
            <v>47.0308688284146</v>
          </cell>
          <cell r="L290">
            <v>47.0308688284146</v>
          </cell>
          <cell r="M290">
            <v>47.0308688284146</v>
          </cell>
          <cell r="N290">
            <v>47.0308688284146</v>
          </cell>
          <cell r="O290">
            <v>47.0308688284146</v>
          </cell>
          <cell r="P290">
            <v>47.0308688284146</v>
          </cell>
          <cell r="Q290">
            <v>47.0308688284146</v>
          </cell>
          <cell r="R290">
            <v>47.0308688284146</v>
          </cell>
          <cell r="S290">
            <v>47.0308688284146</v>
          </cell>
          <cell r="T290">
            <v>47.0308688284146</v>
          </cell>
          <cell r="U290">
            <v>47.0308688284146</v>
          </cell>
          <cell r="V290">
            <v>24.5507051116881</v>
          </cell>
          <cell r="W290">
            <v>24.5507051116881</v>
          </cell>
          <cell r="X290">
            <v>24.5507051116881</v>
          </cell>
          <cell r="Y290">
            <v>13.95</v>
          </cell>
        </row>
        <row r="291">
          <cell r="B291">
            <v>13.95</v>
          </cell>
          <cell r="C291">
            <v>13.95</v>
          </cell>
          <cell r="D291">
            <v>13.95</v>
          </cell>
          <cell r="E291">
            <v>13.95</v>
          </cell>
          <cell r="F291">
            <v>13.95</v>
          </cell>
          <cell r="G291">
            <v>13.95</v>
          </cell>
          <cell r="H291">
            <v>13.95</v>
          </cell>
          <cell r="I291">
            <v>13.95</v>
          </cell>
          <cell r="J291">
            <v>13.95</v>
          </cell>
          <cell r="K291">
            <v>13.95</v>
          </cell>
          <cell r="L291">
            <v>13.95</v>
          </cell>
          <cell r="M291">
            <v>13.95</v>
          </cell>
          <cell r="N291">
            <v>13.95</v>
          </cell>
          <cell r="O291">
            <v>13.95</v>
          </cell>
          <cell r="P291">
            <v>13.95</v>
          </cell>
          <cell r="Q291">
            <v>13.95</v>
          </cell>
          <cell r="R291">
            <v>13.95</v>
          </cell>
          <cell r="S291">
            <v>13.95</v>
          </cell>
          <cell r="T291">
            <v>13.95</v>
          </cell>
          <cell r="U291">
            <v>13.95</v>
          </cell>
          <cell r="V291">
            <v>13.95</v>
          </cell>
          <cell r="W291">
            <v>13.95</v>
          </cell>
          <cell r="X291">
            <v>13.95</v>
          </cell>
          <cell r="Y291">
            <v>13.95</v>
          </cell>
        </row>
        <row r="292">
          <cell r="B292">
            <v>13.95</v>
          </cell>
          <cell r="C292">
            <v>13.95</v>
          </cell>
          <cell r="D292">
            <v>13.95</v>
          </cell>
          <cell r="E292">
            <v>13.95</v>
          </cell>
          <cell r="F292">
            <v>13.95</v>
          </cell>
          <cell r="G292">
            <v>13.95</v>
          </cell>
          <cell r="H292">
            <v>13.95</v>
          </cell>
          <cell r="I292">
            <v>13.95</v>
          </cell>
          <cell r="J292">
            <v>13.95</v>
          </cell>
          <cell r="K292">
            <v>13.95</v>
          </cell>
          <cell r="L292">
            <v>13.95</v>
          </cell>
          <cell r="M292">
            <v>13.95</v>
          </cell>
          <cell r="N292">
            <v>13.95</v>
          </cell>
          <cell r="O292">
            <v>13.95</v>
          </cell>
          <cell r="P292">
            <v>13.95</v>
          </cell>
          <cell r="Q292">
            <v>13.95</v>
          </cell>
          <cell r="R292">
            <v>13.95</v>
          </cell>
          <cell r="S292">
            <v>13.95</v>
          </cell>
          <cell r="T292">
            <v>13.95</v>
          </cell>
          <cell r="U292">
            <v>13.95</v>
          </cell>
          <cell r="V292">
            <v>13.95</v>
          </cell>
          <cell r="W292">
            <v>13.95</v>
          </cell>
          <cell r="X292">
            <v>13.95</v>
          </cell>
          <cell r="Y292">
            <v>13.95</v>
          </cell>
        </row>
        <row r="293">
          <cell r="B293">
            <v>13.95</v>
          </cell>
          <cell r="C293">
            <v>13.95</v>
          </cell>
          <cell r="D293">
            <v>13.95</v>
          </cell>
          <cell r="E293">
            <v>13.95</v>
          </cell>
          <cell r="F293">
            <v>13.95</v>
          </cell>
          <cell r="G293">
            <v>13.95</v>
          </cell>
          <cell r="H293">
            <v>13.95</v>
          </cell>
          <cell r="I293">
            <v>24.5507051116881</v>
          </cell>
          <cell r="J293">
            <v>47.0308688284146</v>
          </cell>
          <cell r="K293">
            <v>47.0308688284146</v>
          </cell>
          <cell r="L293">
            <v>47.0308688284146</v>
          </cell>
          <cell r="M293">
            <v>47.0308688284146</v>
          </cell>
          <cell r="N293">
            <v>47.0308688284146</v>
          </cell>
          <cell r="O293">
            <v>47.0308688284146</v>
          </cell>
          <cell r="P293">
            <v>47.0308688284146</v>
          </cell>
          <cell r="Q293">
            <v>47.0308688284146</v>
          </cell>
          <cell r="R293">
            <v>47.0308688284146</v>
          </cell>
          <cell r="S293">
            <v>47.0308688284146</v>
          </cell>
          <cell r="T293">
            <v>47.0308688284146</v>
          </cell>
          <cell r="U293">
            <v>47.0308688284146</v>
          </cell>
          <cell r="V293">
            <v>24.5507051116881</v>
          </cell>
          <cell r="W293">
            <v>24.5507051116881</v>
          </cell>
          <cell r="X293">
            <v>24.5507051116881</v>
          </cell>
          <cell r="Y293">
            <v>13.95</v>
          </cell>
        </row>
        <row r="294">
          <cell r="B294">
            <v>13.95</v>
          </cell>
          <cell r="C294">
            <v>13.95</v>
          </cell>
          <cell r="D294">
            <v>13.95</v>
          </cell>
          <cell r="E294">
            <v>13.95</v>
          </cell>
          <cell r="F294">
            <v>13.95</v>
          </cell>
          <cell r="G294">
            <v>13.95</v>
          </cell>
          <cell r="H294">
            <v>13.95</v>
          </cell>
          <cell r="I294">
            <v>24.5507051116881</v>
          </cell>
          <cell r="J294">
            <v>47.0308688284146</v>
          </cell>
          <cell r="K294">
            <v>47.0308688284146</v>
          </cell>
          <cell r="L294">
            <v>47.0308688284146</v>
          </cell>
          <cell r="M294">
            <v>47.0308688284146</v>
          </cell>
          <cell r="N294">
            <v>47.0308688284146</v>
          </cell>
          <cell r="O294">
            <v>47.0308688284146</v>
          </cell>
          <cell r="P294">
            <v>47.0308688284146</v>
          </cell>
          <cell r="Q294">
            <v>47.0308688284146</v>
          </cell>
          <cell r="R294">
            <v>47.0308688284146</v>
          </cell>
          <cell r="S294">
            <v>47.0308688284146</v>
          </cell>
          <cell r="T294">
            <v>47.0308688284146</v>
          </cell>
          <cell r="U294">
            <v>47.0308688284146</v>
          </cell>
          <cell r="V294">
            <v>24.5507051116881</v>
          </cell>
          <cell r="W294">
            <v>24.5507051116881</v>
          </cell>
          <cell r="X294">
            <v>24.5507051116881</v>
          </cell>
          <cell r="Y294">
            <v>13.95</v>
          </cell>
        </row>
        <row r="295">
          <cell r="B295">
            <v>13.95</v>
          </cell>
          <cell r="C295">
            <v>13.95</v>
          </cell>
          <cell r="D295">
            <v>13.95</v>
          </cell>
          <cell r="E295">
            <v>13.95</v>
          </cell>
          <cell r="F295">
            <v>13.95</v>
          </cell>
          <cell r="G295">
            <v>13.95</v>
          </cell>
          <cell r="H295">
            <v>13.95</v>
          </cell>
          <cell r="I295">
            <v>24.5507051116881</v>
          </cell>
          <cell r="J295">
            <v>47.0308688284146</v>
          </cell>
          <cell r="K295">
            <v>47.0308688284146</v>
          </cell>
          <cell r="L295">
            <v>47.0308688284146</v>
          </cell>
          <cell r="M295">
            <v>47.0308688284146</v>
          </cell>
          <cell r="N295">
            <v>47.0308688284146</v>
          </cell>
          <cell r="O295">
            <v>47.0308688284146</v>
          </cell>
          <cell r="P295">
            <v>47.0308688284146</v>
          </cell>
          <cell r="Q295">
            <v>47.0308688284146</v>
          </cell>
          <cell r="R295">
            <v>47.0308688284146</v>
          </cell>
          <cell r="S295">
            <v>47.0308688284146</v>
          </cell>
          <cell r="T295">
            <v>47.0308688284146</v>
          </cell>
          <cell r="U295">
            <v>47.0308688284146</v>
          </cell>
          <cell r="V295">
            <v>24.5507051116881</v>
          </cell>
          <cell r="W295">
            <v>24.5507051116881</v>
          </cell>
          <cell r="X295">
            <v>24.5507051116881</v>
          </cell>
          <cell r="Y295">
            <v>13.95</v>
          </cell>
        </row>
        <row r="296">
          <cell r="B296">
            <v>13.95</v>
          </cell>
          <cell r="C296">
            <v>13.95</v>
          </cell>
          <cell r="D296">
            <v>13.95</v>
          </cell>
          <cell r="E296">
            <v>13.95</v>
          </cell>
          <cell r="F296">
            <v>13.95</v>
          </cell>
          <cell r="G296">
            <v>13.95</v>
          </cell>
          <cell r="H296">
            <v>13.95</v>
          </cell>
          <cell r="I296">
            <v>24.5507051116881</v>
          </cell>
          <cell r="J296">
            <v>47.0308688284146</v>
          </cell>
          <cell r="K296">
            <v>47.0308688284146</v>
          </cell>
          <cell r="L296">
            <v>47.0308688284146</v>
          </cell>
          <cell r="M296">
            <v>47.0308688284146</v>
          </cell>
          <cell r="N296">
            <v>47.0308688284146</v>
          </cell>
          <cell r="O296">
            <v>47.0308688284146</v>
          </cell>
          <cell r="P296">
            <v>47.0308688284146</v>
          </cell>
          <cell r="Q296">
            <v>47.0308688284146</v>
          </cell>
          <cell r="R296">
            <v>47.0308688284146</v>
          </cell>
          <cell r="S296">
            <v>47.0308688284146</v>
          </cell>
          <cell r="T296">
            <v>47.0308688284146</v>
          </cell>
          <cell r="U296">
            <v>47.0308688284146</v>
          </cell>
          <cell r="V296">
            <v>24.5507051116881</v>
          </cell>
          <cell r="W296">
            <v>24.5507051116881</v>
          </cell>
          <cell r="X296">
            <v>24.5507051116881</v>
          </cell>
          <cell r="Y296">
            <v>13.95</v>
          </cell>
        </row>
        <row r="297">
          <cell r="B297">
            <v>13.95</v>
          </cell>
          <cell r="C297">
            <v>13.95</v>
          </cell>
          <cell r="D297">
            <v>13.95</v>
          </cell>
          <cell r="E297">
            <v>13.95</v>
          </cell>
          <cell r="F297">
            <v>13.95</v>
          </cell>
          <cell r="G297">
            <v>13.95</v>
          </cell>
          <cell r="H297">
            <v>13.95</v>
          </cell>
          <cell r="I297">
            <v>24.5507051116881</v>
          </cell>
          <cell r="J297">
            <v>47.0308688284146</v>
          </cell>
          <cell r="K297">
            <v>47.0308688284146</v>
          </cell>
          <cell r="L297">
            <v>47.0308688284146</v>
          </cell>
          <cell r="M297">
            <v>47.0308688284146</v>
          </cell>
          <cell r="N297">
            <v>47.0308688284146</v>
          </cell>
          <cell r="O297">
            <v>47.0308688284146</v>
          </cell>
          <cell r="P297">
            <v>47.0308688284146</v>
          </cell>
          <cell r="Q297">
            <v>47.0308688284146</v>
          </cell>
          <cell r="R297">
            <v>47.0308688284146</v>
          </cell>
          <cell r="S297">
            <v>47.0308688284146</v>
          </cell>
          <cell r="T297">
            <v>47.0308688284146</v>
          </cell>
          <cell r="U297">
            <v>47.0308688284146</v>
          </cell>
          <cell r="V297">
            <v>24.5507051116881</v>
          </cell>
          <cell r="W297">
            <v>24.5507051116881</v>
          </cell>
          <cell r="X297">
            <v>24.5507051116881</v>
          </cell>
          <cell r="Y297">
            <v>13.95</v>
          </cell>
        </row>
        <row r="298">
          <cell r="B298">
            <v>13.95</v>
          </cell>
          <cell r="C298">
            <v>13.95</v>
          </cell>
          <cell r="D298">
            <v>13.95</v>
          </cell>
          <cell r="E298">
            <v>13.95</v>
          </cell>
          <cell r="F298">
            <v>13.95</v>
          </cell>
          <cell r="G298">
            <v>13.95</v>
          </cell>
          <cell r="H298">
            <v>13.95</v>
          </cell>
          <cell r="I298">
            <v>13.95</v>
          </cell>
          <cell r="J298">
            <v>13.95</v>
          </cell>
          <cell r="K298">
            <v>13.95</v>
          </cell>
          <cell r="L298">
            <v>13.95</v>
          </cell>
          <cell r="M298">
            <v>13.95</v>
          </cell>
          <cell r="N298">
            <v>13.95</v>
          </cell>
          <cell r="O298">
            <v>13.95</v>
          </cell>
          <cell r="P298">
            <v>13.95</v>
          </cell>
          <cell r="Q298">
            <v>13.95</v>
          </cell>
          <cell r="R298">
            <v>13.95</v>
          </cell>
          <cell r="S298">
            <v>13.95</v>
          </cell>
          <cell r="T298">
            <v>13.95</v>
          </cell>
          <cell r="U298">
            <v>13.95</v>
          </cell>
          <cell r="V298">
            <v>13.95</v>
          </cell>
          <cell r="W298">
            <v>13.95</v>
          </cell>
          <cell r="X298">
            <v>13.95</v>
          </cell>
          <cell r="Y298">
            <v>13.95</v>
          </cell>
        </row>
        <row r="299">
          <cell r="B299">
            <v>13.95</v>
          </cell>
          <cell r="C299">
            <v>13.95</v>
          </cell>
          <cell r="D299">
            <v>13.95</v>
          </cell>
          <cell r="E299">
            <v>13.95</v>
          </cell>
          <cell r="F299">
            <v>13.95</v>
          </cell>
          <cell r="G299">
            <v>13.95</v>
          </cell>
          <cell r="H299">
            <v>13.95</v>
          </cell>
          <cell r="I299">
            <v>13.95</v>
          </cell>
          <cell r="J299">
            <v>13.95</v>
          </cell>
          <cell r="K299">
            <v>13.95</v>
          </cell>
          <cell r="L299">
            <v>13.95</v>
          </cell>
          <cell r="M299">
            <v>13.95</v>
          </cell>
          <cell r="N299">
            <v>13.95</v>
          </cell>
          <cell r="O299">
            <v>13.95</v>
          </cell>
          <cell r="P299">
            <v>13.95</v>
          </cell>
          <cell r="Q299">
            <v>13.95</v>
          </cell>
          <cell r="R299">
            <v>13.95</v>
          </cell>
          <cell r="S299">
            <v>13.95</v>
          </cell>
          <cell r="T299">
            <v>13.95</v>
          </cell>
          <cell r="U299">
            <v>13.95</v>
          </cell>
          <cell r="V299">
            <v>13.95</v>
          </cell>
          <cell r="W299">
            <v>13.95</v>
          </cell>
          <cell r="X299">
            <v>13.95</v>
          </cell>
          <cell r="Y299">
            <v>13.95</v>
          </cell>
        </row>
        <row r="300">
          <cell r="B300">
            <v>13.95</v>
          </cell>
          <cell r="C300">
            <v>13.95</v>
          </cell>
          <cell r="D300">
            <v>13.95</v>
          </cell>
          <cell r="E300">
            <v>13.95</v>
          </cell>
          <cell r="F300">
            <v>13.95</v>
          </cell>
          <cell r="G300">
            <v>13.95</v>
          </cell>
          <cell r="H300">
            <v>13.95</v>
          </cell>
          <cell r="I300">
            <v>24.5507051116881</v>
          </cell>
          <cell r="J300">
            <v>47.0308688284146</v>
          </cell>
          <cell r="K300">
            <v>47.0308688284146</v>
          </cell>
          <cell r="L300">
            <v>47.0308688284146</v>
          </cell>
          <cell r="M300">
            <v>47.0308688284146</v>
          </cell>
          <cell r="N300">
            <v>47.0308688284146</v>
          </cell>
          <cell r="O300">
            <v>47.0308688284146</v>
          </cell>
          <cell r="P300">
            <v>47.0308688284146</v>
          </cell>
          <cell r="Q300">
            <v>47.0308688284146</v>
          </cell>
          <cell r="R300">
            <v>47.0308688284146</v>
          </cell>
          <cell r="S300">
            <v>47.0308688284146</v>
          </cell>
          <cell r="T300">
            <v>47.0308688284146</v>
          </cell>
          <cell r="U300">
            <v>47.0308688284146</v>
          </cell>
          <cell r="V300">
            <v>24.5507051116881</v>
          </cell>
          <cell r="W300">
            <v>24.5507051116881</v>
          </cell>
          <cell r="X300">
            <v>24.5507051116881</v>
          </cell>
          <cell r="Y300">
            <v>13.95</v>
          </cell>
        </row>
        <row r="301">
          <cell r="B301">
            <v>13.95</v>
          </cell>
          <cell r="C301">
            <v>13.95</v>
          </cell>
          <cell r="D301">
            <v>13.95</v>
          </cell>
          <cell r="E301">
            <v>13.95</v>
          </cell>
          <cell r="F301">
            <v>13.95</v>
          </cell>
          <cell r="G301">
            <v>13.95</v>
          </cell>
          <cell r="H301">
            <v>13.95</v>
          </cell>
          <cell r="I301">
            <v>24.5507051116881</v>
          </cell>
          <cell r="J301">
            <v>47.0308688284146</v>
          </cell>
          <cell r="K301">
            <v>47.0308688284146</v>
          </cell>
          <cell r="L301">
            <v>47.0308688284146</v>
          </cell>
          <cell r="M301">
            <v>47.0308688284146</v>
          </cell>
          <cell r="N301">
            <v>47.0308688284146</v>
          </cell>
          <cell r="O301">
            <v>47.0308688284146</v>
          </cell>
          <cell r="P301">
            <v>47.0308688284146</v>
          </cell>
          <cell r="Q301">
            <v>47.0308688284146</v>
          </cell>
          <cell r="R301">
            <v>47.0308688284146</v>
          </cell>
          <cell r="S301">
            <v>47.0308688284146</v>
          </cell>
          <cell r="T301">
            <v>47.0308688284146</v>
          </cell>
          <cell r="U301">
            <v>47.0308688284146</v>
          </cell>
          <cell r="V301">
            <v>24.5507051116881</v>
          </cell>
          <cell r="W301">
            <v>24.5507051116881</v>
          </cell>
          <cell r="X301">
            <v>24.5507051116881</v>
          </cell>
          <cell r="Y301">
            <v>13.95</v>
          </cell>
        </row>
        <row r="302">
          <cell r="B302">
            <v>13.95</v>
          </cell>
          <cell r="C302">
            <v>13.95</v>
          </cell>
          <cell r="D302">
            <v>13.95</v>
          </cell>
          <cell r="E302">
            <v>13.95</v>
          </cell>
          <cell r="F302">
            <v>13.95</v>
          </cell>
          <cell r="G302">
            <v>13.95</v>
          </cell>
          <cell r="H302">
            <v>13.95</v>
          </cell>
          <cell r="I302">
            <v>24.5507051116881</v>
          </cell>
          <cell r="J302">
            <v>47.0308688284146</v>
          </cell>
          <cell r="K302">
            <v>47.0308688284146</v>
          </cell>
          <cell r="L302">
            <v>47.0308688284146</v>
          </cell>
          <cell r="M302">
            <v>47.0308688284146</v>
          </cell>
          <cell r="N302">
            <v>47.0308688284146</v>
          </cell>
          <cell r="O302">
            <v>47.0308688284146</v>
          </cell>
          <cell r="P302">
            <v>47.0308688284146</v>
          </cell>
          <cell r="Q302">
            <v>47.0308688284146</v>
          </cell>
          <cell r="R302">
            <v>47.0308688284146</v>
          </cell>
          <cell r="S302">
            <v>47.0308688284146</v>
          </cell>
          <cell r="T302">
            <v>47.0308688284146</v>
          </cell>
          <cell r="U302">
            <v>47.0308688284146</v>
          </cell>
          <cell r="V302">
            <v>24.5507051116881</v>
          </cell>
          <cell r="W302">
            <v>24.5507051116881</v>
          </cell>
          <cell r="X302">
            <v>24.5507051116881</v>
          </cell>
          <cell r="Y302">
            <v>13.95</v>
          </cell>
        </row>
        <row r="303">
          <cell r="B303">
            <v>13.95</v>
          </cell>
          <cell r="C303">
            <v>13.95</v>
          </cell>
          <cell r="D303">
            <v>13.95</v>
          </cell>
          <cell r="E303">
            <v>13.95</v>
          </cell>
          <cell r="F303">
            <v>13.95</v>
          </cell>
          <cell r="G303">
            <v>13.95</v>
          </cell>
          <cell r="H303">
            <v>13.95</v>
          </cell>
          <cell r="I303">
            <v>24.5507051116881</v>
          </cell>
          <cell r="J303">
            <v>47.0308688284146</v>
          </cell>
          <cell r="K303">
            <v>47.0308688284146</v>
          </cell>
          <cell r="L303">
            <v>47.0308688284146</v>
          </cell>
          <cell r="M303">
            <v>47.0308688284146</v>
          </cell>
          <cell r="N303">
            <v>47.0308688284146</v>
          </cell>
          <cell r="O303">
            <v>47.0308688284146</v>
          </cell>
          <cell r="P303">
            <v>47.0308688284146</v>
          </cell>
          <cell r="Q303">
            <v>47.0308688284146</v>
          </cell>
          <cell r="R303">
            <v>47.0308688284146</v>
          </cell>
          <cell r="S303">
            <v>47.0308688284146</v>
          </cell>
          <cell r="T303">
            <v>47.0308688284146</v>
          </cell>
          <cell r="U303">
            <v>47.0308688284146</v>
          </cell>
          <cell r="V303">
            <v>24.5507051116881</v>
          </cell>
          <cell r="W303">
            <v>24.5507051116881</v>
          </cell>
          <cell r="X303">
            <v>24.5507051116881</v>
          </cell>
          <cell r="Y303">
            <v>13.95</v>
          </cell>
        </row>
        <row r="304">
          <cell r="B304">
            <v>13.95</v>
          </cell>
          <cell r="C304">
            <v>13.95</v>
          </cell>
          <cell r="D304">
            <v>13.95</v>
          </cell>
          <cell r="E304">
            <v>13.95</v>
          </cell>
          <cell r="F304">
            <v>13.95</v>
          </cell>
          <cell r="G304">
            <v>13.95</v>
          </cell>
          <cell r="H304">
            <v>13.95</v>
          </cell>
          <cell r="I304">
            <v>24.5507051116881</v>
          </cell>
          <cell r="J304">
            <v>47.0308688284146</v>
          </cell>
          <cell r="K304">
            <v>47.0308688284146</v>
          </cell>
          <cell r="L304">
            <v>47.0308688284146</v>
          </cell>
          <cell r="M304">
            <v>47.0308688284146</v>
          </cell>
          <cell r="N304">
            <v>47.0308688284146</v>
          </cell>
          <cell r="O304">
            <v>47.0308688284146</v>
          </cell>
          <cell r="P304">
            <v>47.0308688284146</v>
          </cell>
          <cell r="Q304">
            <v>47.0308688284146</v>
          </cell>
          <cell r="R304">
            <v>47.0308688284146</v>
          </cell>
          <cell r="S304">
            <v>47.0308688284146</v>
          </cell>
          <cell r="T304">
            <v>47.0308688284146</v>
          </cell>
          <cell r="U304">
            <v>47.0308688284146</v>
          </cell>
          <cell r="V304">
            <v>24.5507051116881</v>
          </cell>
          <cell r="W304">
            <v>24.5507051116881</v>
          </cell>
          <cell r="X304">
            <v>24.5507051116881</v>
          </cell>
          <cell r="Y304">
            <v>13.95</v>
          </cell>
        </row>
        <row r="305">
          <cell r="B305">
            <v>13.95</v>
          </cell>
          <cell r="C305">
            <v>13.95</v>
          </cell>
          <cell r="D305">
            <v>13.95</v>
          </cell>
          <cell r="E305">
            <v>13.95</v>
          </cell>
          <cell r="F305">
            <v>13.95</v>
          </cell>
          <cell r="G305">
            <v>13.95</v>
          </cell>
          <cell r="H305">
            <v>13.95</v>
          </cell>
          <cell r="I305">
            <v>13.95</v>
          </cell>
          <cell r="J305">
            <v>13.95</v>
          </cell>
          <cell r="K305">
            <v>13.95</v>
          </cell>
          <cell r="L305">
            <v>13.95</v>
          </cell>
          <cell r="M305">
            <v>13.95</v>
          </cell>
          <cell r="N305">
            <v>13.95</v>
          </cell>
          <cell r="O305">
            <v>13.95</v>
          </cell>
          <cell r="P305">
            <v>13.95</v>
          </cell>
          <cell r="Q305">
            <v>13.95</v>
          </cell>
          <cell r="R305">
            <v>13.95</v>
          </cell>
          <cell r="S305">
            <v>13.95</v>
          </cell>
          <cell r="T305">
            <v>13.95</v>
          </cell>
          <cell r="U305">
            <v>13.95</v>
          </cell>
          <cell r="V305">
            <v>13.95</v>
          </cell>
          <cell r="W305">
            <v>13.95</v>
          </cell>
          <cell r="X305">
            <v>13.95</v>
          </cell>
          <cell r="Y305">
            <v>13.95</v>
          </cell>
        </row>
        <row r="306">
          <cell r="B306">
            <v>13.95</v>
          </cell>
          <cell r="C306">
            <v>13.95</v>
          </cell>
          <cell r="D306">
            <v>13.95</v>
          </cell>
          <cell r="E306">
            <v>13.95</v>
          </cell>
          <cell r="F306">
            <v>13.95</v>
          </cell>
          <cell r="G306">
            <v>13.95</v>
          </cell>
          <cell r="H306">
            <v>13.95</v>
          </cell>
          <cell r="I306">
            <v>13.95</v>
          </cell>
          <cell r="J306">
            <v>13.95</v>
          </cell>
          <cell r="K306">
            <v>13.95</v>
          </cell>
          <cell r="L306">
            <v>13.95</v>
          </cell>
          <cell r="M306">
            <v>13.95</v>
          </cell>
          <cell r="N306">
            <v>13.95</v>
          </cell>
          <cell r="O306">
            <v>13.95</v>
          </cell>
          <cell r="P306">
            <v>13.95</v>
          </cell>
          <cell r="Q306">
            <v>13.95</v>
          </cell>
          <cell r="R306">
            <v>13.95</v>
          </cell>
          <cell r="S306">
            <v>13.95</v>
          </cell>
          <cell r="T306">
            <v>13.95</v>
          </cell>
          <cell r="U306">
            <v>13.95</v>
          </cell>
          <cell r="V306">
            <v>13.95</v>
          </cell>
          <cell r="W306">
            <v>13.95</v>
          </cell>
          <cell r="X306">
            <v>13.95</v>
          </cell>
          <cell r="Y306">
            <v>13.95</v>
          </cell>
        </row>
        <row r="307">
          <cell r="B307">
            <v>13.95</v>
          </cell>
          <cell r="C307">
            <v>13.95</v>
          </cell>
          <cell r="D307">
            <v>13.95</v>
          </cell>
          <cell r="E307">
            <v>13.95</v>
          </cell>
          <cell r="F307">
            <v>13.95</v>
          </cell>
          <cell r="G307">
            <v>13.95</v>
          </cell>
          <cell r="H307">
            <v>13.95</v>
          </cell>
          <cell r="I307">
            <v>24.5507051116881</v>
          </cell>
          <cell r="J307">
            <v>47.0308688284146</v>
          </cell>
          <cell r="K307">
            <v>47.0308688284146</v>
          </cell>
          <cell r="L307">
            <v>47.0308688284146</v>
          </cell>
          <cell r="M307">
            <v>47.0308688284146</v>
          </cell>
          <cell r="N307">
            <v>47.0308688284146</v>
          </cell>
          <cell r="O307">
            <v>47.0308688284146</v>
          </cell>
          <cell r="P307">
            <v>47.0308688284146</v>
          </cell>
          <cell r="Q307">
            <v>47.0308688284146</v>
          </cell>
          <cell r="R307">
            <v>47.0308688284146</v>
          </cell>
          <cell r="S307">
            <v>47.0308688284146</v>
          </cell>
          <cell r="T307">
            <v>47.0308688284146</v>
          </cell>
          <cell r="U307">
            <v>47.0308688284146</v>
          </cell>
          <cell r="V307">
            <v>24.5507051116881</v>
          </cell>
          <cell r="W307">
            <v>24.5507051116881</v>
          </cell>
          <cell r="X307">
            <v>24.5507051116881</v>
          </cell>
          <cell r="Y307">
            <v>13.95</v>
          </cell>
        </row>
        <row r="308">
          <cell r="B308">
            <v>13.95</v>
          </cell>
          <cell r="C308">
            <v>13.95</v>
          </cell>
          <cell r="D308">
            <v>13.95</v>
          </cell>
          <cell r="E308">
            <v>13.95</v>
          </cell>
          <cell r="F308">
            <v>13.95</v>
          </cell>
          <cell r="G308">
            <v>13.95</v>
          </cell>
          <cell r="H308">
            <v>13.95</v>
          </cell>
          <cell r="I308">
            <v>24.5507051116881</v>
          </cell>
          <cell r="J308">
            <v>47.0308688284146</v>
          </cell>
          <cell r="K308">
            <v>47.0308688284146</v>
          </cell>
          <cell r="L308">
            <v>47.0308688284146</v>
          </cell>
          <cell r="M308">
            <v>47.0308688284146</v>
          </cell>
          <cell r="N308">
            <v>47.0308688284146</v>
          </cell>
          <cell r="O308">
            <v>47.0308688284146</v>
          </cell>
          <cell r="P308">
            <v>47.0308688284146</v>
          </cell>
          <cell r="Q308">
            <v>47.0308688284146</v>
          </cell>
          <cell r="R308">
            <v>47.0308688284146</v>
          </cell>
          <cell r="S308">
            <v>47.0308688284146</v>
          </cell>
          <cell r="T308">
            <v>47.0308688284146</v>
          </cell>
          <cell r="U308">
            <v>47.0308688284146</v>
          </cell>
          <cell r="V308">
            <v>24.5507051116881</v>
          </cell>
          <cell r="W308">
            <v>24.5507051116881</v>
          </cell>
          <cell r="X308">
            <v>24.5507051116881</v>
          </cell>
          <cell r="Y308">
            <v>13.95</v>
          </cell>
        </row>
        <row r="309">
          <cell r="B309">
            <v>13.95</v>
          </cell>
          <cell r="C309">
            <v>13.95</v>
          </cell>
          <cell r="D309">
            <v>13.95</v>
          </cell>
          <cell r="E309">
            <v>13.95</v>
          </cell>
          <cell r="F309">
            <v>13.95</v>
          </cell>
          <cell r="G309">
            <v>13.95</v>
          </cell>
          <cell r="H309">
            <v>13.95</v>
          </cell>
          <cell r="I309">
            <v>24.5507051116881</v>
          </cell>
          <cell r="J309">
            <v>47.0308688284146</v>
          </cell>
          <cell r="K309">
            <v>47.0308688284146</v>
          </cell>
          <cell r="L309">
            <v>47.0308688284146</v>
          </cell>
          <cell r="M309">
            <v>47.0308688284146</v>
          </cell>
          <cell r="N309">
            <v>47.0308688284146</v>
          </cell>
          <cell r="O309">
            <v>47.0308688284146</v>
          </cell>
          <cell r="P309">
            <v>47.0308688284146</v>
          </cell>
          <cell r="Q309">
            <v>47.0308688284146</v>
          </cell>
          <cell r="R309">
            <v>47.0308688284146</v>
          </cell>
          <cell r="S309">
            <v>47.0308688284146</v>
          </cell>
          <cell r="T309">
            <v>47.0308688284146</v>
          </cell>
          <cell r="U309">
            <v>47.0308688284146</v>
          </cell>
          <cell r="V309">
            <v>24.5507051116881</v>
          </cell>
          <cell r="W309">
            <v>24.5507051116881</v>
          </cell>
          <cell r="X309">
            <v>24.5507051116881</v>
          </cell>
          <cell r="Y309">
            <v>13.95</v>
          </cell>
        </row>
        <row r="310">
          <cell r="B310">
            <v>13.95</v>
          </cell>
          <cell r="C310">
            <v>13.95</v>
          </cell>
          <cell r="D310">
            <v>13.95</v>
          </cell>
          <cell r="E310">
            <v>13.95</v>
          </cell>
          <cell r="F310">
            <v>13.95</v>
          </cell>
          <cell r="G310">
            <v>13.95</v>
          </cell>
          <cell r="H310">
            <v>13.95</v>
          </cell>
          <cell r="I310">
            <v>23.3675386002815</v>
          </cell>
          <cell r="J310">
            <v>45.8477023170079</v>
          </cell>
          <cell r="K310">
            <v>45.8477023170079</v>
          </cell>
          <cell r="L310">
            <v>45.8477023170079</v>
          </cell>
          <cell r="M310">
            <v>45.8477023170079</v>
          </cell>
          <cell r="N310">
            <v>45.8477023170079</v>
          </cell>
          <cell r="O310">
            <v>45.8477023170079</v>
          </cell>
          <cell r="P310">
            <v>45.8477023170079</v>
          </cell>
          <cell r="Q310">
            <v>45.8477023170079</v>
          </cell>
          <cell r="R310">
            <v>45.8477023170079</v>
          </cell>
          <cell r="S310">
            <v>45.8477023170079</v>
          </cell>
          <cell r="T310">
            <v>45.8477023170079</v>
          </cell>
          <cell r="U310">
            <v>45.8477023170079</v>
          </cell>
          <cell r="V310">
            <v>23.3675386002815</v>
          </cell>
          <cell r="W310">
            <v>23.3675386002815</v>
          </cell>
          <cell r="X310">
            <v>23.3675386002815</v>
          </cell>
          <cell r="Y310">
            <v>13.95</v>
          </cell>
        </row>
        <row r="311">
          <cell r="B311">
            <v>13.95</v>
          </cell>
          <cell r="C311">
            <v>13.95</v>
          </cell>
          <cell r="D311">
            <v>13.95</v>
          </cell>
          <cell r="E311">
            <v>13.95</v>
          </cell>
          <cell r="F311">
            <v>13.95</v>
          </cell>
          <cell r="G311">
            <v>13.95</v>
          </cell>
          <cell r="H311">
            <v>13.95</v>
          </cell>
          <cell r="I311">
            <v>23.3675386002815</v>
          </cell>
          <cell r="J311">
            <v>45.8477023170079</v>
          </cell>
          <cell r="K311">
            <v>45.8477023170079</v>
          </cell>
          <cell r="L311">
            <v>45.8477023170079</v>
          </cell>
          <cell r="M311">
            <v>45.8477023170079</v>
          </cell>
          <cell r="N311">
            <v>45.8477023170079</v>
          </cell>
          <cell r="O311">
            <v>45.8477023170079</v>
          </cell>
          <cell r="P311">
            <v>45.8477023170079</v>
          </cell>
          <cell r="Q311">
            <v>45.8477023170079</v>
          </cell>
          <cell r="R311">
            <v>45.8477023170079</v>
          </cell>
          <cell r="S311">
            <v>45.8477023170079</v>
          </cell>
          <cell r="T311">
            <v>45.8477023170079</v>
          </cell>
          <cell r="U311">
            <v>45.8477023170079</v>
          </cell>
          <cell r="V311">
            <v>23.3675386002815</v>
          </cell>
          <cell r="W311">
            <v>23.3675386002815</v>
          </cell>
          <cell r="X311">
            <v>23.3675386002815</v>
          </cell>
          <cell r="Y311">
            <v>13.95</v>
          </cell>
        </row>
        <row r="312">
          <cell r="B312">
            <v>13.95</v>
          </cell>
          <cell r="C312">
            <v>13.95</v>
          </cell>
          <cell r="D312">
            <v>13.95</v>
          </cell>
          <cell r="E312">
            <v>13.95</v>
          </cell>
          <cell r="F312">
            <v>13.95</v>
          </cell>
          <cell r="G312">
            <v>13.95</v>
          </cell>
          <cell r="H312">
            <v>13.95</v>
          </cell>
          <cell r="I312">
            <v>13.95</v>
          </cell>
          <cell r="J312">
            <v>13.95</v>
          </cell>
          <cell r="K312">
            <v>13.95</v>
          </cell>
          <cell r="L312">
            <v>13.95</v>
          </cell>
          <cell r="M312">
            <v>13.95</v>
          </cell>
          <cell r="N312">
            <v>13.95</v>
          </cell>
          <cell r="O312">
            <v>13.95</v>
          </cell>
          <cell r="P312">
            <v>13.95</v>
          </cell>
          <cell r="Q312">
            <v>13.95</v>
          </cell>
          <cell r="R312">
            <v>13.95</v>
          </cell>
          <cell r="S312">
            <v>13.95</v>
          </cell>
          <cell r="T312">
            <v>13.95</v>
          </cell>
          <cell r="U312">
            <v>13.95</v>
          </cell>
          <cell r="V312">
            <v>13.95</v>
          </cell>
          <cell r="W312">
            <v>13.95</v>
          </cell>
          <cell r="X312">
            <v>13.95</v>
          </cell>
          <cell r="Y312">
            <v>13.95</v>
          </cell>
        </row>
        <row r="313">
          <cell r="B313">
            <v>13.95</v>
          </cell>
          <cell r="C313">
            <v>13.95</v>
          </cell>
          <cell r="D313">
            <v>13.95</v>
          </cell>
          <cell r="E313">
            <v>13.95</v>
          </cell>
          <cell r="F313">
            <v>13.95</v>
          </cell>
          <cell r="G313">
            <v>13.95</v>
          </cell>
          <cell r="H313">
            <v>13.95</v>
          </cell>
          <cell r="I313">
            <v>13.95</v>
          </cell>
          <cell r="J313">
            <v>13.95</v>
          </cell>
          <cell r="K313">
            <v>13.95</v>
          </cell>
          <cell r="L313">
            <v>13.95</v>
          </cell>
          <cell r="M313">
            <v>13.95</v>
          </cell>
          <cell r="N313">
            <v>13.95</v>
          </cell>
          <cell r="O313">
            <v>13.95</v>
          </cell>
          <cell r="P313">
            <v>13.95</v>
          </cell>
          <cell r="Q313">
            <v>13.95</v>
          </cell>
          <cell r="R313">
            <v>13.95</v>
          </cell>
          <cell r="S313">
            <v>13.95</v>
          </cell>
          <cell r="T313">
            <v>13.95</v>
          </cell>
          <cell r="U313">
            <v>13.95</v>
          </cell>
          <cell r="V313">
            <v>13.95</v>
          </cell>
          <cell r="W313">
            <v>13.95</v>
          </cell>
          <cell r="X313">
            <v>13.95</v>
          </cell>
          <cell r="Y313">
            <v>13.95</v>
          </cell>
        </row>
        <row r="314">
          <cell r="B314">
            <v>13.95</v>
          </cell>
          <cell r="C314">
            <v>13.95</v>
          </cell>
          <cell r="D314">
            <v>13.95</v>
          </cell>
          <cell r="E314">
            <v>13.95</v>
          </cell>
          <cell r="F314">
            <v>13.95</v>
          </cell>
          <cell r="G314">
            <v>13.95</v>
          </cell>
          <cell r="H314">
            <v>13.95</v>
          </cell>
          <cell r="I314">
            <v>23.3675386002815</v>
          </cell>
          <cell r="J314">
            <v>45.8477023170079</v>
          </cell>
          <cell r="K314">
            <v>45.8477023170079</v>
          </cell>
          <cell r="L314">
            <v>45.8477023170079</v>
          </cell>
          <cell r="M314">
            <v>45.8477023170079</v>
          </cell>
          <cell r="N314">
            <v>45.8477023170079</v>
          </cell>
          <cell r="O314">
            <v>45.8477023170079</v>
          </cell>
          <cell r="P314">
            <v>45.8477023170079</v>
          </cell>
          <cell r="Q314">
            <v>45.8477023170079</v>
          </cell>
          <cell r="R314">
            <v>45.8477023170079</v>
          </cell>
          <cell r="S314">
            <v>45.8477023170079</v>
          </cell>
          <cell r="T314">
            <v>45.8477023170079</v>
          </cell>
          <cell r="U314">
            <v>45.8477023170079</v>
          </cell>
          <cell r="V314">
            <v>23.3675386002815</v>
          </cell>
          <cell r="W314">
            <v>23.3675386002815</v>
          </cell>
          <cell r="X314">
            <v>23.3675386002815</v>
          </cell>
          <cell r="Y314">
            <v>13.95</v>
          </cell>
        </row>
        <row r="315">
          <cell r="B315">
            <v>13.95</v>
          </cell>
          <cell r="C315">
            <v>13.95</v>
          </cell>
          <cell r="D315">
            <v>13.95</v>
          </cell>
          <cell r="E315">
            <v>13.95</v>
          </cell>
          <cell r="F315">
            <v>13.95</v>
          </cell>
          <cell r="G315">
            <v>13.95</v>
          </cell>
          <cell r="H315">
            <v>13.95</v>
          </cell>
          <cell r="I315">
            <v>23.3675386002815</v>
          </cell>
          <cell r="J315">
            <v>45.8477023170079</v>
          </cell>
          <cell r="K315">
            <v>45.8477023170079</v>
          </cell>
          <cell r="L315">
            <v>45.8477023170079</v>
          </cell>
          <cell r="M315">
            <v>45.8477023170079</v>
          </cell>
          <cell r="N315">
            <v>45.8477023170079</v>
          </cell>
          <cell r="O315">
            <v>45.8477023170079</v>
          </cell>
          <cell r="P315">
            <v>45.8477023170079</v>
          </cell>
          <cell r="Q315">
            <v>45.8477023170079</v>
          </cell>
          <cell r="R315">
            <v>45.8477023170079</v>
          </cell>
          <cell r="S315">
            <v>45.8477023170079</v>
          </cell>
          <cell r="T315">
            <v>45.8477023170079</v>
          </cell>
          <cell r="U315">
            <v>45.8477023170079</v>
          </cell>
          <cell r="V315">
            <v>23.3675386002815</v>
          </cell>
          <cell r="W315">
            <v>23.3675386002815</v>
          </cell>
          <cell r="X315">
            <v>23.3675386002815</v>
          </cell>
          <cell r="Y315">
            <v>13.95</v>
          </cell>
        </row>
        <row r="316">
          <cell r="B316">
            <v>13.95</v>
          </cell>
          <cell r="C316">
            <v>13.95</v>
          </cell>
          <cell r="D316">
            <v>13.95</v>
          </cell>
          <cell r="E316">
            <v>13.95</v>
          </cell>
          <cell r="F316">
            <v>13.95</v>
          </cell>
          <cell r="G316">
            <v>13.95</v>
          </cell>
          <cell r="H316">
            <v>13.95</v>
          </cell>
          <cell r="I316">
            <v>23.3675386002815</v>
          </cell>
          <cell r="J316">
            <v>45.8477023170079</v>
          </cell>
          <cell r="K316">
            <v>45.8477023170079</v>
          </cell>
          <cell r="L316">
            <v>45.8477023170079</v>
          </cell>
          <cell r="M316">
            <v>45.8477023170079</v>
          </cell>
          <cell r="N316">
            <v>45.8477023170079</v>
          </cell>
          <cell r="O316">
            <v>45.8477023170079</v>
          </cell>
          <cell r="P316">
            <v>45.8477023170079</v>
          </cell>
          <cell r="Q316">
            <v>45.8477023170079</v>
          </cell>
          <cell r="R316">
            <v>45.8477023170079</v>
          </cell>
          <cell r="S316">
            <v>45.8477023170079</v>
          </cell>
          <cell r="T316">
            <v>45.8477023170079</v>
          </cell>
          <cell r="U316">
            <v>45.8477023170079</v>
          </cell>
          <cell r="V316">
            <v>23.3675386002815</v>
          </cell>
          <cell r="W316">
            <v>23.3675386002815</v>
          </cell>
          <cell r="X316">
            <v>23.3675386002815</v>
          </cell>
          <cell r="Y316">
            <v>13.95</v>
          </cell>
        </row>
        <row r="317">
          <cell r="B317">
            <v>13.95</v>
          </cell>
          <cell r="C317">
            <v>13.95</v>
          </cell>
          <cell r="D317">
            <v>13.95</v>
          </cell>
          <cell r="E317">
            <v>13.95</v>
          </cell>
          <cell r="F317">
            <v>13.95</v>
          </cell>
          <cell r="G317">
            <v>13.95</v>
          </cell>
          <cell r="H317">
            <v>13.95</v>
          </cell>
          <cell r="I317">
            <v>23.3675386002815</v>
          </cell>
          <cell r="J317">
            <v>45.8477023170079</v>
          </cell>
          <cell r="K317">
            <v>45.8477023170079</v>
          </cell>
          <cell r="L317">
            <v>45.8477023170079</v>
          </cell>
          <cell r="M317">
            <v>45.8477023170079</v>
          </cell>
          <cell r="N317">
            <v>45.8477023170079</v>
          </cell>
          <cell r="O317">
            <v>45.8477023170079</v>
          </cell>
          <cell r="P317">
            <v>45.8477023170079</v>
          </cell>
          <cell r="Q317">
            <v>45.8477023170079</v>
          </cell>
          <cell r="R317">
            <v>45.8477023170079</v>
          </cell>
          <cell r="S317">
            <v>45.8477023170079</v>
          </cell>
          <cell r="T317">
            <v>45.8477023170079</v>
          </cell>
          <cell r="U317">
            <v>45.8477023170079</v>
          </cell>
          <cell r="V317">
            <v>23.3675386002815</v>
          </cell>
          <cell r="W317">
            <v>23.3675386002815</v>
          </cell>
          <cell r="X317">
            <v>23.3675386002815</v>
          </cell>
          <cell r="Y317">
            <v>13.95</v>
          </cell>
        </row>
        <row r="318">
          <cell r="B318">
            <v>13.95</v>
          </cell>
          <cell r="C318">
            <v>13.95</v>
          </cell>
          <cell r="D318">
            <v>13.95</v>
          </cell>
          <cell r="E318">
            <v>13.95</v>
          </cell>
          <cell r="F318">
            <v>13.95</v>
          </cell>
          <cell r="G318">
            <v>13.95</v>
          </cell>
          <cell r="H318">
            <v>13.95</v>
          </cell>
          <cell r="I318">
            <v>23.3675386002815</v>
          </cell>
          <cell r="J318">
            <v>45.8477023170079</v>
          </cell>
          <cell r="K318">
            <v>45.8477023170079</v>
          </cell>
          <cell r="L318">
            <v>45.8477023170079</v>
          </cell>
          <cell r="M318">
            <v>45.8477023170079</v>
          </cell>
          <cell r="N318">
            <v>45.8477023170079</v>
          </cell>
          <cell r="O318">
            <v>45.8477023170079</v>
          </cell>
          <cell r="P318">
            <v>45.8477023170079</v>
          </cell>
          <cell r="Q318">
            <v>45.8477023170079</v>
          </cell>
          <cell r="R318">
            <v>45.8477023170079</v>
          </cell>
          <cell r="S318">
            <v>45.8477023170079</v>
          </cell>
          <cell r="T318">
            <v>45.8477023170079</v>
          </cell>
          <cell r="U318">
            <v>45.8477023170079</v>
          </cell>
          <cell r="V318">
            <v>23.3675386002815</v>
          </cell>
          <cell r="W318">
            <v>23.3675386002815</v>
          </cell>
          <cell r="X318">
            <v>23.3675386002815</v>
          </cell>
          <cell r="Y318">
            <v>13.95</v>
          </cell>
        </row>
        <row r="319">
          <cell r="B319">
            <v>13.95</v>
          </cell>
          <cell r="C319">
            <v>13.95</v>
          </cell>
          <cell r="D319">
            <v>13.95</v>
          </cell>
          <cell r="E319">
            <v>13.95</v>
          </cell>
          <cell r="F319">
            <v>13.95</v>
          </cell>
          <cell r="G319">
            <v>13.95</v>
          </cell>
          <cell r="H319">
            <v>13.95</v>
          </cell>
          <cell r="I319">
            <v>13.95</v>
          </cell>
          <cell r="J319">
            <v>13.95</v>
          </cell>
          <cell r="K319">
            <v>13.95</v>
          </cell>
          <cell r="L319">
            <v>13.95</v>
          </cell>
          <cell r="M319">
            <v>13.95</v>
          </cell>
          <cell r="N319">
            <v>13.95</v>
          </cell>
          <cell r="O319">
            <v>13.95</v>
          </cell>
          <cell r="P319">
            <v>13.95</v>
          </cell>
          <cell r="Q319">
            <v>13.95</v>
          </cell>
          <cell r="R319">
            <v>13.95</v>
          </cell>
          <cell r="S319">
            <v>13.95</v>
          </cell>
          <cell r="T319">
            <v>13.95</v>
          </cell>
          <cell r="U319">
            <v>13.95</v>
          </cell>
          <cell r="V319">
            <v>13.95</v>
          </cell>
          <cell r="W319">
            <v>13.95</v>
          </cell>
          <cell r="X319">
            <v>13.95</v>
          </cell>
          <cell r="Y319">
            <v>13.95</v>
          </cell>
        </row>
        <row r="320">
          <cell r="B320">
            <v>13.95</v>
          </cell>
          <cell r="C320">
            <v>13.95</v>
          </cell>
          <cell r="D320">
            <v>13.95</v>
          </cell>
          <cell r="E320">
            <v>13.95</v>
          </cell>
          <cell r="F320">
            <v>13.95</v>
          </cell>
          <cell r="G320">
            <v>13.95</v>
          </cell>
          <cell r="H320">
            <v>13.95</v>
          </cell>
          <cell r="I320">
            <v>13.95</v>
          </cell>
          <cell r="J320">
            <v>13.95</v>
          </cell>
          <cell r="K320">
            <v>13.95</v>
          </cell>
          <cell r="L320">
            <v>13.95</v>
          </cell>
          <cell r="M320">
            <v>13.95</v>
          </cell>
          <cell r="N320">
            <v>13.95</v>
          </cell>
          <cell r="O320">
            <v>13.95</v>
          </cell>
          <cell r="P320">
            <v>13.95</v>
          </cell>
          <cell r="Q320">
            <v>13.95</v>
          </cell>
          <cell r="R320">
            <v>13.95</v>
          </cell>
          <cell r="S320">
            <v>13.95</v>
          </cell>
          <cell r="T320">
            <v>13.95</v>
          </cell>
          <cell r="U320">
            <v>13.95</v>
          </cell>
          <cell r="V320">
            <v>13.95</v>
          </cell>
          <cell r="W320">
            <v>13.95</v>
          </cell>
          <cell r="X320">
            <v>13.95</v>
          </cell>
          <cell r="Y320">
            <v>13.95</v>
          </cell>
        </row>
        <row r="321">
          <cell r="B321">
            <v>13.95</v>
          </cell>
          <cell r="C321">
            <v>13.95</v>
          </cell>
          <cell r="D321">
            <v>13.95</v>
          </cell>
          <cell r="E321">
            <v>13.95</v>
          </cell>
          <cell r="F321">
            <v>13.95</v>
          </cell>
          <cell r="G321">
            <v>13.95</v>
          </cell>
          <cell r="H321">
            <v>13.95</v>
          </cell>
          <cell r="I321">
            <v>23.3675386002815</v>
          </cell>
          <cell r="J321">
            <v>45.8477023170079</v>
          </cell>
          <cell r="K321">
            <v>45.8477023170079</v>
          </cell>
          <cell r="L321">
            <v>45.8477023170079</v>
          </cell>
          <cell r="M321">
            <v>45.8477023170079</v>
          </cell>
          <cell r="N321">
            <v>45.8477023170079</v>
          </cell>
          <cell r="O321">
            <v>45.8477023170079</v>
          </cell>
          <cell r="P321">
            <v>45.8477023170079</v>
          </cell>
          <cell r="Q321">
            <v>45.8477023170079</v>
          </cell>
          <cell r="R321">
            <v>45.8477023170079</v>
          </cell>
          <cell r="S321">
            <v>45.8477023170079</v>
          </cell>
          <cell r="T321">
            <v>45.8477023170079</v>
          </cell>
          <cell r="U321">
            <v>45.8477023170079</v>
          </cell>
          <cell r="V321">
            <v>23.3675386002815</v>
          </cell>
          <cell r="W321">
            <v>23.3675386002815</v>
          </cell>
          <cell r="X321">
            <v>23.3675386002815</v>
          </cell>
          <cell r="Y321">
            <v>13.95</v>
          </cell>
        </row>
        <row r="322">
          <cell r="B322">
            <v>13.95</v>
          </cell>
          <cell r="C322">
            <v>13.95</v>
          </cell>
          <cell r="D322">
            <v>13.95</v>
          </cell>
          <cell r="E322">
            <v>13.95</v>
          </cell>
          <cell r="F322">
            <v>13.95</v>
          </cell>
          <cell r="G322">
            <v>13.95</v>
          </cell>
          <cell r="H322">
            <v>13.95</v>
          </cell>
          <cell r="I322">
            <v>23.3675386002815</v>
          </cell>
          <cell r="J322">
            <v>45.8477023170079</v>
          </cell>
          <cell r="K322">
            <v>45.8477023170079</v>
          </cell>
          <cell r="L322">
            <v>45.8477023170079</v>
          </cell>
          <cell r="M322">
            <v>45.8477023170079</v>
          </cell>
          <cell r="N322">
            <v>45.8477023170079</v>
          </cell>
          <cell r="O322">
            <v>45.8477023170079</v>
          </cell>
          <cell r="P322">
            <v>45.8477023170079</v>
          </cell>
          <cell r="Q322">
            <v>45.8477023170079</v>
          </cell>
          <cell r="R322">
            <v>45.8477023170079</v>
          </cell>
          <cell r="S322">
            <v>45.8477023170079</v>
          </cell>
          <cell r="T322">
            <v>45.8477023170079</v>
          </cell>
          <cell r="U322">
            <v>45.8477023170079</v>
          </cell>
          <cell r="V322">
            <v>23.3675386002815</v>
          </cell>
          <cell r="W322">
            <v>23.3675386002815</v>
          </cell>
          <cell r="X322">
            <v>23.3675386002815</v>
          </cell>
          <cell r="Y322">
            <v>13.95</v>
          </cell>
        </row>
        <row r="323">
          <cell r="B323">
            <v>13.95</v>
          </cell>
          <cell r="C323">
            <v>13.95</v>
          </cell>
          <cell r="D323">
            <v>13.95</v>
          </cell>
          <cell r="E323">
            <v>13.95</v>
          </cell>
          <cell r="F323">
            <v>13.95</v>
          </cell>
          <cell r="G323">
            <v>13.95</v>
          </cell>
          <cell r="H323">
            <v>13.95</v>
          </cell>
          <cell r="I323">
            <v>23.3675386002815</v>
          </cell>
          <cell r="J323">
            <v>45.8477023170079</v>
          </cell>
          <cell r="K323">
            <v>45.8477023170079</v>
          </cell>
          <cell r="L323">
            <v>45.8477023170079</v>
          </cell>
          <cell r="M323">
            <v>45.8477023170079</v>
          </cell>
          <cell r="N323">
            <v>45.8477023170079</v>
          </cell>
          <cell r="O323">
            <v>45.8477023170079</v>
          </cell>
          <cell r="P323">
            <v>45.8477023170079</v>
          </cell>
          <cell r="Q323">
            <v>45.8477023170079</v>
          </cell>
          <cell r="R323">
            <v>45.8477023170079</v>
          </cell>
          <cell r="S323">
            <v>45.8477023170079</v>
          </cell>
          <cell r="T323">
            <v>45.8477023170079</v>
          </cell>
          <cell r="U323">
            <v>45.8477023170079</v>
          </cell>
          <cell r="V323">
            <v>23.3675386002815</v>
          </cell>
          <cell r="W323">
            <v>23.3675386002815</v>
          </cell>
          <cell r="X323">
            <v>23.3675386002815</v>
          </cell>
          <cell r="Y323">
            <v>13.95</v>
          </cell>
        </row>
        <row r="324">
          <cell r="B324">
            <v>13.95</v>
          </cell>
          <cell r="C324">
            <v>13.95</v>
          </cell>
          <cell r="D324">
            <v>13.95</v>
          </cell>
          <cell r="E324">
            <v>13.95</v>
          </cell>
          <cell r="F324">
            <v>13.95</v>
          </cell>
          <cell r="G324">
            <v>13.95</v>
          </cell>
          <cell r="H324">
            <v>13.95</v>
          </cell>
          <cell r="I324">
            <v>23.3675386002815</v>
          </cell>
          <cell r="J324">
            <v>45.8477023170079</v>
          </cell>
          <cell r="K324">
            <v>45.8477023170079</v>
          </cell>
          <cell r="L324">
            <v>45.8477023170079</v>
          </cell>
          <cell r="M324">
            <v>45.8477023170079</v>
          </cell>
          <cell r="N324">
            <v>45.8477023170079</v>
          </cell>
          <cell r="O324">
            <v>45.8477023170079</v>
          </cell>
          <cell r="P324">
            <v>45.8477023170079</v>
          </cell>
          <cell r="Q324">
            <v>45.8477023170079</v>
          </cell>
          <cell r="R324">
            <v>45.8477023170079</v>
          </cell>
          <cell r="S324">
            <v>45.8477023170079</v>
          </cell>
          <cell r="T324">
            <v>45.8477023170079</v>
          </cell>
          <cell r="U324">
            <v>45.8477023170079</v>
          </cell>
          <cell r="V324">
            <v>23.3675386002815</v>
          </cell>
          <cell r="W324">
            <v>23.3675386002815</v>
          </cell>
          <cell r="X324">
            <v>23.3675386002815</v>
          </cell>
          <cell r="Y324">
            <v>13.95</v>
          </cell>
        </row>
        <row r="325">
          <cell r="B325">
            <v>13.95</v>
          </cell>
          <cell r="C325">
            <v>13.95</v>
          </cell>
          <cell r="D325">
            <v>13.95</v>
          </cell>
          <cell r="E325">
            <v>13.95</v>
          </cell>
          <cell r="F325">
            <v>13.95</v>
          </cell>
          <cell r="G325">
            <v>13.95</v>
          </cell>
          <cell r="H325">
            <v>13.95</v>
          </cell>
          <cell r="I325">
            <v>23.3675386002815</v>
          </cell>
          <cell r="J325">
            <v>45.8477023170079</v>
          </cell>
          <cell r="K325">
            <v>45.8477023170079</v>
          </cell>
          <cell r="L325">
            <v>45.8477023170079</v>
          </cell>
          <cell r="M325">
            <v>45.8477023170079</v>
          </cell>
          <cell r="N325">
            <v>45.8477023170079</v>
          </cell>
          <cell r="O325">
            <v>45.8477023170079</v>
          </cell>
          <cell r="P325">
            <v>45.8477023170079</v>
          </cell>
          <cell r="Q325">
            <v>45.8477023170079</v>
          </cell>
          <cell r="R325">
            <v>45.8477023170079</v>
          </cell>
          <cell r="S325">
            <v>45.8477023170079</v>
          </cell>
          <cell r="T325">
            <v>45.8477023170079</v>
          </cell>
          <cell r="U325">
            <v>45.8477023170079</v>
          </cell>
          <cell r="V325">
            <v>23.3675386002815</v>
          </cell>
          <cell r="W325">
            <v>23.3675386002815</v>
          </cell>
          <cell r="X325">
            <v>23.3675386002815</v>
          </cell>
          <cell r="Y325">
            <v>13.95</v>
          </cell>
        </row>
        <row r="326">
          <cell r="B326">
            <v>13.95</v>
          </cell>
          <cell r="C326">
            <v>13.95</v>
          </cell>
          <cell r="D326">
            <v>13.95</v>
          </cell>
          <cell r="E326">
            <v>13.95</v>
          </cell>
          <cell r="F326">
            <v>13.95</v>
          </cell>
          <cell r="G326">
            <v>13.95</v>
          </cell>
          <cell r="H326">
            <v>13.95</v>
          </cell>
          <cell r="I326">
            <v>13.95</v>
          </cell>
          <cell r="J326">
            <v>13.95</v>
          </cell>
          <cell r="K326">
            <v>13.95</v>
          </cell>
          <cell r="L326">
            <v>13.95</v>
          </cell>
          <cell r="M326">
            <v>13.95</v>
          </cell>
          <cell r="N326">
            <v>13.95</v>
          </cell>
          <cell r="O326">
            <v>13.95</v>
          </cell>
          <cell r="P326">
            <v>13.95</v>
          </cell>
          <cell r="Q326">
            <v>13.95</v>
          </cell>
          <cell r="R326">
            <v>13.95</v>
          </cell>
          <cell r="S326">
            <v>13.95</v>
          </cell>
          <cell r="T326">
            <v>13.95</v>
          </cell>
          <cell r="U326">
            <v>13.95</v>
          </cell>
          <cell r="V326">
            <v>13.95</v>
          </cell>
          <cell r="W326">
            <v>13.95</v>
          </cell>
          <cell r="X326">
            <v>13.95</v>
          </cell>
          <cell r="Y326">
            <v>13.95</v>
          </cell>
        </row>
        <row r="327">
          <cell r="B327">
            <v>13.95</v>
          </cell>
          <cell r="C327">
            <v>13.95</v>
          </cell>
          <cell r="D327">
            <v>13.95</v>
          </cell>
          <cell r="E327">
            <v>13.95</v>
          </cell>
          <cell r="F327">
            <v>13.95</v>
          </cell>
          <cell r="G327">
            <v>13.95</v>
          </cell>
          <cell r="H327">
            <v>13.95</v>
          </cell>
          <cell r="I327">
            <v>13.95</v>
          </cell>
          <cell r="J327">
            <v>13.95</v>
          </cell>
          <cell r="K327">
            <v>13.95</v>
          </cell>
          <cell r="L327">
            <v>13.95</v>
          </cell>
          <cell r="M327">
            <v>13.95</v>
          </cell>
          <cell r="N327">
            <v>13.95</v>
          </cell>
          <cell r="O327">
            <v>13.95</v>
          </cell>
          <cell r="P327">
            <v>13.95</v>
          </cell>
          <cell r="Q327">
            <v>13.95</v>
          </cell>
          <cell r="R327">
            <v>13.95</v>
          </cell>
          <cell r="S327">
            <v>13.95</v>
          </cell>
          <cell r="T327">
            <v>13.95</v>
          </cell>
          <cell r="U327">
            <v>13.95</v>
          </cell>
          <cell r="V327">
            <v>13.95</v>
          </cell>
          <cell r="W327">
            <v>13.95</v>
          </cell>
          <cell r="X327">
            <v>13.95</v>
          </cell>
          <cell r="Y327">
            <v>13.95</v>
          </cell>
        </row>
        <row r="328">
          <cell r="B328">
            <v>13.95</v>
          </cell>
          <cell r="C328">
            <v>13.95</v>
          </cell>
          <cell r="D328">
            <v>13.95</v>
          </cell>
          <cell r="E328">
            <v>13.95</v>
          </cell>
          <cell r="F328">
            <v>13.95</v>
          </cell>
          <cell r="G328">
            <v>13.95</v>
          </cell>
          <cell r="H328">
            <v>13.95</v>
          </cell>
          <cell r="I328">
            <v>23.3675386002815</v>
          </cell>
          <cell r="J328">
            <v>45.8477023170079</v>
          </cell>
          <cell r="K328">
            <v>45.8477023170079</v>
          </cell>
          <cell r="L328">
            <v>45.8477023170079</v>
          </cell>
          <cell r="M328">
            <v>45.8477023170079</v>
          </cell>
          <cell r="N328">
            <v>45.8477023170079</v>
          </cell>
          <cell r="O328">
            <v>45.8477023170079</v>
          </cell>
          <cell r="P328">
            <v>45.8477023170079</v>
          </cell>
          <cell r="Q328">
            <v>45.8477023170079</v>
          </cell>
          <cell r="R328">
            <v>45.8477023170079</v>
          </cell>
          <cell r="S328">
            <v>45.8477023170079</v>
          </cell>
          <cell r="T328">
            <v>45.8477023170079</v>
          </cell>
          <cell r="U328">
            <v>45.8477023170079</v>
          </cell>
          <cell r="V328">
            <v>23.3675386002815</v>
          </cell>
          <cell r="W328">
            <v>23.3675386002815</v>
          </cell>
          <cell r="X328">
            <v>23.3675386002815</v>
          </cell>
          <cell r="Y328">
            <v>13.95</v>
          </cell>
        </row>
        <row r="329">
          <cell r="B329">
            <v>13.95</v>
          </cell>
          <cell r="C329">
            <v>13.95</v>
          </cell>
          <cell r="D329">
            <v>13.95</v>
          </cell>
          <cell r="E329">
            <v>13.95</v>
          </cell>
          <cell r="F329">
            <v>13.95</v>
          </cell>
          <cell r="G329">
            <v>13.95</v>
          </cell>
          <cell r="H329">
            <v>13.95</v>
          </cell>
          <cell r="I329">
            <v>23.3675386002815</v>
          </cell>
          <cell r="J329">
            <v>45.8477023170079</v>
          </cell>
          <cell r="K329">
            <v>45.8477023170079</v>
          </cell>
          <cell r="L329">
            <v>45.8477023170079</v>
          </cell>
          <cell r="M329">
            <v>45.8477023170079</v>
          </cell>
          <cell r="N329">
            <v>45.8477023170079</v>
          </cell>
          <cell r="O329">
            <v>45.8477023170079</v>
          </cell>
          <cell r="P329">
            <v>45.8477023170079</v>
          </cell>
          <cell r="Q329">
            <v>45.8477023170079</v>
          </cell>
          <cell r="R329">
            <v>45.8477023170079</v>
          </cell>
          <cell r="S329">
            <v>45.8477023170079</v>
          </cell>
          <cell r="T329">
            <v>45.8477023170079</v>
          </cell>
          <cell r="U329">
            <v>45.8477023170079</v>
          </cell>
          <cell r="V329">
            <v>23.3675386002815</v>
          </cell>
          <cell r="W329">
            <v>23.3675386002815</v>
          </cell>
          <cell r="X329">
            <v>23.3675386002815</v>
          </cell>
          <cell r="Y329">
            <v>13.95</v>
          </cell>
        </row>
        <row r="330">
          <cell r="B330">
            <v>13.95</v>
          </cell>
          <cell r="C330">
            <v>13.95</v>
          </cell>
          <cell r="D330">
            <v>13.95</v>
          </cell>
          <cell r="E330">
            <v>13.95</v>
          </cell>
          <cell r="F330">
            <v>13.95</v>
          </cell>
          <cell r="G330">
            <v>13.95</v>
          </cell>
          <cell r="H330">
            <v>13.95</v>
          </cell>
          <cell r="I330">
            <v>23.3675386002815</v>
          </cell>
          <cell r="J330">
            <v>45.8477023170079</v>
          </cell>
          <cell r="K330">
            <v>45.8477023170079</v>
          </cell>
          <cell r="L330">
            <v>45.8477023170079</v>
          </cell>
          <cell r="M330">
            <v>45.8477023170079</v>
          </cell>
          <cell r="N330">
            <v>45.8477023170079</v>
          </cell>
          <cell r="O330">
            <v>45.8477023170079</v>
          </cell>
          <cell r="P330">
            <v>45.8477023170079</v>
          </cell>
          <cell r="Q330">
            <v>45.8477023170079</v>
          </cell>
          <cell r="R330">
            <v>45.8477023170079</v>
          </cell>
          <cell r="S330">
            <v>45.8477023170079</v>
          </cell>
          <cell r="T330">
            <v>45.8477023170079</v>
          </cell>
          <cell r="U330">
            <v>45.8477023170079</v>
          </cell>
          <cell r="V330">
            <v>23.3675386002815</v>
          </cell>
          <cell r="W330">
            <v>23.3675386002815</v>
          </cell>
          <cell r="X330">
            <v>23.3675386002815</v>
          </cell>
          <cell r="Y330">
            <v>13.95</v>
          </cell>
        </row>
        <row r="331">
          <cell r="B331">
            <v>13.95</v>
          </cell>
          <cell r="C331">
            <v>13.95</v>
          </cell>
          <cell r="D331">
            <v>13.95</v>
          </cell>
          <cell r="E331">
            <v>13.95</v>
          </cell>
          <cell r="F331">
            <v>13.95</v>
          </cell>
          <cell r="G331">
            <v>13.95</v>
          </cell>
          <cell r="H331">
            <v>13.95</v>
          </cell>
          <cell r="I331">
            <v>23.3675386002815</v>
          </cell>
          <cell r="J331">
            <v>45.8477023170079</v>
          </cell>
          <cell r="K331">
            <v>45.8477023170079</v>
          </cell>
          <cell r="L331">
            <v>45.8477023170079</v>
          </cell>
          <cell r="M331">
            <v>45.8477023170079</v>
          </cell>
          <cell r="N331">
            <v>45.8477023170079</v>
          </cell>
          <cell r="O331">
            <v>45.8477023170079</v>
          </cell>
          <cell r="P331">
            <v>45.8477023170079</v>
          </cell>
          <cell r="Q331">
            <v>45.8477023170079</v>
          </cell>
          <cell r="R331">
            <v>45.8477023170079</v>
          </cell>
          <cell r="S331">
            <v>45.8477023170079</v>
          </cell>
          <cell r="T331">
            <v>45.8477023170079</v>
          </cell>
          <cell r="U331">
            <v>45.8477023170079</v>
          </cell>
          <cell r="V331">
            <v>23.3675386002815</v>
          </cell>
          <cell r="W331">
            <v>23.3675386002815</v>
          </cell>
          <cell r="X331">
            <v>23.3675386002815</v>
          </cell>
          <cell r="Y331">
            <v>13.95</v>
          </cell>
        </row>
        <row r="332">
          <cell r="B332">
            <v>13.95</v>
          </cell>
          <cell r="C332">
            <v>13.95</v>
          </cell>
          <cell r="D332">
            <v>13.95</v>
          </cell>
          <cell r="E332">
            <v>13.95</v>
          </cell>
          <cell r="F332">
            <v>13.95</v>
          </cell>
          <cell r="G332">
            <v>13.95</v>
          </cell>
          <cell r="H332">
            <v>13.95</v>
          </cell>
          <cell r="I332">
            <v>23.3675386002815</v>
          </cell>
          <cell r="J332">
            <v>45.8477023170079</v>
          </cell>
          <cell r="K332">
            <v>45.8477023170079</v>
          </cell>
          <cell r="L332">
            <v>45.8477023170079</v>
          </cell>
          <cell r="M332">
            <v>45.8477023170079</v>
          </cell>
          <cell r="N332">
            <v>45.8477023170079</v>
          </cell>
          <cell r="O332">
            <v>45.8477023170079</v>
          </cell>
          <cell r="P332">
            <v>45.8477023170079</v>
          </cell>
          <cell r="Q332">
            <v>45.8477023170079</v>
          </cell>
          <cell r="R332">
            <v>45.8477023170079</v>
          </cell>
          <cell r="S332">
            <v>45.8477023170079</v>
          </cell>
          <cell r="T332">
            <v>45.8477023170079</v>
          </cell>
          <cell r="U332">
            <v>45.8477023170079</v>
          </cell>
          <cell r="V332">
            <v>23.3675386002815</v>
          </cell>
          <cell r="W332">
            <v>23.3675386002815</v>
          </cell>
          <cell r="X332">
            <v>23.3675386002815</v>
          </cell>
          <cell r="Y332">
            <v>13.95</v>
          </cell>
        </row>
        <row r="333">
          <cell r="B333">
            <v>13.95</v>
          </cell>
          <cell r="C333">
            <v>13.95</v>
          </cell>
          <cell r="D333">
            <v>13.95</v>
          </cell>
          <cell r="E333">
            <v>13.95</v>
          </cell>
          <cell r="F333">
            <v>13.95</v>
          </cell>
          <cell r="G333">
            <v>13.95</v>
          </cell>
          <cell r="H333">
            <v>13.95</v>
          </cell>
          <cell r="I333">
            <v>13.95</v>
          </cell>
          <cell r="J333">
            <v>13.95</v>
          </cell>
          <cell r="K333">
            <v>13.95</v>
          </cell>
          <cell r="L333">
            <v>13.95</v>
          </cell>
          <cell r="M333">
            <v>13.95</v>
          </cell>
          <cell r="N333">
            <v>13.95</v>
          </cell>
          <cell r="O333">
            <v>13.95</v>
          </cell>
          <cell r="P333">
            <v>13.95</v>
          </cell>
          <cell r="Q333">
            <v>13.95</v>
          </cell>
          <cell r="R333">
            <v>13.95</v>
          </cell>
          <cell r="S333">
            <v>13.95</v>
          </cell>
          <cell r="T333">
            <v>13.95</v>
          </cell>
          <cell r="U333">
            <v>13.95</v>
          </cell>
          <cell r="V333">
            <v>13.95</v>
          </cell>
          <cell r="W333">
            <v>13.95</v>
          </cell>
          <cell r="X333">
            <v>13.95</v>
          </cell>
          <cell r="Y333">
            <v>13.95</v>
          </cell>
        </row>
        <row r="334">
          <cell r="B334">
            <v>13.95</v>
          </cell>
          <cell r="C334">
            <v>13.95</v>
          </cell>
          <cell r="D334">
            <v>13.95</v>
          </cell>
          <cell r="E334">
            <v>13.95</v>
          </cell>
          <cell r="F334">
            <v>13.95</v>
          </cell>
          <cell r="G334">
            <v>13.95</v>
          </cell>
          <cell r="H334">
            <v>13.95</v>
          </cell>
          <cell r="I334">
            <v>13.95</v>
          </cell>
          <cell r="J334">
            <v>13.95</v>
          </cell>
          <cell r="K334">
            <v>13.95</v>
          </cell>
          <cell r="L334">
            <v>13.95</v>
          </cell>
          <cell r="M334">
            <v>13.95</v>
          </cell>
          <cell r="N334">
            <v>13.95</v>
          </cell>
          <cell r="O334">
            <v>13.95</v>
          </cell>
          <cell r="P334">
            <v>13.95</v>
          </cell>
          <cell r="Q334">
            <v>13.95</v>
          </cell>
          <cell r="R334">
            <v>13.95</v>
          </cell>
          <cell r="S334">
            <v>13.95</v>
          </cell>
          <cell r="T334">
            <v>13.95</v>
          </cell>
          <cell r="U334">
            <v>13.95</v>
          </cell>
          <cell r="V334">
            <v>13.95</v>
          </cell>
          <cell r="W334">
            <v>13.95</v>
          </cell>
          <cell r="X334">
            <v>13.95</v>
          </cell>
          <cell r="Y334">
            <v>13.95</v>
          </cell>
        </row>
        <row r="335">
          <cell r="B335">
            <v>13.95</v>
          </cell>
          <cell r="C335">
            <v>13.95</v>
          </cell>
          <cell r="D335">
            <v>13.95</v>
          </cell>
          <cell r="E335">
            <v>13.95</v>
          </cell>
          <cell r="F335">
            <v>13.95</v>
          </cell>
          <cell r="G335">
            <v>13.95</v>
          </cell>
          <cell r="H335">
            <v>13.95</v>
          </cell>
          <cell r="I335">
            <v>23.3675386002815</v>
          </cell>
          <cell r="J335">
            <v>45.8477023170079</v>
          </cell>
          <cell r="K335">
            <v>45.8477023170079</v>
          </cell>
          <cell r="L335">
            <v>45.8477023170079</v>
          </cell>
          <cell r="M335">
            <v>45.8477023170079</v>
          </cell>
          <cell r="N335">
            <v>45.8477023170079</v>
          </cell>
          <cell r="O335">
            <v>45.8477023170079</v>
          </cell>
          <cell r="P335">
            <v>45.8477023170079</v>
          </cell>
          <cell r="Q335">
            <v>45.8477023170079</v>
          </cell>
          <cell r="R335">
            <v>45.8477023170079</v>
          </cell>
          <cell r="S335">
            <v>45.8477023170079</v>
          </cell>
          <cell r="T335">
            <v>45.8477023170079</v>
          </cell>
          <cell r="U335">
            <v>45.8477023170079</v>
          </cell>
          <cell r="V335">
            <v>23.3675386002815</v>
          </cell>
          <cell r="W335">
            <v>23.3675386002815</v>
          </cell>
          <cell r="X335">
            <v>23.3675386002815</v>
          </cell>
          <cell r="Y335">
            <v>13.95</v>
          </cell>
        </row>
        <row r="336">
          <cell r="B336">
            <v>13.95</v>
          </cell>
          <cell r="C336">
            <v>13.95</v>
          </cell>
          <cell r="D336">
            <v>13.95</v>
          </cell>
          <cell r="E336">
            <v>13.95</v>
          </cell>
          <cell r="F336">
            <v>13.95</v>
          </cell>
          <cell r="G336">
            <v>13.95</v>
          </cell>
          <cell r="H336">
            <v>13.95</v>
          </cell>
          <cell r="I336">
            <v>23.3675386002815</v>
          </cell>
          <cell r="J336">
            <v>45.8477023170079</v>
          </cell>
          <cell r="K336">
            <v>45.8477023170079</v>
          </cell>
          <cell r="L336">
            <v>45.8477023170079</v>
          </cell>
          <cell r="M336">
            <v>45.8477023170079</v>
          </cell>
          <cell r="N336">
            <v>45.8477023170079</v>
          </cell>
          <cell r="O336">
            <v>45.8477023170079</v>
          </cell>
          <cell r="P336">
            <v>45.8477023170079</v>
          </cell>
          <cell r="Q336">
            <v>45.8477023170079</v>
          </cell>
          <cell r="R336">
            <v>45.8477023170079</v>
          </cell>
          <cell r="S336">
            <v>45.8477023170079</v>
          </cell>
          <cell r="T336">
            <v>45.8477023170079</v>
          </cell>
          <cell r="U336">
            <v>45.8477023170079</v>
          </cell>
          <cell r="V336">
            <v>23.3675386002815</v>
          </cell>
          <cell r="W336">
            <v>23.3675386002815</v>
          </cell>
          <cell r="X336">
            <v>23.3675386002815</v>
          </cell>
          <cell r="Y336">
            <v>13.95</v>
          </cell>
        </row>
        <row r="337">
          <cell r="B337">
            <v>13.95</v>
          </cell>
          <cell r="C337">
            <v>13.95</v>
          </cell>
          <cell r="D337">
            <v>13.95</v>
          </cell>
          <cell r="E337">
            <v>13.95</v>
          </cell>
          <cell r="F337">
            <v>13.95</v>
          </cell>
          <cell r="G337">
            <v>13.95</v>
          </cell>
          <cell r="H337">
            <v>13.95</v>
          </cell>
          <cell r="I337">
            <v>23.3675386002815</v>
          </cell>
          <cell r="J337">
            <v>45.8477023170079</v>
          </cell>
          <cell r="K337">
            <v>45.8477023170079</v>
          </cell>
          <cell r="L337">
            <v>45.8477023170079</v>
          </cell>
          <cell r="M337">
            <v>45.8477023170079</v>
          </cell>
          <cell r="N337">
            <v>45.8477023170079</v>
          </cell>
          <cell r="O337">
            <v>45.8477023170079</v>
          </cell>
          <cell r="P337">
            <v>45.8477023170079</v>
          </cell>
          <cell r="Q337">
            <v>45.8477023170079</v>
          </cell>
          <cell r="R337">
            <v>45.8477023170079</v>
          </cell>
          <cell r="S337">
            <v>45.8477023170079</v>
          </cell>
          <cell r="T337">
            <v>45.8477023170079</v>
          </cell>
          <cell r="U337">
            <v>45.8477023170079</v>
          </cell>
          <cell r="V337">
            <v>23.3675386002815</v>
          </cell>
          <cell r="W337">
            <v>23.3675386002815</v>
          </cell>
          <cell r="X337">
            <v>23.3675386002815</v>
          </cell>
          <cell r="Y337">
            <v>13.95</v>
          </cell>
        </row>
        <row r="338">
          <cell r="B338">
            <v>13.95</v>
          </cell>
          <cell r="C338">
            <v>13.95</v>
          </cell>
          <cell r="D338">
            <v>13.95</v>
          </cell>
          <cell r="E338">
            <v>13.95</v>
          </cell>
          <cell r="F338">
            <v>13.95</v>
          </cell>
          <cell r="G338">
            <v>13.95</v>
          </cell>
          <cell r="H338">
            <v>13.95</v>
          </cell>
          <cell r="I338">
            <v>23.3675386002815</v>
          </cell>
          <cell r="J338">
            <v>45.8477023170079</v>
          </cell>
          <cell r="K338">
            <v>45.8477023170079</v>
          </cell>
          <cell r="L338">
            <v>45.8477023170079</v>
          </cell>
          <cell r="M338">
            <v>45.8477023170079</v>
          </cell>
          <cell r="N338">
            <v>45.8477023170079</v>
          </cell>
          <cell r="O338">
            <v>45.8477023170079</v>
          </cell>
          <cell r="P338">
            <v>45.8477023170079</v>
          </cell>
          <cell r="Q338">
            <v>45.8477023170079</v>
          </cell>
          <cell r="R338">
            <v>45.8477023170079</v>
          </cell>
          <cell r="S338">
            <v>45.8477023170079</v>
          </cell>
          <cell r="T338">
            <v>45.8477023170079</v>
          </cell>
          <cell r="U338">
            <v>45.8477023170079</v>
          </cell>
          <cell r="V338">
            <v>23.3675386002815</v>
          </cell>
          <cell r="W338">
            <v>23.3675386002815</v>
          </cell>
          <cell r="X338">
            <v>23.3675386002815</v>
          </cell>
          <cell r="Y338">
            <v>13.95</v>
          </cell>
        </row>
        <row r="339">
          <cell r="B339">
            <v>13.95</v>
          </cell>
          <cell r="C339">
            <v>13.95</v>
          </cell>
          <cell r="D339">
            <v>13.95</v>
          </cell>
          <cell r="E339">
            <v>13.95</v>
          </cell>
          <cell r="F339">
            <v>13.95</v>
          </cell>
          <cell r="G339">
            <v>13.95</v>
          </cell>
          <cell r="H339">
            <v>13.95</v>
          </cell>
          <cell r="I339">
            <v>23.3675386002815</v>
          </cell>
          <cell r="J339">
            <v>45.8477023170079</v>
          </cell>
          <cell r="K339">
            <v>45.8477023170079</v>
          </cell>
          <cell r="L339">
            <v>45.8477023170079</v>
          </cell>
          <cell r="M339">
            <v>45.8477023170079</v>
          </cell>
          <cell r="N339">
            <v>45.8477023170079</v>
          </cell>
          <cell r="O339">
            <v>45.8477023170079</v>
          </cell>
          <cell r="P339">
            <v>45.8477023170079</v>
          </cell>
          <cell r="Q339">
            <v>45.8477023170079</v>
          </cell>
          <cell r="R339">
            <v>45.8477023170079</v>
          </cell>
          <cell r="S339">
            <v>45.8477023170079</v>
          </cell>
          <cell r="T339">
            <v>45.8477023170079</v>
          </cell>
          <cell r="U339">
            <v>45.8477023170079</v>
          </cell>
          <cell r="V339">
            <v>23.3675386002815</v>
          </cell>
          <cell r="W339">
            <v>23.3675386002815</v>
          </cell>
          <cell r="X339">
            <v>23.3675386002815</v>
          </cell>
          <cell r="Y339">
            <v>13.95</v>
          </cell>
        </row>
        <row r="340">
          <cell r="B340">
            <v>13.95</v>
          </cell>
          <cell r="C340">
            <v>13.95</v>
          </cell>
          <cell r="D340">
            <v>13.95</v>
          </cell>
          <cell r="E340">
            <v>13.95</v>
          </cell>
          <cell r="F340">
            <v>13.95</v>
          </cell>
          <cell r="G340">
            <v>13.95</v>
          </cell>
          <cell r="H340">
            <v>13.95</v>
          </cell>
          <cell r="I340">
            <v>13.95</v>
          </cell>
          <cell r="J340">
            <v>13.95</v>
          </cell>
          <cell r="K340">
            <v>13.95</v>
          </cell>
          <cell r="L340">
            <v>13.95</v>
          </cell>
          <cell r="M340">
            <v>13.95</v>
          </cell>
          <cell r="N340">
            <v>13.95</v>
          </cell>
          <cell r="O340">
            <v>13.95</v>
          </cell>
          <cell r="P340">
            <v>13.95</v>
          </cell>
          <cell r="Q340">
            <v>13.95</v>
          </cell>
          <cell r="R340">
            <v>13.95</v>
          </cell>
          <cell r="S340">
            <v>13.95</v>
          </cell>
          <cell r="T340">
            <v>13.95</v>
          </cell>
          <cell r="U340">
            <v>13.95</v>
          </cell>
          <cell r="V340">
            <v>13.95</v>
          </cell>
          <cell r="W340">
            <v>13.95</v>
          </cell>
          <cell r="X340">
            <v>13.95</v>
          </cell>
          <cell r="Y340">
            <v>13.95</v>
          </cell>
        </row>
        <row r="341">
          <cell r="B341">
            <v>13.95</v>
          </cell>
          <cell r="C341">
            <v>13.95</v>
          </cell>
          <cell r="D341">
            <v>13.95</v>
          </cell>
          <cell r="E341">
            <v>13.95</v>
          </cell>
          <cell r="F341">
            <v>13.95</v>
          </cell>
          <cell r="G341">
            <v>13.95</v>
          </cell>
          <cell r="H341">
            <v>13.95</v>
          </cell>
          <cell r="I341">
            <v>13.95</v>
          </cell>
          <cell r="J341">
            <v>13.95</v>
          </cell>
          <cell r="K341">
            <v>13.95</v>
          </cell>
          <cell r="L341">
            <v>13.95</v>
          </cell>
          <cell r="M341">
            <v>13.95</v>
          </cell>
          <cell r="N341">
            <v>13.95</v>
          </cell>
          <cell r="O341">
            <v>13.95</v>
          </cell>
          <cell r="P341">
            <v>13.95</v>
          </cell>
          <cell r="Q341">
            <v>13.95</v>
          </cell>
          <cell r="R341">
            <v>13.95</v>
          </cell>
          <cell r="S341">
            <v>13.95</v>
          </cell>
          <cell r="T341">
            <v>13.95</v>
          </cell>
          <cell r="U341">
            <v>13.95</v>
          </cell>
          <cell r="V341">
            <v>13.95</v>
          </cell>
          <cell r="W341">
            <v>13.95</v>
          </cell>
          <cell r="X341">
            <v>13.95</v>
          </cell>
          <cell r="Y341">
            <v>13.95</v>
          </cell>
        </row>
        <row r="342">
          <cell r="B342">
            <v>13.95</v>
          </cell>
          <cell r="C342">
            <v>13.95</v>
          </cell>
          <cell r="D342">
            <v>13.95</v>
          </cell>
          <cell r="E342">
            <v>13.95</v>
          </cell>
          <cell r="F342">
            <v>13.95</v>
          </cell>
          <cell r="G342">
            <v>13.95</v>
          </cell>
          <cell r="H342">
            <v>13.95</v>
          </cell>
          <cell r="I342">
            <v>20.6068167403326</v>
          </cell>
          <cell r="J342">
            <v>43.0869804570591</v>
          </cell>
          <cell r="K342">
            <v>43.0869804570591</v>
          </cell>
          <cell r="L342">
            <v>43.0869804570591</v>
          </cell>
          <cell r="M342">
            <v>43.0869804570591</v>
          </cell>
          <cell r="N342">
            <v>43.0869804570591</v>
          </cell>
          <cell r="O342">
            <v>43.0869804570591</v>
          </cell>
          <cell r="P342">
            <v>43.0869804570591</v>
          </cell>
          <cell r="Q342">
            <v>43.0869804570591</v>
          </cell>
          <cell r="R342">
            <v>43.0869804570591</v>
          </cell>
          <cell r="S342">
            <v>43.0869804570591</v>
          </cell>
          <cell r="T342">
            <v>43.0869804570591</v>
          </cell>
          <cell r="U342">
            <v>43.0869804570591</v>
          </cell>
          <cell r="V342">
            <v>20.6068167403326</v>
          </cell>
          <cell r="W342">
            <v>20.6068167403326</v>
          </cell>
          <cell r="X342">
            <v>20.6068167403326</v>
          </cell>
          <cell r="Y342">
            <v>13.95</v>
          </cell>
        </row>
        <row r="343">
          <cell r="B343">
            <v>13.95</v>
          </cell>
          <cell r="C343">
            <v>13.95</v>
          </cell>
          <cell r="D343">
            <v>13.95</v>
          </cell>
          <cell r="E343">
            <v>13.95</v>
          </cell>
          <cell r="F343">
            <v>13.95</v>
          </cell>
          <cell r="G343">
            <v>13.95</v>
          </cell>
          <cell r="H343">
            <v>13.95</v>
          </cell>
          <cell r="I343">
            <v>20.6068167403326</v>
          </cell>
          <cell r="J343">
            <v>43.0869804570591</v>
          </cell>
          <cell r="K343">
            <v>43.0869804570591</v>
          </cell>
          <cell r="L343">
            <v>43.0869804570591</v>
          </cell>
          <cell r="M343">
            <v>43.0869804570591</v>
          </cell>
          <cell r="N343">
            <v>43.0869804570591</v>
          </cell>
          <cell r="O343">
            <v>43.0869804570591</v>
          </cell>
          <cell r="P343">
            <v>43.0869804570591</v>
          </cell>
          <cell r="Q343">
            <v>43.0869804570591</v>
          </cell>
          <cell r="R343">
            <v>43.0869804570591</v>
          </cell>
          <cell r="S343">
            <v>43.0869804570591</v>
          </cell>
          <cell r="T343">
            <v>43.0869804570591</v>
          </cell>
          <cell r="U343">
            <v>43.0869804570591</v>
          </cell>
          <cell r="V343">
            <v>20.6068167403326</v>
          </cell>
          <cell r="W343">
            <v>20.6068167403326</v>
          </cell>
          <cell r="X343">
            <v>20.6068167403326</v>
          </cell>
          <cell r="Y343">
            <v>13.95</v>
          </cell>
        </row>
        <row r="344">
          <cell r="B344">
            <v>13.95</v>
          </cell>
          <cell r="C344">
            <v>13.95</v>
          </cell>
          <cell r="D344">
            <v>13.95</v>
          </cell>
          <cell r="E344">
            <v>13.95</v>
          </cell>
          <cell r="F344">
            <v>13.95</v>
          </cell>
          <cell r="G344">
            <v>13.95</v>
          </cell>
          <cell r="H344">
            <v>13.95</v>
          </cell>
          <cell r="I344">
            <v>20.6068167403326</v>
          </cell>
          <cell r="J344">
            <v>43.0869804570591</v>
          </cell>
          <cell r="K344">
            <v>43.0869804570591</v>
          </cell>
          <cell r="L344">
            <v>43.0869804570591</v>
          </cell>
          <cell r="M344">
            <v>43.0869804570591</v>
          </cell>
          <cell r="N344">
            <v>43.0869804570591</v>
          </cell>
          <cell r="O344">
            <v>43.0869804570591</v>
          </cell>
          <cell r="P344">
            <v>43.0869804570591</v>
          </cell>
          <cell r="Q344">
            <v>43.0869804570591</v>
          </cell>
          <cell r="R344">
            <v>43.0869804570591</v>
          </cell>
          <cell r="S344">
            <v>43.0869804570591</v>
          </cell>
          <cell r="T344">
            <v>43.0869804570591</v>
          </cell>
          <cell r="U344">
            <v>43.0869804570591</v>
          </cell>
          <cell r="V344">
            <v>20.6068167403326</v>
          </cell>
          <cell r="W344">
            <v>20.6068167403326</v>
          </cell>
          <cell r="X344">
            <v>20.6068167403326</v>
          </cell>
          <cell r="Y344">
            <v>13.95</v>
          </cell>
        </row>
        <row r="345">
          <cell r="B345">
            <v>13.95</v>
          </cell>
          <cell r="C345">
            <v>13.95</v>
          </cell>
          <cell r="D345">
            <v>13.95</v>
          </cell>
          <cell r="E345">
            <v>13.95</v>
          </cell>
          <cell r="F345">
            <v>13.95</v>
          </cell>
          <cell r="G345">
            <v>13.95</v>
          </cell>
          <cell r="H345">
            <v>13.95</v>
          </cell>
          <cell r="I345">
            <v>20.6068167403326</v>
          </cell>
          <cell r="J345">
            <v>43.0869804570591</v>
          </cell>
          <cell r="K345">
            <v>43.0869804570591</v>
          </cell>
          <cell r="L345">
            <v>43.0869804570591</v>
          </cell>
          <cell r="M345">
            <v>43.0869804570591</v>
          </cell>
          <cell r="N345">
            <v>43.0869804570591</v>
          </cell>
          <cell r="O345">
            <v>43.0869804570591</v>
          </cell>
          <cell r="P345">
            <v>43.0869804570591</v>
          </cell>
          <cell r="Q345">
            <v>43.0869804570591</v>
          </cell>
          <cell r="R345">
            <v>43.0869804570591</v>
          </cell>
          <cell r="S345">
            <v>43.0869804570591</v>
          </cell>
          <cell r="T345">
            <v>43.0869804570591</v>
          </cell>
          <cell r="U345">
            <v>43.0869804570591</v>
          </cell>
          <cell r="V345">
            <v>20.6068167403326</v>
          </cell>
          <cell r="W345">
            <v>20.6068167403326</v>
          </cell>
          <cell r="X345">
            <v>20.6068167403326</v>
          </cell>
          <cell r="Y345">
            <v>13.95</v>
          </cell>
        </row>
        <row r="346">
          <cell r="B346">
            <v>13.95</v>
          </cell>
          <cell r="C346">
            <v>13.95</v>
          </cell>
          <cell r="D346">
            <v>13.95</v>
          </cell>
          <cell r="E346">
            <v>13.95</v>
          </cell>
          <cell r="F346">
            <v>13.95</v>
          </cell>
          <cell r="G346">
            <v>13.95</v>
          </cell>
          <cell r="H346">
            <v>13.95</v>
          </cell>
          <cell r="I346">
            <v>20.6068167403326</v>
          </cell>
          <cell r="J346">
            <v>43.0869804570591</v>
          </cell>
          <cell r="K346">
            <v>43.0869804570591</v>
          </cell>
          <cell r="L346">
            <v>43.0869804570591</v>
          </cell>
          <cell r="M346">
            <v>43.0869804570591</v>
          </cell>
          <cell r="N346">
            <v>43.0869804570591</v>
          </cell>
          <cell r="O346">
            <v>43.0869804570591</v>
          </cell>
          <cell r="P346">
            <v>43.0869804570591</v>
          </cell>
          <cell r="Q346">
            <v>43.0869804570591</v>
          </cell>
          <cell r="R346">
            <v>43.0869804570591</v>
          </cell>
          <cell r="S346">
            <v>43.0869804570591</v>
          </cell>
          <cell r="T346">
            <v>43.0869804570591</v>
          </cell>
          <cell r="U346">
            <v>43.0869804570591</v>
          </cell>
          <cell r="V346">
            <v>20.6068167403326</v>
          </cell>
          <cell r="W346">
            <v>20.6068167403326</v>
          </cell>
          <cell r="X346">
            <v>20.6068167403326</v>
          </cell>
          <cell r="Y346">
            <v>13.95</v>
          </cell>
        </row>
        <row r="347">
          <cell r="B347">
            <v>13.95</v>
          </cell>
          <cell r="C347">
            <v>13.95</v>
          </cell>
          <cell r="D347">
            <v>13.95</v>
          </cell>
          <cell r="E347">
            <v>13.95</v>
          </cell>
          <cell r="F347">
            <v>13.95</v>
          </cell>
          <cell r="G347">
            <v>13.95</v>
          </cell>
          <cell r="H347">
            <v>13.95</v>
          </cell>
          <cell r="I347">
            <v>13.95</v>
          </cell>
          <cell r="J347">
            <v>13.95</v>
          </cell>
          <cell r="K347">
            <v>13.95</v>
          </cell>
          <cell r="L347">
            <v>13.95</v>
          </cell>
          <cell r="M347">
            <v>13.95</v>
          </cell>
          <cell r="N347">
            <v>13.95</v>
          </cell>
          <cell r="O347">
            <v>13.95</v>
          </cell>
          <cell r="P347">
            <v>13.95</v>
          </cell>
          <cell r="Q347">
            <v>13.95</v>
          </cell>
          <cell r="R347">
            <v>13.95</v>
          </cell>
          <cell r="S347">
            <v>13.95</v>
          </cell>
          <cell r="T347">
            <v>13.95</v>
          </cell>
          <cell r="U347">
            <v>13.95</v>
          </cell>
          <cell r="V347">
            <v>13.95</v>
          </cell>
          <cell r="W347">
            <v>13.95</v>
          </cell>
          <cell r="X347">
            <v>13.95</v>
          </cell>
          <cell r="Y347">
            <v>13.95</v>
          </cell>
        </row>
        <row r="348">
          <cell r="B348">
            <v>13.95</v>
          </cell>
          <cell r="C348">
            <v>13.95</v>
          </cell>
          <cell r="D348">
            <v>13.95</v>
          </cell>
          <cell r="E348">
            <v>13.95</v>
          </cell>
          <cell r="F348">
            <v>13.95</v>
          </cell>
          <cell r="G348">
            <v>13.95</v>
          </cell>
          <cell r="H348">
            <v>13.95</v>
          </cell>
          <cell r="I348">
            <v>13.95</v>
          </cell>
          <cell r="J348">
            <v>13.95</v>
          </cell>
          <cell r="K348">
            <v>13.95</v>
          </cell>
          <cell r="L348">
            <v>13.95</v>
          </cell>
          <cell r="M348">
            <v>13.95</v>
          </cell>
          <cell r="N348">
            <v>13.95</v>
          </cell>
          <cell r="O348">
            <v>13.95</v>
          </cell>
          <cell r="P348">
            <v>13.95</v>
          </cell>
          <cell r="Q348">
            <v>13.95</v>
          </cell>
          <cell r="R348">
            <v>13.95</v>
          </cell>
          <cell r="S348">
            <v>13.95</v>
          </cell>
          <cell r="T348">
            <v>13.95</v>
          </cell>
          <cell r="U348">
            <v>13.95</v>
          </cell>
          <cell r="V348">
            <v>13.95</v>
          </cell>
          <cell r="W348">
            <v>13.95</v>
          </cell>
          <cell r="X348">
            <v>13.95</v>
          </cell>
          <cell r="Y348">
            <v>13.95</v>
          </cell>
        </row>
        <row r="349">
          <cell r="B349">
            <v>13.95</v>
          </cell>
          <cell r="C349">
            <v>13.95</v>
          </cell>
          <cell r="D349">
            <v>13.95</v>
          </cell>
          <cell r="E349">
            <v>13.95</v>
          </cell>
          <cell r="F349">
            <v>13.95</v>
          </cell>
          <cell r="G349">
            <v>13.95</v>
          </cell>
          <cell r="H349">
            <v>13.95</v>
          </cell>
          <cell r="I349">
            <v>20.6068167403326</v>
          </cell>
          <cell r="J349">
            <v>43.0869804570591</v>
          </cell>
          <cell r="K349">
            <v>43.0869804570591</v>
          </cell>
          <cell r="L349">
            <v>43.0869804570591</v>
          </cell>
          <cell r="M349">
            <v>43.0869804570591</v>
          </cell>
          <cell r="N349">
            <v>43.0869804570591</v>
          </cell>
          <cell r="O349">
            <v>43.0869804570591</v>
          </cell>
          <cell r="P349">
            <v>43.0869804570591</v>
          </cell>
          <cell r="Q349">
            <v>43.0869804570591</v>
          </cell>
          <cell r="R349">
            <v>43.0869804570591</v>
          </cell>
          <cell r="S349">
            <v>43.0869804570591</v>
          </cell>
          <cell r="T349">
            <v>43.0869804570591</v>
          </cell>
          <cell r="U349">
            <v>43.0869804570591</v>
          </cell>
          <cell r="V349">
            <v>20.6068167403326</v>
          </cell>
          <cell r="W349">
            <v>20.6068167403326</v>
          </cell>
          <cell r="X349">
            <v>20.6068167403326</v>
          </cell>
          <cell r="Y349">
            <v>13.95</v>
          </cell>
        </row>
        <row r="350">
          <cell r="B350">
            <v>13.95</v>
          </cell>
          <cell r="C350">
            <v>13.95</v>
          </cell>
          <cell r="D350">
            <v>13.95</v>
          </cell>
          <cell r="E350">
            <v>13.95</v>
          </cell>
          <cell r="F350">
            <v>13.95</v>
          </cell>
          <cell r="G350">
            <v>13.95</v>
          </cell>
          <cell r="H350">
            <v>13.95</v>
          </cell>
          <cell r="I350">
            <v>20.6068167403326</v>
          </cell>
          <cell r="J350">
            <v>43.0869804570591</v>
          </cell>
          <cell r="K350">
            <v>43.0869804570591</v>
          </cell>
          <cell r="L350">
            <v>43.0869804570591</v>
          </cell>
          <cell r="M350">
            <v>43.0869804570591</v>
          </cell>
          <cell r="N350">
            <v>43.0869804570591</v>
          </cell>
          <cell r="O350">
            <v>43.0869804570591</v>
          </cell>
          <cell r="P350">
            <v>43.0869804570591</v>
          </cell>
          <cell r="Q350">
            <v>43.0869804570591</v>
          </cell>
          <cell r="R350">
            <v>43.0869804570591</v>
          </cell>
          <cell r="S350">
            <v>43.0869804570591</v>
          </cell>
          <cell r="T350">
            <v>43.0869804570591</v>
          </cell>
          <cell r="U350">
            <v>43.0869804570591</v>
          </cell>
          <cell r="V350">
            <v>20.6068167403326</v>
          </cell>
          <cell r="W350">
            <v>20.6068167403326</v>
          </cell>
          <cell r="X350">
            <v>20.6068167403326</v>
          </cell>
          <cell r="Y350">
            <v>13.95</v>
          </cell>
        </row>
        <row r="351">
          <cell r="B351">
            <v>13.95</v>
          </cell>
          <cell r="C351">
            <v>13.95</v>
          </cell>
          <cell r="D351">
            <v>13.95</v>
          </cell>
          <cell r="E351">
            <v>13.95</v>
          </cell>
          <cell r="F351">
            <v>13.95</v>
          </cell>
          <cell r="G351">
            <v>13.95</v>
          </cell>
          <cell r="H351">
            <v>13.95</v>
          </cell>
          <cell r="I351">
            <v>20.6068167403326</v>
          </cell>
          <cell r="J351">
            <v>43.0869804570591</v>
          </cell>
          <cell r="K351">
            <v>43.0869804570591</v>
          </cell>
          <cell r="L351">
            <v>43.0869804570591</v>
          </cell>
          <cell r="M351">
            <v>43.0869804570591</v>
          </cell>
          <cell r="N351">
            <v>43.0869804570591</v>
          </cell>
          <cell r="O351">
            <v>43.0869804570591</v>
          </cell>
          <cell r="P351">
            <v>43.0869804570591</v>
          </cell>
          <cell r="Q351">
            <v>43.0869804570591</v>
          </cell>
          <cell r="R351">
            <v>43.0869804570591</v>
          </cell>
          <cell r="S351">
            <v>43.0869804570591</v>
          </cell>
          <cell r="T351">
            <v>43.0869804570591</v>
          </cell>
          <cell r="U351">
            <v>43.0869804570591</v>
          </cell>
          <cell r="V351">
            <v>20.6068167403326</v>
          </cell>
          <cell r="W351">
            <v>20.6068167403326</v>
          </cell>
          <cell r="X351">
            <v>20.6068167403326</v>
          </cell>
          <cell r="Y351">
            <v>13.95</v>
          </cell>
        </row>
        <row r="352">
          <cell r="B352">
            <v>13.95</v>
          </cell>
          <cell r="C352">
            <v>13.95</v>
          </cell>
          <cell r="D352">
            <v>13.95</v>
          </cell>
          <cell r="E352">
            <v>13.95</v>
          </cell>
          <cell r="F352">
            <v>13.95</v>
          </cell>
          <cell r="G352">
            <v>13.95</v>
          </cell>
          <cell r="H352">
            <v>13.95</v>
          </cell>
          <cell r="I352">
            <v>20.6068167403326</v>
          </cell>
          <cell r="J352">
            <v>43.0869804570591</v>
          </cell>
          <cell r="K352">
            <v>43.0869804570591</v>
          </cell>
          <cell r="L352">
            <v>43.0869804570591</v>
          </cell>
          <cell r="M352">
            <v>43.0869804570591</v>
          </cell>
          <cell r="N352">
            <v>43.0869804570591</v>
          </cell>
          <cell r="O352">
            <v>43.0869804570591</v>
          </cell>
          <cell r="P352">
            <v>43.0869804570591</v>
          </cell>
          <cell r="Q352">
            <v>43.0869804570591</v>
          </cell>
          <cell r="R352">
            <v>43.0869804570591</v>
          </cell>
          <cell r="S352">
            <v>43.0869804570591</v>
          </cell>
          <cell r="T352">
            <v>43.0869804570591</v>
          </cell>
          <cell r="U352">
            <v>43.0869804570591</v>
          </cell>
          <cell r="V352">
            <v>20.6068167403326</v>
          </cell>
          <cell r="W352">
            <v>20.6068167403326</v>
          </cell>
          <cell r="X352">
            <v>20.6068167403326</v>
          </cell>
          <cell r="Y352">
            <v>13.95</v>
          </cell>
        </row>
        <row r="353">
          <cell r="B353">
            <v>13.95</v>
          </cell>
          <cell r="C353">
            <v>13.95</v>
          </cell>
          <cell r="D353">
            <v>13.95</v>
          </cell>
          <cell r="E353">
            <v>13.95</v>
          </cell>
          <cell r="F353">
            <v>13.95</v>
          </cell>
          <cell r="G353">
            <v>13.95</v>
          </cell>
          <cell r="H353">
            <v>13.95</v>
          </cell>
          <cell r="I353">
            <v>20.6068167403326</v>
          </cell>
          <cell r="J353">
            <v>43.0869804570591</v>
          </cell>
          <cell r="K353">
            <v>43.0869804570591</v>
          </cell>
          <cell r="L353">
            <v>43.0869804570591</v>
          </cell>
          <cell r="M353">
            <v>43.0869804570591</v>
          </cell>
          <cell r="N353">
            <v>43.0869804570591</v>
          </cell>
          <cell r="O353">
            <v>43.0869804570591</v>
          </cell>
          <cell r="P353">
            <v>43.0869804570591</v>
          </cell>
          <cell r="Q353">
            <v>43.0869804570591</v>
          </cell>
          <cell r="R353">
            <v>43.0869804570591</v>
          </cell>
          <cell r="S353">
            <v>43.0869804570591</v>
          </cell>
          <cell r="T353">
            <v>43.0869804570591</v>
          </cell>
          <cell r="U353">
            <v>43.0869804570591</v>
          </cell>
          <cell r="V353">
            <v>20.6068167403326</v>
          </cell>
          <cell r="W353">
            <v>20.6068167403326</v>
          </cell>
          <cell r="X353">
            <v>20.6068167403326</v>
          </cell>
          <cell r="Y353">
            <v>13.95</v>
          </cell>
        </row>
        <row r="354">
          <cell r="B354">
            <v>13.95</v>
          </cell>
          <cell r="C354">
            <v>13.95</v>
          </cell>
          <cell r="D354">
            <v>13.95</v>
          </cell>
          <cell r="E354">
            <v>13.95</v>
          </cell>
          <cell r="F354">
            <v>13.95</v>
          </cell>
          <cell r="G354">
            <v>13.95</v>
          </cell>
          <cell r="H354">
            <v>13.95</v>
          </cell>
          <cell r="I354">
            <v>13.95</v>
          </cell>
          <cell r="J354">
            <v>13.95</v>
          </cell>
          <cell r="K354">
            <v>13.95</v>
          </cell>
          <cell r="L354">
            <v>13.95</v>
          </cell>
          <cell r="M354">
            <v>13.95</v>
          </cell>
          <cell r="N354">
            <v>13.95</v>
          </cell>
          <cell r="O354">
            <v>13.95</v>
          </cell>
          <cell r="P354">
            <v>13.95</v>
          </cell>
          <cell r="Q354">
            <v>13.95</v>
          </cell>
          <cell r="R354">
            <v>13.95</v>
          </cell>
          <cell r="S354">
            <v>13.95</v>
          </cell>
          <cell r="T354">
            <v>13.95</v>
          </cell>
          <cell r="U354">
            <v>13.95</v>
          </cell>
          <cell r="V354">
            <v>13.95</v>
          </cell>
          <cell r="W354">
            <v>13.95</v>
          </cell>
          <cell r="X354">
            <v>13.95</v>
          </cell>
          <cell r="Y354">
            <v>13.95</v>
          </cell>
        </row>
        <row r="355">
          <cell r="B355">
            <v>13.95</v>
          </cell>
          <cell r="C355">
            <v>13.95</v>
          </cell>
          <cell r="D355">
            <v>13.95</v>
          </cell>
          <cell r="E355">
            <v>13.95</v>
          </cell>
          <cell r="F355">
            <v>13.95</v>
          </cell>
          <cell r="G355">
            <v>13.95</v>
          </cell>
          <cell r="H355">
            <v>13.95</v>
          </cell>
          <cell r="I355">
            <v>13.95</v>
          </cell>
          <cell r="J355">
            <v>13.95</v>
          </cell>
          <cell r="K355">
            <v>13.95</v>
          </cell>
          <cell r="L355">
            <v>13.95</v>
          </cell>
          <cell r="M355">
            <v>13.95</v>
          </cell>
          <cell r="N355">
            <v>13.95</v>
          </cell>
          <cell r="O355">
            <v>13.95</v>
          </cell>
          <cell r="P355">
            <v>13.95</v>
          </cell>
          <cell r="Q355">
            <v>13.95</v>
          </cell>
          <cell r="R355">
            <v>13.95</v>
          </cell>
          <cell r="S355">
            <v>13.95</v>
          </cell>
          <cell r="T355">
            <v>13.95</v>
          </cell>
          <cell r="U355">
            <v>13.95</v>
          </cell>
          <cell r="V355">
            <v>13.95</v>
          </cell>
          <cell r="W355">
            <v>13.95</v>
          </cell>
          <cell r="X355">
            <v>13.95</v>
          </cell>
          <cell r="Y355">
            <v>13.95</v>
          </cell>
        </row>
        <row r="356">
          <cell r="B356">
            <v>13.95</v>
          </cell>
          <cell r="C356">
            <v>13.95</v>
          </cell>
          <cell r="D356">
            <v>13.95</v>
          </cell>
          <cell r="E356">
            <v>13.95</v>
          </cell>
          <cell r="F356">
            <v>13.95</v>
          </cell>
          <cell r="G356">
            <v>13.95</v>
          </cell>
          <cell r="H356">
            <v>13.95</v>
          </cell>
          <cell r="I356">
            <v>13.95</v>
          </cell>
          <cell r="J356">
            <v>13.95</v>
          </cell>
          <cell r="K356">
            <v>13.95</v>
          </cell>
          <cell r="L356">
            <v>13.95</v>
          </cell>
          <cell r="M356">
            <v>13.95</v>
          </cell>
          <cell r="N356">
            <v>13.95</v>
          </cell>
          <cell r="O356">
            <v>13.95</v>
          </cell>
          <cell r="P356">
            <v>13.95</v>
          </cell>
          <cell r="Q356">
            <v>13.95</v>
          </cell>
          <cell r="R356">
            <v>13.95</v>
          </cell>
          <cell r="S356">
            <v>13.95</v>
          </cell>
          <cell r="T356">
            <v>13.95</v>
          </cell>
          <cell r="U356">
            <v>13.95</v>
          </cell>
          <cell r="V356">
            <v>13.95</v>
          </cell>
          <cell r="W356">
            <v>13.95</v>
          </cell>
          <cell r="X356">
            <v>13.95</v>
          </cell>
          <cell r="Y356">
            <v>13.95</v>
          </cell>
        </row>
        <row r="357">
          <cell r="B357">
            <v>13.95</v>
          </cell>
          <cell r="C357">
            <v>13.95</v>
          </cell>
          <cell r="D357">
            <v>13.95</v>
          </cell>
          <cell r="E357">
            <v>13.95</v>
          </cell>
          <cell r="F357">
            <v>13.95</v>
          </cell>
          <cell r="G357">
            <v>13.95</v>
          </cell>
          <cell r="H357">
            <v>13.95</v>
          </cell>
          <cell r="I357">
            <v>20.6068167403326</v>
          </cell>
          <cell r="J357">
            <v>43.0869804570591</v>
          </cell>
          <cell r="K357">
            <v>43.0869804570591</v>
          </cell>
          <cell r="L357">
            <v>43.0869804570591</v>
          </cell>
          <cell r="M357">
            <v>43.0869804570591</v>
          </cell>
          <cell r="N357">
            <v>43.0869804570591</v>
          </cell>
          <cell r="O357">
            <v>43.0869804570591</v>
          </cell>
          <cell r="P357">
            <v>43.0869804570591</v>
          </cell>
          <cell r="Q357">
            <v>43.0869804570591</v>
          </cell>
          <cell r="R357">
            <v>43.0869804570591</v>
          </cell>
          <cell r="S357">
            <v>43.0869804570591</v>
          </cell>
          <cell r="T357">
            <v>43.0869804570591</v>
          </cell>
          <cell r="U357">
            <v>43.0869804570591</v>
          </cell>
          <cell r="V357">
            <v>20.6068167403326</v>
          </cell>
          <cell r="W357">
            <v>20.6068167403326</v>
          </cell>
          <cell r="X357">
            <v>20.6068167403326</v>
          </cell>
          <cell r="Y357">
            <v>13.95</v>
          </cell>
        </row>
        <row r="358">
          <cell r="B358">
            <v>13.95</v>
          </cell>
          <cell r="C358">
            <v>13.95</v>
          </cell>
          <cell r="D358">
            <v>13.95</v>
          </cell>
          <cell r="E358">
            <v>13.95</v>
          </cell>
          <cell r="F358">
            <v>13.95</v>
          </cell>
          <cell r="G358">
            <v>13.95</v>
          </cell>
          <cell r="H358">
            <v>13.95</v>
          </cell>
          <cell r="I358">
            <v>20.6068167403326</v>
          </cell>
          <cell r="J358">
            <v>43.0869804570591</v>
          </cell>
          <cell r="K358">
            <v>43.0869804570591</v>
          </cell>
          <cell r="L358">
            <v>43.0869804570591</v>
          </cell>
          <cell r="M358">
            <v>43.0869804570591</v>
          </cell>
          <cell r="N358">
            <v>43.0869804570591</v>
          </cell>
          <cell r="O358">
            <v>43.0869804570591</v>
          </cell>
          <cell r="P358">
            <v>43.0869804570591</v>
          </cell>
          <cell r="Q358">
            <v>43.0869804570591</v>
          </cell>
          <cell r="R358">
            <v>43.0869804570591</v>
          </cell>
          <cell r="S358">
            <v>43.0869804570591</v>
          </cell>
          <cell r="T358">
            <v>43.0869804570591</v>
          </cell>
          <cell r="U358">
            <v>43.0869804570591</v>
          </cell>
          <cell r="V358">
            <v>20.6068167403326</v>
          </cell>
          <cell r="W358">
            <v>20.6068167403326</v>
          </cell>
          <cell r="X358">
            <v>20.6068167403326</v>
          </cell>
          <cell r="Y358">
            <v>13.95</v>
          </cell>
        </row>
        <row r="359">
          <cell r="B359">
            <v>13.95</v>
          </cell>
          <cell r="C359">
            <v>13.95</v>
          </cell>
          <cell r="D359">
            <v>13.95</v>
          </cell>
          <cell r="E359">
            <v>13.95</v>
          </cell>
          <cell r="F359">
            <v>13.95</v>
          </cell>
          <cell r="G359">
            <v>13.95</v>
          </cell>
          <cell r="H359">
            <v>13.95</v>
          </cell>
          <cell r="I359">
            <v>20.6068167403326</v>
          </cell>
          <cell r="J359">
            <v>43.0869804570591</v>
          </cell>
          <cell r="K359">
            <v>43.0869804570591</v>
          </cell>
          <cell r="L359">
            <v>43.0869804570591</v>
          </cell>
          <cell r="M359">
            <v>43.0869804570591</v>
          </cell>
          <cell r="N359">
            <v>43.0869804570591</v>
          </cell>
          <cell r="O359">
            <v>43.0869804570591</v>
          </cell>
          <cell r="P359">
            <v>43.0869804570591</v>
          </cell>
          <cell r="Q359">
            <v>43.0869804570591</v>
          </cell>
          <cell r="R359">
            <v>43.0869804570591</v>
          </cell>
          <cell r="S359">
            <v>43.0869804570591</v>
          </cell>
          <cell r="T359">
            <v>43.0869804570591</v>
          </cell>
          <cell r="U359">
            <v>43.0869804570591</v>
          </cell>
          <cell r="V359">
            <v>20.6068167403326</v>
          </cell>
          <cell r="W359">
            <v>20.6068167403326</v>
          </cell>
          <cell r="X359">
            <v>20.6068167403326</v>
          </cell>
          <cell r="Y359">
            <v>13.95</v>
          </cell>
        </row>
        <row r="360">
          <cell r="B360">
            <v>13.95</v>
          </cell>
          <cell r="C360">
            <v>13.95</v>
          </cell>
          <cell r="D360">
            <v>13.95</v>
          </cell>
          <cell r="E360">
            <v>13.95</v>
          </cell>
          <cell r="F360">
            <v>13.95</v>
          </cell>
          <cell r="G360">
            <v>13.95</v>
          </cell>
          <cell r="H360">
            <v>13.95</v>
          </cell>
          <cell r="I360">
            <v>20.6068167403326</v>
          </cell>
          <cell r="J360">
            <v>43.0869804570591</v>
          </cell>
          <cell r="K360">
            <v>43.0869804570591</v>
          </cell>
          <cell r="L360">
            <v>43.0869804570591</v>
          </cell>
          <cell r="M360">
            <v>43.0869804570591</v>
          </cell>
          <cell r="N360">
            <v>43.0869804570591</v>
          </cell>
          <cell r="O360">
            <v>43.0869804570591</v>
          </cell>
          <cell r="P360">
            <v>43.0869804570591</v>
          </cell>
          <cell r="Q360">
            <v>43.0869804570591</v>
          </cell>
          <cell r="R360">
            <v>43.0869804570591</v>
          </cell>
          <cell r="S360">
            <v>43.0869804570591</v>
          </cell>
          <cell r="T360">
            <v>43.0869804570591</v>
          </cell>
          <cell r="U360">
            <v>43.0869804570591</v>
          </cell>
          <cell r="V360">
            <v>20.6068167403326</v>
          </cell>
          <cell r="W360">
            <v>20.6068167403326</v>
          </cell>
          <cell r="X360">
            <v>20.6068167403326</v>
          </cell>
          <cell r="Y360">
            <v>13.95</v>
          </cell>
        </row>
        <row r="361">
          <cell r="B361">
            <v>13.95</v>
          </cell>
          <cell r="C361">
            <v>13.95</v>
          </cell>
          <cell r="D361">
            <v>13.95</v>
          </cell>
          <cell r="E361">
            <v>13.95</v>
          </cell>
          <cell r="F361">
            <v>13.95</v>
          </cell>
          <cell r="G361">
            <v>13.95</v>
          </cell>
          <cell r="H361">
            <v>13.95</v>
          </cell>
          <cell r="I361">
            <v>13.95</v>
          </cell>
          <cell r="J361">
            <v>13.95</v>
          </cell>
          <cell r="K361">
            <v>13.95</v>
          </cell>
          <cell r="L361">
            <v>13.95</v>
          </cell>
          <cell r="M361">
            <v>13.95</v>
          </cell>
          <cell r="N361">
            <v>13.95</v>
          </cell>
          <cell r="O361">
            <v>13.95</v>
          </cell>
          <cell r="P361">
            <v>13.95</v>
          </cell>
          <cell r="Q361">
            <v>13.95</v>
          </cell>
          <cell r="R361">
            <v>13.95</v>
          </cell>
          <cell r="S361">
            <v>13.95</v>
          </cell>
          <cell r="T361">
            <v>13.95</v>
          </cell>
          <cell r="U361">
            <v>13.95</v>
          </cell>
          <cell r="V361">
            <v>13.95</v>
          </cell>
          <cell r="W361">
            <v>13.95</v>
          </cell>
          <cell r="X361">
            <v>13.95</v>
          </cell>
          <cell r="Y361">
            <v>13.95</v>
          </cell>
        </row>
        <row r="362">
          <cell r="B362">
            <v>13.95</v>
          </cell>
          <cell r="C362">
            <v>13.95</v>
          </cell>
          <cell r="D362">
            <v>13.95</v>
          </cell>
          <cell r="E362">
            <v>13.95</v>
          </cell>
          <cell r="F362">
            <v>13.95</v>
          </cell>
          <cell r="G362">
            <v>13.95</v>
          </cell>
          <cell r="H362">
            <v>13.95</v>
          </cell>
          <cell r="I362">
            <v>13.95</v>
          </cell>
          <cell r="J362">
            <v>13.95</v>
          </cell>
          <cell r="K362">
            <v>13.95</v>
          </cell>
          <cell r="L362">
            <v>13.95</v>
          </cell>
          <cell r="M362">
            <v>13.95</v>
          </cell>
          <cell r="N362">
            <v>13.95</v>
          </cell>
          <cell r="O362">
            <v>13.95</v>
          </cell>
          <cell r="P362">
            <v>13.95</v>
          </cell>
          <cell r="Q362">
            <v>13.95</v>
          </cell>
          <cell r="R362">
            <v>13.95</v>
          </cell>
          <cell r="S362">
            <v>13.95</v>
          </cell>
          <cell r="T362">
            <v>13.95</v>
          </cell>
          <cell r="U362">
            <v>13.95</v>
          </cell>
          <cell r="V362">
            <v>13.95</v>
          </cell>
          <cell r="W362">
            <v>13.95</v>
          </cell>
          <cell r="X362">
            <v>13.95</v>
          </cell>
          <cell r="Y362">
            <v>13.95</v>
          </cell>
        </row>
        <row r="363">
          <cell r="B363">
            <v>13.95</v>
          </cell>
          <cell r="C363">
            <v>13.95</v>
          </cell>
          <cell r="D363">
            <v>13.95</v>
          </cell>
          <cell r="E363">
            <v>13.95</v>
          </cell>
          <cell r="F363">
            <v>13.95</v>
          </cell>
          <cell r="G363">
            <v>13.95</v>
          </cell>
          <cell r="H363">
            <v>13.95</v>
          </cell>
          <cell r="I363">
            <v>20.6068167403326</v>
          </cell>
          <cell r="J363">
            <v>43.0869804570591</v>
          </cell>
          <cell r="K363">
            <v>43.0869804570591</v>
          </cell>
          <cell r="L363">
            <v>43.0869804570591</v>
          </cell>
          <cell r="M363">
            <v>43.0869804570591</v>
          </cell>
          <cell r="N363">
            <v>43.0869804570591</v>
          </cell>
          <cell r="O363">
            <v>43.0869804570591</v>
          </cell>
          <cell r="P363">
            <v>43.0869804570591</v>
          </cell>
          <cell r="Q363">
            <v>43.0869804570591</v>
          </cell>
          <cell r="R363">
            <v>43.0869804570591</v>
          </cell>
          <cell r="S363">
            <v>43.0869804570591</v>
          </cell>
          <cell r="T363">
            <v>43.0869804570591</v>
          </cell>
          <cell r="U363">
            <v>43.0869804570591</v>
          </cell>
          <cell r="V363">
            <v>20.6068167403326</v>
          </cell>
          <cell r="W363">
            <v>20.6068167403326</v>
          </cell>
          <cell r="X363">
            <v>20.6068167403326</v>
          </cell>
          <cell r="Y363">
            <v>13.95</v>
          </cell>
        </row>
        <row r="364">
          <cell r="B364">
            <v>13.95</v>
          </cell>
          <cell r="C364">
            <v>13.95</v>
          </cell>
          <cell r="D364">
            <v>13.95</v>
          </cell>
          <cell r="E364">
            <v>13.95</v>
          </cell>
          <cell r="F364">
            <v>13.95</v>
          </cell>
          <cell r="G364">
            <v>13.95</v>
          </cell>
          <cell r="H364">
            <v>13.95</v>
          </cell>
          <cell r="I364">
            <v>20.6068167403326</v>
          </cell>
          <cell r="J364">
            <v>43.0869804570591</v>
          </cell>
          <cell r="K364">
            <v>43.0869804570591</v>
          </cell>
          <cell r="L364">
            <v>43.0869804570591</v>
          </cell>
          <cell r="M364">
            <v>43.0869804570591</v>
          </cell>
          <cell r="N364">
            <v>43.0869804570591</v>
          </cell>
          <cell r="O364">
            <v>43.0869804570591</v>
          </cell>
          <cell r="P364">
            <v>43.0869804570591</v>
          </cell>
          <cell r="Q364">
            <v>43.0869804570591</v>
          </cell>
          <cell r="R364">
            <v>43.0869804570591</v>
          </cell>
          <cell r="S364">
            <v>43.0869804570591</v>
          </cell>
          <cell r="T364">
            <v>43.0869804570591</v>
          </cell>
          <cell r="U364">
            <v>43.0869804570591</v>
          </cell>
          <cell r="V364">
            <v>20.6068167403326</v>
          </cell>
          <cell r="W364">
            <v>20.6068167403326</v>
          </cell>
          <cell r="X364">
            <v>20.6068167403326</v>
          </cell>
          <cell r="Y364">
            <v>13.95</v>
          </cell>
        </row>
        <row r="365">
          <cell r="B365">
            <v>13.95</v>
          </cell>
          <cell r="C365">
            <v>13.95</v>
          </cell>
          <cell r="D365">
            <v>13.95</v>
          </cell>
          <cell r="E365">
            <v>13.95</v>
          </cell>
          <cell r="F365">
            <v>13.95</v>
          </cell>
          <cell r="G365">
            <v>13.95</v>
          </cell>
          <cell r="H365">
            <v>13.95</v>
          </cell>
          <cell r="I365">
            <v>20.6068167403326</v>
          </cell>
          <cell r="J365">
            <v>43.0869804570591</v>
          </cell>
          <cell r="K365">
            <v>43.0869804570591</v>
          </cell>
          <cell r="L365">
            <v>43.0869804570591</v>
          </cell>
          <cell r="M365">
            <v>43.0869804570591</v>
          </cell>
          <cell r="N365">
            <v>43.0869804570591</v>
          </cell>
          <cell r="O365">
            <v>43.0869804570591</v>
          </cell>
          <cell r="P365">
            <v>43.0869804570591</v>
          </cell>
          <cell r="Q365">
            <v>43.0869804570591</v>
          </cell>
          <cell r="R365">
            <v>43.0869804570591</v>
          </cell>
          <cell r="S365">
            <v>43.0869804570591</v>
          </cell>
          <cell r="T365">
            <v>43.0869804570591</v>
          </cell>
          <cell r="U365">
            <v>43.0869804570591</v>
          </cell>
          <cell r="V365">
            <v>20.6068167403326</v>
          </cell>
          <cell r="W365">
            <v>20.6068167403326</v>
          </cell>
          <cell r="X365">
            <v>20.6068167403326</v>
          </cell>
          <cell r="Y365">
            <v>13.95</v>
          </cell>
        </row>
        <row r="366">
          <cell r="B366">
            <v>13.95</v>
          </cell>
          <cell r="C366">
            <v>13.95</v>
          </cell>
          <cell r="D366">
            <v>13.95</v>
          </cell>
          <cell r="E366">
            <v>13.95</v>
          </cell>
          <cell r="F366">
            <v>13.95</v>
          </cell>
          <cell r="G366">
            <v>13.95</v>
          </cell>
          <cell r="H366">
            <v>13.95</v>
          </cell>
          <cell r="I366">
            <v>20.6068167403326</v>
          </cell>
          <cell r="J366">
            <v>43.0869804570591</v>
          </cell>
          <cell r="K366">
            <v>43.0869804570591</v>
          </cell>
          <cell r="L366">
            <v>43.0869804570591</v>
          </cell>
          <cell r="M366">
            <v>43.0869804570591</v>
          </cell>
          <cell r="N366">
            <v>43.0869804570591</v>
          </cell>
          <cell r="O366">
            <v>43.0869804570591</v>
          </cell>
          <cell r="P366">
            <v>43.0869804570591</v>
          </cell>
          <cell r="Q366">
            <v>43.0869804570591</v>
          </cell>
          <cell r="R366">
            <v>43.0869804570591</v>
          </cell>
          <cell r="S366">
            <v>43.0869804570591</v>
          </cell>
          <cell r="T366">
            <v>43.0869804570591</v>
          </cell>
          <cell r="U366">
            <v>43.0869804570591</v>
          </cell>
          <cell r="V366">
            <v>20.6068167403326</v>
          </cell>
          <cell r="W366">
            <v>20.6068167403326</v>
          </cell>
          <cell r="X366">
            <v>20.6068167403326</v>
          </cell>
          <cell r="Y366">
            <v>13.95</v>
          </cell>
        </row>
        <row r="367">
          <cell r="B367">
            <v>13.95</v>
          </cell>
          <cell r="C367">
            <v>13.95</v>
          </cell>
          <cell r="D367">
            <v>13.95</v>
          </cell>
          <cell r="E367">
            <v>13.95</v>
          </cell>
          <cell r="F367">
            <v>13.95</v>
          </cell>
          <cell r="G367">
            <v>13.95</v>
          </cell>
          <cell r="H367">
            <v>13.95</v>
          </cell>
          <cell r="I367">
            <v>20.6068167403326</v>
          </cell>
          <cell r="J367">
            <v>43.0869804570591</v>
          </cell>
          <cell r="K367">
            <v>43.0869804570591</v>
          </cell>
          <cell r="L367">
            <v>43.0869804570591</v>
          </cell>
          <cell r="M367">
            <v>43.0869804570591</v>
          </cell>
          <cell r="N367">
            <v>43.0869804570591</v>
          </cell>
          <cell r="O367">
            <v>43.0869804570591</v>
          </cell>
          <cell r="P367">
            <v>43.0869804570591</v>
          </cell>
          <cell r="Q367">
            <v>43.0869804570591</v>
          </cell>
          <cell r="R367">
            <v>43.0869804570591</v>
          </cell>
          <cell r="S367">
            <v>43.0869804570591</v>
          </cell>
          <cell r="T367">
            <v>43.0869804570591</v>
          </cell>
          <cell r="U367">
            <v>43.0869804570591</v>
          </cell>
          <cell r="V367">
            <v>20.6068167403326</v>
          </cell>
          <cell r="W367">
            <v>20.6068167403326</v>
          </cell>
          <cell r="X367">
            <v>20.6068167403326</v>
          </cell>
          <cell r="Y367">
            <v>13.95</v>
          </cell>
        </row>
        <row r="368">
          <cell r="B368">
            <v>13.95</v>
          </cell>
          <cell r="C368">
            <v>13.95</v>
          </cell>
          <cell r="D368">
            <v>13.95</v>
          </cell>
          <cell r="E368">
            <v>13.95</v>
          </cell>
          <cell r="F368">
            <v>13.95</v>
          </cell>
          <cell r="G368">
            <v>13.95</v>
          </cell>
          <cell r="H368">
            <v>13.95</v>
          </cell>
          <cell r="I368">
            <v>13.95</v>
          </cell>
          <cell r="J368">
            <v>13.95</v>
          </cell>
          <cell r="K368">
            <v>13.95</v>
          </cell>
          <cell r="L368">
            <v>13.95</v>
          </cell>
          <cell r="M368">
            <v>13.95</v>
          </cell>
          <cell r="N368">
            <v>13.95</v>
          </cell>
          <cell r="O368">
            <v>13.95</v>
          </cell>
          <cell r="P368">
            <v>13.95</v>
          </cell>
          <cell r="Q368">
            <v>13.95</v>
          </cell>
          <cell r="R368">
            <v>13.95</v>
          </cell>
          <cell r="S368">
            <v>13.95</v>
          </cell>
          <cell r="T368">
            <v>13.95</v>
          </cell>
          <cell r="U368">
            <v>13.95</v>
          </cell>
          <cell r="V368">
            <v>13.95</v>
          </cell>
          <cell r="W368">
            <v>13.95</v>
          </cell>
          <cell r="X368">
            <v>13.95</v>
          </cell>
          <cell r="Y368">
            <v>13.95</v>
          </cell>
        </row>
        <row r="369">
          <cell r="B369">
            <v>13.95</v>
          </cell>
          <cell r="C369">
            <v>13.95</v>
          </cell>
          <cell r="D369">
            <v>13.95</v>
          </cell>
          <cell r="E369">
            <v>13.95</v>
          </cell>
          <cell r="F369">
            <v>13.95</v>
          </cell>
          <cell r="G369">
            <v>13.95</v>
          </cell>
          <cell r="H369">
            <v>13.95</v>
          </cell>
          <cell r="I369">
            <v>13.95</v>
          </cell>
          <cell r="J369">
            <v>13.95</v>
          </cell>
          <cell r="K369">
            <v>13.95</v>
          </cell>
          <cell r="L369">
            <v>13.95</v>
          </cell>
          <cell r="M369">
            <v>13.95</v>
          </cell>
          <cell r="N369">
            <v>13.95</v>
          </cell>
          <cell r="O369">
            <v>13.95</v>
          </cell>
          <cell r="P369">
            <v>13.95</v>
          </cell>
          <cell r="Q369">
            <v>13.95</v>
          </cell>
          <cell r="R369">
            <v>13.95</v>
          </cell>
          <cell r="S369">
            <v>13.95</v>
          </cell>
          <cell r="T369">
            <v>13.95</v>
          </cell>
          <cell r="U369">
            <v>13.95</v>
          </cell>
          <cell r="V369">
            <v>13.95</v>
          </cell>
          <cell r="W369">
            <v>13.95</v>
          </cell>
          <cell r="X369">
            <v>13.95</v>
          </cell>
          <cell r="Y369">
            <v>13.95</v>
          </cell>
        </row>
        <row r="370">
          <cell r="B370">
            <v>13.95</v>
          </cell>
          <cell r="C370">
            <v>13.95</v>
          </cell>
          <cell r="D370">
            <v>13.95</v>
          </cell>
          <cell r="E370">
            <v>13.95</v>
          </cell>
          <cell r="F370">
            <v>13.95</v>
          </cell>
          <cell r="G370">
            <v>13.95</v>
          </cell>
          <cell r="H370">
            <v>13.95</v>
          </cell>
          <cell r="I370">
            <v>13.95</v>
          </cell>
          <cell r="J370">
            <v>13.95</v>
          </cell>
          <cell r="K370">
            <v>13.95</v>
          </cell>
          <cell r="L370">
            <v>13.95</v>
          </cell>
          <cell r="M370">
            <v>13.95</v>
          </cell>
          <cell r="N370">
            <v>13.95</v>
          </cell>
          <cell r="O370">
            <v>13.95</v>
          </cell>
          <cell r="P370">
            <v>13.95</v>
          </cell>
          <cell r="Q370">
            <v>13.95</v>
          </cell>
          <cell r="R370">
            <v>13.95</v>
          </cell>
          <cell r="S370">
            <v>13.95</v>
          </cell>
          <cell r="T370">
            <v>13.95</v>
          </cell>
          <cell r="U370">
            <v>13.95</v>
          </cell>
          <cell r="V370">
            <v>13.95</v>
          </cell>
          <cell r="W370">
            <v>13.95</v>
          </cell>
          <cell r="X370">
            <v>13.95</v>
          </cell>
          <cell r="Y370">
            <v>13.95</v>
          </cell>
        </row>
        <row r="371">
          <cell r="B371">
            <v>13.95</v>
          </cell>
          <cell r="C371">
            <v>13.95</v>
          </cell>
          <cell r="D371">
            <v>13.95</v>
          </cell>
          <cell r="E371">
            <v>13.95</v>
          </cell>
          <cell r="F371">
            <v>13.95</v>
          </cell>
          <cell r="G371">
            <v>13.95</v>
          </cell>
          <cell r="H371">
            <v>13.95</v>
          </cell>
          <cell r="I371">
            <v>19.6208446474937</v>
          </cell>
          <cell r="J371">
            <v>42.1010083642202</v>
          </cell>
          <cell r="K371">
            <v>42.1010083642202</v>
          </cell>
          <cell r="L371">
            <v>42.1010083642202</v>
          </cell>
          <cell r="M371">
            <v>42.1010083642202</v>
          </cell>
          <cell r="N371">
            <v>42.1010083642202</v>
          </cell>
          <cell r="O371">
            <v>42.1010083642202</v>
          </cell>
          <cell r="P371">
            <v>42.1010083642202</v>
          </cell>
          <cell r="Q371">
            <v>42.1010083642202</v>
          </cell>
          <cell r="R371">
            <v>42.1010083642202</v>
          </cell>
          <cell r="S371">
            <v>42.1010083642202</v>
          </cell>
          <cell r="T371">
            <v>42.1010083642202</v>
          </cell>
          <cell r="U371">
            <v>42.1010083642202</v>
          </cell>
          <cell r="V371">
            <v>19.6208446474937</v>
          </cell>
          <cell r="W371">
            <v>19.6208446474937</v>
          </cell>
          <cell r="X371">
            <v>19.6208446474937</v>
          </cell>
          <cell r="Y371">
            <v>13.95</v>
          </cell>
        </row>
        <row r="372">
          <cell r="B372">
            <v>13.95</v>
          </cell>
          <cell r="C372">
            <v>13.95</v>
          </cell>
          <cell r="D372">
            <v>13.95</v>
          </cell>
          <cell r="E372">
            <v>13.95</v>
          </cell>
          <cell r="F372">
            <v>13.95</v>
          </cell>
          <cell r="G372">
            <v>13.95</v>
          </cell>
          <cell r="H372">
            <v>13.95</v>
          </cell>
          <cell r="I372">
            <v>19.6208446474937</v>
          </cell>
          <cell r="J372">
            <v>42.1010083642202</v>
          </cell>
          <cell r="K372">
            <v>42.1010083642202</v>
          </cell>
          <cell r="L372">
            <v>42.1010083642202</v>
          </cell>
          <cell r="M372">
            <v>42.1010083642202</v>
          </cell>
          <cell r="N372">
            <v>42.1010083642202</v>
          </cell>
          <cell r="O372">
            <v>42.1010083642202</v>
          </cell>
          <cell r="P372">
            <v>42.1010083642202</v>
          </cell>
          <cell r="Q372">
            <v>42.1010083642202</v>
          </cell>
          <cell r="R372">
            <v>42.1010083642202</v>
          </cell>
          <cell r="S372">
            <v>42.1010083642202</v>
          </cell>
          <cell r="T372">
            <v>42.1010083642202</v>
          </cell>
          <cell r="U372">
            <v>42.1010083642202</v>
          </cell>
          <cell r="V372">
            <v>19.6208446474937</v>
          </cell>
          <cell r="W372">
            <v>19.6208446474937</v>
          </cell>
          <cell r="X372">
            <v>19.6208446474937</v>
          </cell>
          <cell r="Y372">
            <v>13.95</v>
          </cell>
        </row>
        <row r="373">
          <cell r="B373">
            <v>13.95</v>
          </cell>
          <cell r="C373">
            <v>13.95</v>
          </cell>
          <cell r="D373">
            <v>13.95</v>
          </cell>
          <cell r="E373">
            <v>13.95</v>
          </cell>
          <cell r="F373">
            <v>13.95</v>
          </cell>
          <cell r="G373">
            <v>13.95</v>
          </cell>
          <cell r="H373">
            <v>13.95</v>
          </cell>
          <cell r="I373">
            <v>19.6208446474937</v>
          </cell>
          <cell r="J373">
            <v>42.1010083642202</v>
          </cell>
          <cell r="K373">
            <v>42.1010083642202</v>
          </cell>
          <cell r="L373">
            <v>42.1010083642202</v>
          </cell>
          <cell r="M373">
            <v>42.1010083642202</v>
          </cell>
          <cell r="N373">
            <v>42.1010083642202</v>
          </cell>
          <cell r="O373">
            <v>42.1010083642202</v>
          </cell>
          <cell r="P373">
            <v>42.1010083642202</v>
          </cell>
          <cell r="Q373">
            <v>42.1010083642202</v>
          </cell>
          <cell r="R373">
            <v>42.1010083642202</v>
          </cell>
          <cell r="S373">
            <v>42.1010083642202</v>
          </cell>
          <cell r="T373">
            <v>42.1010083642202</v>
          </cell>
          <cell r="U373">
            <v>42.1010083642202</v>
          </cell>
          <cell r="V373">
            <v>19.6208446474937</v>
          </cell>
          <cell r="W373">
            <v>19.6208446474937</v>
          </cell>
          <cell r="X373">
            <v>19.6208446474937</v>
          </cell>
          <cell r="Y373">
            <v>13.95</v>
          </cell>
        </row>
        <row r="374">
          <cell r="B374">
            <v>13.95</v>
          </cell>
          <cell r="C374">
            <v>13.95</v>
          </cell>
          <cell r="D374">
            <v>13.95</v>
          </cell>
          <cell r="E374">
            <v>13.95</v>
          </cell>
          <cell r="F374">
            <v>13.95</v>
          </cell>
          <cell r="G374">
            <v>13.95</v>
          </cell>
          <cell r="H374">
            <v>13.95</v>
          </cell>
          <cell r="I374">
            <v>19.6208446474937</v>
          </cell>
          <cell r="J374">
            <v>42.1010083642202</v>
          </cell>
          <cell r="K374">
            <v>42.1010083642202</v>
          </cell>
          <cell r="L374">
            <v>42.1010083642202</v>
          </cell>
          <cell r="M374">
            <v>42.1010083642202</v>
          </cell>
          <cell r="N374">
            <v>42.1010083642202</v>
          </cell>
          <cell r="O374">
            <v>42.1010083642202</v>
          </cell>
          <cell r="P374">
            <v>42.1010083642202</v>
          </cell>
          <cell r="Q374">
            <v>42.1010083642202</v>
          </cell>
          <cell r="R374">
            <v>42.1010083642202</v>
          </cell>
          <cell r="S374">
            <v>42.1010083642202</v>
          </cell>
          <cell r="T374">
            <v>42.1010083642202</v>
          </cell>
          <cell r="U374">
            <v>42.1010083642202</v>
          </cell>
          <cell r="V374">
            <v>19.6208446474937</v>
          </cell>
          <cell r="W374">
            <v>19.6208446474937</v>
          </cell>
          <cell r="X374">
            <v>19.6208446474937</v>
          </cell>
          <cell r="Y374">
            <v>13.95</v>
          </cell>
        </row>
        <row r="375">
          <cell r="B375">
            <v>13.95</v>
          </cell>
          <cell r="C375">
            <v>13.95</v>
          </cell>
          <cell r="D375">
            <v>13.95</v>
          </cell>
          <cell r="E375">
            <v>13.95</v>
          </cell>
          <cell r="F375">
            <v>13.95</v>
          </cell>
          <cell r="G375">
            <v>13.95</v>
          </cell>
          <cell r="H375">
            <v>13.95</v>
          </cell>
          <cell r="I375">
            <v>13.95</v>
          </cell>
          <cell r="J375">
            <v>13.95</v>
          </cell>
          <cell r="K375">
            <v>13.95</v>
          </cell>
          <cell r="L375">
            <v>13.95</v>
          </cell>
          <cell r="M375">
            <v>13.95</v>
          </cell>
          <cell r="N375">
            <v>13.95</v>
          </cell>
          <cell r="O375">
            <v>13.95</v>
          </cell>
          <cell r="P375">
            <v>13.95</v>
          </cell>
          <cell r="Q375">
            <v>13.95</v>
          </cell>
          <cell r="R375">
            <v>13.95</v>
          </cell>
          <cell r="S375">
            <v>13.95</v>
          </cell>
          <cell r="T375">
            <v>13.95</v>
          </cell>
          <cell r="U375">
            <v>13.95</v>
          </cell>
          <cell r="V375">
            <v>13.95</v>
          </cell>
          <cell r="W375">
            <v>13.95</v>
          </cell>
          <cell r="X375">
            <v>13.95</v>
          </cell>
          <cell r="Y375">
            <v>13.95</v>
          </cell>
        </row>
        <row r="376">
          <cell r="B376">
            <v>13.95</v>
          </cell>
          <cell r="C376">
            <v>13.95</v>
          </cell>
          <cell r="D376">
            <v>13.95</v>
          </cell>
          <cell r="E376">
            <v>13.95</v>
          </cell>
          <cell r="F376">
            <v>13.95</v>
          </cell>
          <cell r="G376">
            <v>13.95</v>
          </cell>
          <cell r="H376">
            <v>13.95</v>
          </cell>
          <cell r="I376">
            <v>13.95</v>
          </cell>
          <cell r="J376">
            <v>13.95</v>
          </cell>
          <cell r="K376">
            <v>13.95</v>
          </cell>
          <cell r="L376">
            <v>13.95</v>
          </cell>
          <cell r="M376">
            <v>13.95</v>
          </cell>
          <cell r="N376">
            <v>13.95</v>
          </cell>
          <cell r="O376">
            <v>13.95</v>
          </cell>
          <cell r="P376">
            <v>13.95</v>
          </cell>
          <cell r="Q376">
            <v>13.95</v>
          </cell>
          <cell r="R376">
            <v>13.95</v>
          </cell>
          <cell r="S376">
            <v>13.95</v>
          </cell>
          <cell r="T376">
            <v>13.95</v>
          </cell>
          <cell r="U376">
            <v>13.95</v>
          </cell>
          <cell r="V376">
            <v>13.95</v>
          </cell>
          <cell r="W376">
            <v>13.95</v>
          </cell>
          <cell r="X376">
            <v>13.95</v>
          </cell>
          <cell r="Y376">
            <v>13.95</v>
          </cell>
        </row>
        <row r="377">
          <cell r="B377">
            <v>13.95</v>
          </cell>
          <cell r="C377">
            <v>13.95</v>
          </cell>
          <cell r="D377">
            <v>13.95</v>
          </cell>
          <cell r="E377">
            <v>13.95</v>
          </cell>
          <cell r="F377">
            <v>13.95</v>
          </cell>
          <cell r="G377">
            <v>13.95</v>
          </cell>
          <cell r="H377">
            <v>13.95</v>
          </cell>
          <cell r="I377">
            <v>19.6208446474937</v>
          </cell>
          <cell r="J377">
            <v>42.1010083642202</v>
          </cell>
          <cell r="K377">
            <v>42.1010083642202</v>
          </cell>
          <cell r="L377">
            <v>42.1010083642202</v>
          </cell>
          <cell r="M377">
            <v>42.1010083642202</v>
          </cell>
          <cell r="N377">
            <v>42.1010083642202</v>
          </cell>
          <cell r="O377">
            <v>42.1010083642202</v>
          </cell>
          <cell r="P377">
            <v>42.1010083642202</v>
          </cell>
          <cell r="Q377">
            <v>42.1010083642202</v>
          </cell>
          <cell r="R377">
            <v>42.1010083642202</v>
          </cell>
          <cell r="S377">
            <v>42.1010083642202</v>
          </cell>
          <cell r="T377">
            <v>42.1010083642202</v>
          </cell>
          <cell r="U377">
            <v>42.1010083642202</v>
          </cell>
          <cell r="V377">
            <v>19.6208446474937</v>
          </cell>
          <cell r="W377">
            <v>19.6208446474937</v>
          </cell>
          <cell r="X377">
            <v>19.6208446474937</v>
          </cell>
          <cell r="Y377">
            <v>13.95</v>
          </cell>
        </row>
        <row r="378">
          <cell r="B378">
            <v>13.95</v>
          </cell>
          <cell r="C378">
            <v>13.95</v>
          </cell>
          <cell r="D378">
            <v>13.95</v>
          </cell>
          <cell r="E378">
            <v>13.95</v>
          </cell>
          <cell r="F378">
            <v>13.95</v>
          </cell>
          <cell r="G378">
            <v>13.95</v>
          </cell>
          <cell r="H378">
            <v>13.95</v>
          </cell>
          <cell r="I378">
            <v>19.6208446474937</v>
          </cell>
          <cell r="J378">
            <v>42.1010083642202</v>
          </cell>
          <cell r="K378">
            <v>42.1010083642202</v>
          </cell>
          <cell r="L378">
            <v>42.1010083642202</v>
          </cell>
          <cell r="M378">
            <v>42.1010083642202</v>
          </cell>
          <cell r="N378">
            <v>42.1010083642202</v>
          </cell>
          <cell r="O378">
            <v>42.1010083642202</v>
          </cell>
          <cell r="P378">
            <v>42.1010083642202</v>
          </cell>
          <cell r="Q378">
            <v>42.1010083642202</v>
          </cell>
          <cell r="R378">
            <v>42.1010083642202</v>
          </cell>
          <cell r="S378">
            <v>42.1010083642202</v>
          </cell>
          <cell r="T378">
            <v>42.1010083642202</v>
          </cell>
          <cell r="U378">
            <v>42.1010083642202</v>
          </cell>
          <cell r="V378">
            <v>19.6208446474937</v>
          </cell>
          <cell r="W378">
            <v>19.6208446474937</v>
          </cell>
          <cell r="X378">
            <v>19.6208446474937</v>
          </cell>
          <cell r="Y378">
            <v>13.95</v>
          </cell>
        </row>
        <row r="379">
          <cell r="B379">
            <v>13.95</v>
          </cell>
          <cell r="C379">
            <v>13.95</v>
          </cell>
          <cell r="D379">
            <v>13.95</v>
          </cell>
          <cell r="E379">
            <v>13.95</v>
          </cell>
          <cell r="F379">
            <v>13.95</v>
          </cell>
          <cell r="G379">
            <v>13.95</v>
          </cell>
          <cell r="H379">
            <v>13.95</v>
          </cell>
          <cell r="I379">
            <v>19.6208446474937</v>
          </cell>
          <cell r="J379">
            <v>42.1010083642202</v>
          </cell>
          <cell r="K379">
            <v>42.1010083642202</v>
          </cell>
          <cell r="L379">
            <v>42.1010083642202</v>
          </cell>
          <cell r="M379">
            <v>42.1010083642202</v>
          </cell>
          <cell r="N379">
            <v>42.1010083642202</v>
          </cell>
          <cell r="O379">
            <v>42.1010083642202</v>
          </cell>
          <cell r="P379">
            <v>42.1010083642202</v>
          </cell>
          <cell r="Q379">
            <v>42.1010083642202</v>
          </cell>
          <cell r="R379">
            <v>42.1010083642202</v>
          </cell>
          <cell r="S379">
            <v>42.1010083642202</v>
          </cell>
          <cell r="T379">
            <v>42.1010083642202</v>
          </cell>
          <cell r="U379">
            <v>42.1010083642202</v>
          </cell>
          <cell r="V379">
            <v>19.6208446474937</v>
          </cell>
          <cell r="W379">
            <v>19.6208446474937</v>
          </cell>
          <cell r="X379">
            <v>19.6208446474937</v>
          </cell>
          <cell r="Y379">
            <v>13.95</v>
          </cell>
        </row>
        <row r="380">
          <cell r="B380">
            <v>13.95</v>
          </cell>
          <cell r="C380">
            <v>13.95</v>
          </cell>
          <cell r="D380">
            <v>13.95</v>
          </cell>
          <cell r="E380">
            <v>13.95</v>
          </cell>
          <cell r="F380">
            <v>13.95</v>
          </cell>
          <cell r="G380">
            <v>13.95</v>
          </cell>
          <cell r="H380">
            <v>13.95</v>
          </cell>
          <cell r="I380">
            <v>19.6208446474937</v>
          </cell>
          <cell r="J380">
            <v>42.1010083642202</v>
          </cell>
          <cell r="K380">
            <v>42.1010083642202</v>
          </cell>
          <cell r="L380">
            <v>42.1010083642202</v>
          </cell>
          <cell r="M380">
            <v>42.1010083642202</v>
          </cell>
          <cell r="N380">
            <v>42.1010083642202</v>
          </cell>
          <cell r="O380">
            <v>42.1010083642202</v>
          </cell>
          <cell r="P380">
            <v>42.1010083642202</v>
          </cell>
          <cell r="Q380">
            <v>42.1010083642202</v>
          </cell>
          <cell r="R380">
            <v>42.1010083642202</v>
          </cell>
          <cell r="S380">
            <v>42.1010083642202</v>
          </cell>
          <cell r="T380">
            <v>42.1010083642202</v>
          </cell>
          <cell r="U380">
            <v>42.1010083642202</v>
          </cell>
          <cell r="V380">
            <v>19.6208446474937</v>
          </cell>
          <cell r="W380">
            <v>19.6208446474937</v>
          </cell>
          <cell r="X380">
            <v>19.6208446474937</v>
          </cell>
          <cell r="Y380">
            <v>13.95</v>
          </cell>
        </row>
        <row r="381">
          <cell r="B381">
            <v>13.95</v>
          </cell>
          <cell r="C381">
            <v>13.95</v>
          </cell>
          <cell r="D381">
            <v>13.95</v>
          </cell>
          <cell r="E381">
            <v>13.95</v>
          </cell>
          <cell r="F381">
            <v>13.95</v>
          </cell>
          <cell r="G381">
            <v>13.95</v>
          </cell>
          <cell r="H381">
            <v>13.95</v>
          </cell>
          <cell r="I381">
            <v>19.6208446474937</v>
          </cell>
          <cell r="J381">
            <v>42.1010083642202</v>
          </cell>
          <cell r="K381">
            <v>42.1010083642202</v>
          </cell>
          <cell r="L381">
            <v>42.1010083642202</v>
          </cell>
          <cell r="M381">
            <v>42.1010083642202</v>
          </cell>
          <cell r="N381">
            <v>42.1010083642202</v>
          </cell>
          <cell r="O381">
            <v>42.1010083642202</v>
          </cell>
          <cell r="P381">
            <v>42.1010083642202</v>
          </cell>
          <cell r="Q381">
            <v>42.1010083642202</v>
          </cell>
          <cell r="R381">
            <v>42.1010083642202</v>
          </cell>
          <cell r="S381">
            <v>42.1010083642202</v>
          </cell>
          <cell r="T381">
            <v>42.1010083642202</v>
          </cell>
          <cell r="U381">
            <v>42.1010083642202</v>
          </cell>
          <cell r="V381">
            <v>19.6208446474937</v>
          </cell>
          <cell r="W381">
            <v>19.6208446474937</v>
          </cell>
          <cell r="X381">
            <v>19.6208446474937</v>
          </cell>
          <cell r="Y381">
            <v>13.95</v>
          </cell>
        </row>
        <row r="382">
          <cell r="B382">
            <v>13.95</v>
          </cell>
          <cell r="C382">
            <v>13.95</v>
          </cell>
          <cell r="D382">
            <v>13.95</v>
          </cell>
          <cell r="E382">
            <v>13.95</v>
          </cell>
          <cell r="F382">
            <v>13.95</v>
          </cell>
          <cell r="G382">
            <v>13.95</v>
          </cell>
          <cell r="H382">
            <v>13.95</v>
          </cell>
          <cell r="I382">
            <v>13.95</v>
          </cell>
          <cell r="J382">
            <v>13.95</v>
          </cell>
          <cell r="K382">
            <v>13.95</v>
          </cell>
          <cell r="L382">
            <v>13.95</v>
          </cell>
          <cell r="M382">
            <v>13.95</v>
          </cell>
          <cell r="N382">
            <v>13.95</v>
          </cell>
          <cell r="O382">
            <v>13.95</v>
          </cell>
          <cell r="P382">
            <v>13.95</v>
          </cell>
          <cell r="Q382">
            <v>13.95</v>
          </cell>
          <cell r="R382">
            <v>13.95</v>
          </cell>
          <cell r="S382">
            <v>13.95</v>
          </cell>
          <cell r="T382">
            <v>13.95</v>
          </cell>
          <cell r="U382">
            <v>13.95</v>
          </cell>
          <cell r="V382">
            <v>13.95</v>
          </cell>
          <cell r="W382">
            <v>13.95</v>
          </cell>
          <cell r="X382">
            <v>13.95</v>
          </cell>
          <cell r="Y382">
            <v>13.95</v>
          </cell>
        </row>
        <row r="383">
          <cell r="B383">
            <v>13.95</v>
          </cell>
          <cell r="C383">
            <v>13.95</v>
          </cell>
          <cell r="D383">
            <v>13.95</v>
          </cell>
          <cell r="E383">
            <v>13.95</v>
          </cell>
          <cell r="F383">
            <v>13.95</v>
          </cell>
          <cell r="G383">
            <v>13.95</v>
          </cell>
          <cell r="H383">
            <v>13.95</v>
          </cell>
          <cell r="I383">
            <v>13.95</v>
          </cell>
          <cell r="J383">
            <v>13.95</v>
          </cell>
          <cell r="K383">
            <v>13.95</v>
          </cell>
          <cell r="L383">
            <v>13.95</v>
          </cell>
          <cell r="M383">
            <v>13.95</v>
          </cell>
          <cell r="N383">
            <v>13.95</v>
          </cell>
          <cell r="O383">
            <v>13.95</v>
          </cell>
          <cell r="P383">
            <v>13.95</v>
          </cell>
          <cell r="Q383">
            <v>13.95</v>
          </cell>
          <cell r="R383">
            <v>13.95</v>
          </cell>
          <cell r="S383">
            <v>13.95</v>
          </cell>
          <cell r="T383">
            <v>13.95</v>
          </cell>
          <cell r="U383">
            <v>13.95</v>
          </cell>
          <cell r="V383">
            <v>13.95</v>
          </cell>
          <cell r="W383">
            <v>13.95</v>
          </cell>
          <cell r="X383">
            <v>13.95</v>
          </cell>
          <cell r="Y383">
            <v>13.95</v>
          </cell>
        </row>
        <row r="384">
          <cell r="B384">
            <v>13.95</v>
          </cell>
          <cell r="C384">
            <v>13.95</v>
          </cell>
          <cell r="D384">
            <v>13.95</v>
          </cell>
          <cell r="E384">
            <v>13.95</v>
          </cell>
          <cell r="F384">
            <v>13.95</v>
          </cell>
          <cell r="G384">
            <v>13.95</v>
          </cell>
          <cell r="H384">
            <v>13.95</v>
          </cell>
          <cell r="I384">
            <v>19.6208446474937</v>
          </cell>
          <cell r="J384">
            <v>42.1010083642202</v>
          </cell>
          <cell r="K384">
            <v>42.1010083642202</v>
          </cell>
          <cell r="L384">
            <v>42.1010083642202</v>
          </cell>
          <cell r="M384">
            <v>42.1010083642202</v>
          </cell>
          <cell r="N384">
            <v>42.1010083642202</v>
          </cell>
          <cell r="O384">
            <v>42.1010083642202</v>
          </cell>
          <cell r="P384">
            <v>42.1010083642202</v>
          </cell>
          <cell r="Q384">
            <v>42.1010083642202</v>
          </cell>
          <cell r="R384">
            <v>42.1010083642202</v>
          </cell>
          <cell r="S384">
            <v>42.1010083642202</v>
          </cell>
          <cell r="T384">
            <v>42.1010083642202</v>
          </cell>
          <cell r="U384">
            <v>42.1010083642202</v>
          </cell>
          <cell r="V384">
            <v>19.6208446474937</v>
          </cell>
          <cell r="W384">
            <v>19.6208446474937</v>
          </cell>
          <cell r="X384">
            <v>19.6208446474937</v>
          </cell>
          <cell r="Y384">
            <v>13.95</v>
          </cell>
        </row>
        <row r="385">
          <cell r="B385">
            <v>13.95</v>
          </cell>
          <cell r="C385">
            <v>13.95</v>
          </cell>
          <cell r="D385">
            <v>13.95</v>
          </cell>
          <cell r="E385">
            <v>13.95</v>
          </cell>
          <cell r="F385">
            <v>13.95</v>
          </cell>
          <cell r="G385">
            <v>13.95</v>
          </cell>
          <cell r="H385">
            <v>13.95</v>
          </cell>
          <cell r="I385">
            <v>19.6208446474937</v>
          </cell>
          <cell r="J385">
            <v>42.1010083642202</v>
          </cell>
          <cell r="K385">
            <v>42.1010083642202</v>
          </cell>
          <cell r="L385">
            <v>42.1010083642202</v>
          </cell>
          <cell r="M385">
            <v>42.1010083642202</v>
          </cell>
          <cell r="N385">
            <v>42.1010083642202</v>
          </cell>
          <cell r="O385">
            <v>42.1010083642202</v>
          </cell>
          <cell r="P385">
            <v>42.1010083642202</v>
          </cell>
          <cell r="Q385">
            <v>42.1010083642202</v>
          </cell>
          <cell r="R385">
            <v>42.1010083642202</v>
          </cell>
          <cell r="S385">
            <v>42.1010083642202</v>
          </cell>
          <cell r="T385">
            <v>42.1010083642202</v>
          </cell>
          <cell r="U385">
            <v>42.1010083642202</v>
          </cell>
          <cell r="V385">
            <v>19.6208446474937</v>
          </cell>
          <cell r="W385">
            <v>19.6208446474937</v>
          </cell>
          <cell r="X385">
            <v>19.6208446474937</v>
          </cell>
          <cell r="Y385">
            <v>13.95</v>
          </cell>
        </row>
        <row r="386">
          <cell r="B386">
            <v>13.95</v>
          </cell>
          <cell r="C386">
            <v>13.95</v>
          </cell>
          <cell r="D386">
            <v>13.95</v>
          </cell>
          <cell r="E386">
            <v>13.95</v>
          </cell>
          <cell r="F386">
            <v>13.95</v>
          </cell>
          <cell r="G386">
            <v>13.95</v>
          </cell>
          <cell r="H386">
            <v>13.95</v>
          </cell>
          <cell r="I386">
            <v>19.6208446474937</v>
          </cell>
          <cell r="J386">
            <v>42.1010083642202</v>
          </cell>
          <cell r="K386">
            <v>42.1010083642202</v>
          </cell>
          <cell r="L386">
            <v>42.1010083642202</v>
          </cell>
          <cell r="M386">
            <v>42.1010083642202</v>
          </cell>
          <cell r="N386">
            <v>42.1010083642202</v>
          </cell>
          <cell r="O386">
            <v>42.1010083642202</v>
          </cell>
          <cell r="P386">
            <v>42.1010083642202</v>
          </cell>
          <cell r="Q386">
            <v>42.1010083642202</v>
          </cell>
          <cell r="R386">
            <v>42.1010083642202</v>
          </cell>
          <cell r="S386">
            <v>42.1010083642202</v>
          </cell>
          <cell r="T386">
            <v>42.1010083642202</v>
          </cell>
          <cell r="U386">
            <v>42.1010083642202</v>
          </cell>
          <cell r="V386">
            <v>19.6208446474937</v>
          </cell>
          <cell r="W386">
            <v>19.6208446474937</v>
          </cell>
          <cell r="X386">
            <v>19.6208446474937</v>
          </cell>
          <cell r="Y386">
            <v>13.95</v>
          </cell>
        </row>
        <row r="387">
          <cell r="B387">
            <v>13.95</v>
          </cell>
          <cell r="C387">
            <v>13.95</v>
          </cell>
          <cell r="D387">
            <v>13.95</v>
          </cell>
          <cell r="E387">
            <v>13.95</v>
          </cell>
          <cell r="F387">
            <v>13.95</v>
          </cell>
          <cell r="G387">
            <v>13.95</v>
          </cell>
          <cell r="H387">
            <v>13.95</v>
          </cell>
          <cell r="I387">
            <v>19.6208446474937</v>
          </cell>
          <cell r="J387">
            <v>42.1010083642202</v>
          </cell>
          <cell r="K387">
            <v>42.1010083642202</v>
          </cell>
          <cell r="L387">
            <v>42.1010083642202</v>
          </cell>
          <cell r="M387">
            <v>42.1010083642202</v>
          </cell>
          <cell r="N387">
            <v>42.1010083642202</v>
          </cell>
          <cell r="O387">
            <v>42.1010083642202</v>
          </cell>
          <cell r="P387">
            <v>42.1010083642202</v>
          </cell>
          <cell r="Q387">
            <v>42.1010083642202</v>
          </cell>
          <cell r="R387">
            <v>42.1010083642202</v>
          </cell>
          <cell r="S387">
            <v>42.1010083642202</v>
          </cell>
          <cell r="T387">
            <v>42.1010083642202</v>
          </cell>
          <cell r="U387">
            <v>42.1010083642202</v>
          </cell>
          <cell r="V387">
            <v>19.6208446474937</v>
          </cell>
          <cell r="W387">
            <v>19.6208446474937</v>
          </cell>
          <cell r="X387">
            <v>19.6208446474937</v>
          </cell>
          <cell r="Y387">
            <v>13.95</v>
          </cell>
        </row>
        <row r="388">
          <cell r="B388">
            <v>13.95</v>
          </cell>
          <cell r="C388">
            <v>13.95</v>
          </cell>
          <cell r="D388">
            <v>13.95</v>
          </cell>
          <cell r="E388">
            <v>13.95</v>
          </cell>
          <cell r="F388">
            <v>13.95</v>
          </cell>
          <cell r="G388">
            <v>13.95</v>
          </cell>
          <cell r="H388">
            <v>13.95</v>
          </cell>
          <cell r="I388">
            <v>19.6208446474937</v>
          </cell>
          <cell r="J388">
            <v>42.1010083642202</v>
          </cell>
          <cell r="K388">
            <v>42.1010083642202</v>
          </cell>
          <cell r="L388">
            <v>42.1010083642202</v>
          </cell>
          <cell r="M388">
            <v>42.1010083642202</v>
          </cell>
          <cell r="N388">
            <v>42.1010083642202</v>
          </cell>
          <cell r="O388">
            <v>42.1010083642202</v>
          </cell>
          <cell r="P388">
            <v>42.1010083642202</v>
          </cell>
          <cell r="Q388">
            <v>42.1010083642202</v>
          </cell>
          <cell r="R388">
            <v>42.1010083642202</v>
          </cell>
          <cell r="S388">
            <v>42.1010083642202</v>
          </cell>
          <cell r="T388">
            <v>42.1010083642202</v>
          </cell>
          <cell r="U388">
            <v>42.1010083642202</v>
          </cell>
          <cell r="V388">
            <v>19.6208446474937</v>
          </cell>
          <cell r="W388">
            <v>19.6208446474937</v>
          </cell>
          <cell r="X388">
            <v>19.6208446474937</v>
          </cell>
          <cell r="Y388">
            <v>13.95</v>
          </cell>
        </row>
        <row r="389">
          <cell r="B389">
            <v>13.95</v>
          </cell>
          <cell r="C389">
            <v>13.95</v>
          </cell>
          <cell r="D389">
            <v>13.95</v>
          </cell>
          <cell r="E389">
            <v>13.95</v>
          </cell>
          <cell r="F389">
            <v>13.95</v>
          </cell>
          <cell r="G389">
            <v>13.95</v>
          </cell>
          <cell r="H389">
            <v>13.95</v>
          </cell>
          <cell r="I389">
            <v>13.95</v>
          </cell>
          <cell r="J389">
            <v>13.95</v>
          </cell>
          <cell r="K389">
            <v>13.95</v>
          </cell>
          <cell r="L389">
            <v>13.95</v>
          </cell>
          <cell r="M389">
            <v>13.95</v>
          </cell>
          <cell r="N389">
            <v>13.95</v>
          </cell>
          <cell r="O389">
            <v>13.95</v>
          </cell>
          <cell r="P389">
            <v>13.95</v>
          </cell>
          <cell r="Q389">
            <v>13.95</v>
          </cell>
          <cell r="R389">
            <v>13.95</v>
          </cell>
          <cell r="S389">
            <v>13.95</v>
          </cell>
          <cell r="T389">
            <v>13.95</v>
          </cell>
          <cell r="U389">
            <v>13.95</v>
          </cell>
          <cell r="V389">
            <v>13.95</v>
          </cell>
          <cell r="W389">
            <v>13.95</v>
          </cell>
          <cell r="X389">
            <v>13.95</v>
          </cell>
          <cell r="Y389">
            <v>13.95</v>
          </cell>
        </row>
        <row r="390">
          <cell r="B390">
            <v>13.95</v>
          </cell>
          <cell r="C390">
            <v>13.95</v>
          </cell>
          <cell r="D390">
            <v>13.95</v>
          </cell>
          <cell r="E390">
            <v>13.95</v>
          </cell>
          <cell r="F390">
            <v>13.95</v>
          </cell>
          <cell r="G390">
            <v>13.95</v>
          </cell>
          <cell r="H390">
            <v>13.95</v>
          </cell>
          <cell r="I390">
            <v>13.95</v>
          </cell>
          <cell r="J390">
            <v>13.95</v>
          </cell>
          <cell r="K390">
            <v>13.95</v>
          </cell>
          <cell r="L390">
            <v>13.95</v>
          </cell>
          <cell r="M390">
            <v>13.95</v>
          </cell>
          <cell r="N390">
            <v>13.95</v>
          </cell>
          <cell r="O390">
            <v>13.95</v>
          </cell>
          <cell r="P390">
            <v>13.95</v>
          </cell>
          <cell r="Q390">
            <v>13.95</v>
          </cell>
          <cell r="R390">
            <v>13.95</v>
          </cell>
          <cell r="S390">
            <v>13.95</v>
          </cell>
          <cell r="T390">
            <v>13.95</v>
          </cell>
          <cell r="U390">
            <v>13.95</v>
          </cell>
          <cell r="V390">
            <v>13.95</v>
          </cell>
          <cell r="W390">
            <v>13.95</v>
          </cell>
          <cell r="X390">
            <v>13.95</v>
          </cell>
          <cell r="Y390">
            <v>13.95</v>
          </cell>
        </row>
        <row r="391">
          <cell r="B391">
            <v>13.95</v>
          </cell>
          <cell r="C391">
            <v>13.95</v>
          </cell>
          <cell r="D391">
            <v>13.95</v>
          </cell>
          <cell r="E391">
            <v>13.95</v>
          </cell>
          <cell r="F391">
            <v>13.95</v>
          </cell>
          <cell r="G391">
            <v>13.95</v>
          </cell>
          <cell r="H391">
            <v>13.95</v>
          </cell>
          <cell r="I391">
            <v>19.6208446474937</v>
          </cell>
          <cell r="J391">
            <v>42.1010083642202</v>
          </cell>
          <cell r="K391">
            <v>42.1010083642202</v>
          </cell>
          <cell r="L391">
            <v>42.1010083642202</v>
          </cell>
          <cell r="M391">
            <v>42.1010083642202</v>
          </cell>
          <cell r="N391">
            <v>42.1010083642202</v>
          </cell>
          <cell r="O391">
            <v>42.1010083642202</v>
          </cell>
          <cell r="P391">
            <v>42.1010083642202</v>
          </cell>
          <cell r="Q391">
            <v>42.1010083642202</v>
          </cell>
          <cell r="R391">
            <v>42.1010083642202</v>
          </cell>
          <cell r="S391">
            <v>42.1010083642202</v>
          </cell>
          <cell r="T391">
            <v>42.1010083642202</v>
          </cell>
          <cell r="U391">
            <v>42.1010083642202</v>
          </cell>
          <cell r="V391">
            <v>19.6208446474937</v>
          </cell>
          <cell r="W391">
            <v>19.6208446474937</v>
          </cell>
          <cell r="X391">
            <v>19.6208446474937</v>
          </cell>
          <cell r="Y391">
            <v>13.95</v>
          </cell>
        </row>
        <row r="392">
          <cell r="B392">
            <v>13.95</v>
          </cell>
          <cell r="C392">
            <v>13.95</v>
          </cell>
          <cell r="D392">
            <v>13.95</v>
          </cell>
          <cell r="E392">
            <v>13.95</v>
          </cell>
          <cell r="F392">
            <v>13.95</v>
          </cell>
          <cell r="G392">
            <v>13.95</v>
          </cell>
          <cell r="H392">
            <v>13.95</v>
          </cell>
          <cell r="I392">
            <v>19.6208446474937</v>
          </cell>
          <cell r="J392">
            <v>42.1010083642202</v>
          </cell>
          <cell r="K392">
            <v>42.1010083642202</v>
          </cell>
          <cell r="L392">
            <v>42.1010083642202</v>
          </cell>
          <cell r="M392">
            <v>42.1010083642202</v>
          </cell>
          <cell r="N392">
            <v>42.1010083642202</v>
          </cell>
          <cell r="O392">
            <v>42.1010083642202</v>
          </cell>
          <cell r="P392">
            <v>42.1010083642202</v>
          </cell>
          <cell r="Q392">
            <v>42.1010083642202</v>
          </cell>
          <cell r="R392">
            <v>42.1010083642202</v>
          </cell>
          <cell r="S392">
            <v>42.1010083642202</v>
          </cell>
          <cell r="T392">
            <v>42.1010083642202</v>
          </cell>
          <cell r="U392">
            <v>42.1010083642202</v>
          </cell>
          <cell r="V392">
            <v>19.6208446474937</v>
          </cell>
          <cell r="W392">
            <v>19.6208446474937</v>
          </cell>
          <cell r="X392">
            <v>19.6208446474937</v>
          </cell>
          <cell r="Y392">
            <v>13.95</v>
          </cell>
        </row>
        <row r="393">
          <cell r="B393">
            <v>13.95</v>
          </cell>
          <cell r="C393">
            <v>13.95</v>
          </cell>
          <cell r="D393">
            <v>13.95</v>
          </cell>
          <cell r="E393">
            <v>13.95</v>
          </cell>
          <cell r="F393">
            <v>13.95</v>
          </cell>
          <cell r="G393">
            <v>13.95</v>
          </cell>
          <cell r="H393">
            <v>13.95</v>
          </cell>
          <cell r="I393">
            <v>19.6208446474937</v>
          </cell>
          <cell r="J393">
            <v>42.1010083642202</v>
          </cell>
          <cell r="K393">
            <v>42.1010083642202</v>
          </cell>
          <cell r="L393">
            <v>42.1010083642202</v>
          </cell>
          <cell r="M393">
            <v>42.1010083642202</v>
          </cell>
          <cell r="N393">
            <v>42.1010083642202</v>
          </cell>
          <cell r="O393">
            <v>42.1010083642202</v>
          </cell>
          <cell r="P393">
            <v>42.1010083642202</v>
          </cell>
          <cell r="Q393">
            <v>42.1010083642202</v>
          </cell>
          <cell r="R393">
            <v>42.1010083642202</v>
          </cell>
          <cell r="S393">
            <v>42.1010083642202</v>
          </cell>
          <cell r="T393">
            <v>42.1010083642202</v>
          </cell>
          <cell r="U393">
            <v>42.1010083642202</v>
          </cell>
          <cell r="V393">
            <v>19.6208446474937</v>
          </cell>
          <cell r="W393">
            <v>19.6208446474937</v>
          </cell>
          <cell r="X393">
            <v>19.6208446474937</v>
          </cell>
          <cell r="Y393">
            <v>13.95</v>
          </cell>
        </row>
        <row r="394">
          <cell r="B394">
            <v>13.95</v>
          </cell>
          <cell r="C394">
            <v>13.95</v>
          </cell>
          <cell r="D394">
            <v>13.95</v>
          </cell>
          <cell r="E394">
            <v>13.95</v>
          </cell>
          <cell r="F394">
            <v>13.95</v>
          </cell>
          <cell r="G394">
            <v>13.95</v>
          </cell>
          <cell r="H394">
            <v>13.95</v>
          </cell>
          <cell r="I394">
            <v>13.95</v>
          </cell>
          <cell r="J394">
            <v>13.95</v>
          </cell>
          <cell r="K394">
            <v>13.95</v>
          </cell>
          <cell r="L394">
            <v>13.95</v>
          </cell>
          <cell r="M394">
            <v>13.95</v>
          </cell>
          <cell r="N394">
            <v>13.95</v>
          </cell>
          <cell r="O394">
            <v>13.95</v>
          </cell>
          <cell r="P394">
            <v>13.95</v>
          </cell>
          <cell r="Q394">
            <v>13.95</v>
          </cell>
          <cell r="R394">
            <v>13.95</v>
          </cell>
          <cell r="S394">
            <v>13.95</v>
          </cell>
          <cell r="T394">
            <v>13.95</v>
          </cell>
          <cell r="U394">
            <v>13.95</v>
          </cell>
          <cell r="V394">
            <v>13.95</v>
          </cell>
          <cell r="W394">
            <v>13.95</v>
          </cell>
          <cell r="X394">
            <v>13.95</v>
          </cell>
          <cell r="Y394">
            <v>13.95</v>
          </cell>
        </row>
        <row r="395">
          <cell r="B395">
            <v>13.95</v>
          </cell>
          <cell r="C395">
            <v>13.95</v>
          </cell>
          <cell r="D395">
            <v>13.95</v>
          </cell>
          <cell r="E395">
            <v>13.95</v>
          </cell>
          <cell r="F395">
            <v>13.95</v>
          </cell>
          <cell r="G395">
            <v>13.95</v>
          </cell>
          <cell r="H395">
            <v>13.95</v>
          </cell>
          <cell r="I395">
            <v>19.6208446474937</v>
          </cell>
          <cell r="J395">
            <v>42.1010083642202</v>
          </cell>
          <cell r="K395">
            <v>42.1010083642202</v>
          </cell>
          <cell r="L395">
            <v>42.1010083642202</v>
          </cell>
          <cell r="M395">
            <v>42.1010083642202</v>
          </cell>
          <cell r="N395">
            <v>42.1010083642202</v>
          </cell>
          <cell r="O395">
            <v>42.1010083642202</v>
          </cell>
          <cell r="P395">
            <v>42.1010083642202</v>
          </cell>
          <cell r="Q395">
            <v>42.1010083642202</v>
          </cell>
          <cell r="R395">
            <v>42.1010083642202</v>
          </cell>
          <cell r="S395">
            <v>42.1010083642202</v>
          </cell>
          <cell r="T395">
            <v>42.1010083642202</v>
          </cell>
          <cell r="U395">
            <v>42.1010083642202</v>
          </cell>
          <cell r="V395">
            <v>19.6208446474937</v>
          </cell>
          <cell r="W395">
            <v>19.6208446474937</v>
          </cell>
          <cell r="X395">
            <v>19.6208446474937</v>
          </cell>
          <cell r="Y395">
            <v>13.95</v>
          </cell>
        </row>
        <row r="396">
          <cell r="B396">
            <v>13.95</v>
          </cell>
          <cell r="C396">
            <v>13.95</v>
          </cell>
          <cell r="D396">
            <v>13.95</v>
          </cell>
          <cell r="E396">
            <v>13.95</v>
          </cell>
          <cell r="F396">
            <v>13.95</v>
          </cell>
          <cell r="G396">
            <v>13.95</v>
          </cell>
          <cell r="H396">
            <v>13.95</v>
          </cell>
          <cell r="I396">
            <v>13.95</v>
          </cell>
          <cell r="J396">
            <v>13.95</v>
          </cell>
          <cell r="K396">
            <v>13.95</v>
          </cell>
          <cell r="L396">
            <v>13.95</v>
          </cell>
          <cell r="M396">
            <v>13.95</v>
          </cell>
          <cell r="N396">
            <v>13.95</v>
          </cell>
          <cell r="O396">
            <v>13.95</v>
          </cell>
          <cell r="P396">
            <v>13.95</v>
          </cell>
          <cell r="Q396">
            <v>13.95</v>
          </cell>
          <cell r="R396">
            <v>13.95</v>
          </cell>
          <cell r="S396">
            <v>13.95</v>
          </cell>
          <cell r="T396">
            <v>13.95</v>
          </cell>
          <cell r="U396">
            <v>13.95</v>
          </cell>
          <cell r="V396">
            <v>13.95</v>
          </cell>
          <cell r="W396">
            <v>13.95</v>
          </cell>
          <cell r="X396">
            <v>13.95</v>
          </cell>
          <cell r="Y396">
            <v>13.95</v>
          </cell>
        </row>
        <row r="397">
          <cell r="B397">
            <v>13.95</v>
          </cell>
          <cell r="C397">
            <v>13.95</v>
          </cell>
          <cell r="D397">
            <v>13.95</v>
          </cell>
          <cell r="E397">
            <v>13.95</v>
          </cell>
          <cell r="F397">
            <v>13.95</v>
          </cell>
          <cell r="G397">
            <v>13.95</v>
          </cell>
          <cell r="H397">
            <v>13.95</v>
          </cell>
          <cell r="I397">
            <v>13.95</v>
          </cell>
          <cell r="J397">
            <v>13.95</v>
          </cell>
          <cell r="K397">
            <v>13.95</v>
          </cell>
          <cell r="L397">
            <v>13.95</v>
          </cell>
          <cell r="M397">
            <v>13.95</v>
          </cell>
          <cell r="N397">
            <v>13.95</v>
          </cell>
          <cell r="O397">
            <v>13.95</v>
          </cell>
          <cell r="P397">
            <v>13.95</v>
          </cell>
          <cell r="Q397">
            <v>13.95</v>
          </cell>
          <cell r="R397">
            <v>13.95</v>
          </cell>
          <cell r="S397">
            <v>13.95</v>
          </cell>
          <cell r="T397">
            <v>13.95</v>
          </cell>
          <cell r="U397">
            <v>13.95</v>
          </cell>
          <cell r="V397">
            <v>13.95</v>
          </cell>
          <cell r="W397">
            <v>13.95</v>
          </cell>
          <cell r="X397">
            <v>13.95</v>
          </cell>
          <cell r="Y397">
            <v>13.95</v>
          </cell>
        </row>
        <row r="398">
          <cell r="B398">
            <v>13.95</v>
          </cell>
          <cell r="C398">
            <v>13.95</v>
          </cell>
          <cell r="D398">
            <v>13.95</v>
          </cell>
          <cell r="E398">
            <v>13.95</v>
          </cell>
          <cell r="F398">
            <v>13.95</v>
          </cell>
          <cell r="G398">
            <v>13.95</v>
          </cell>
          <cell r="H398">
            <v>13.95</v>
          </cell>
          <cell r="I398">
            <v>19.6208446474937</v>
          </cell>
          <cell r="J398">
            <v>42.1010083642202</v>
          </cell>
          <cell r="K398">
            <v>42.1010083642202</v>
          </cell>
          <cell r="L398">
            <v>42.1010083642202</v>
          </cell>
          <cell r="M398">
            <v>42.1010083642202</v>
          </cell>
          <cell r="N398">
            <v>42.1010083642202</v>
          </cell>
          <cell r="O398">
            <v>42.1010083642202</v>
          </cell>
          <cell r="P398">
            <v>42.1010083642202</v>
          </cell>
          <cell r="Q398">
            <v>42.1010083642202</v>
          </cell>
          <cell r="R398">
            <v>42.1010083642202</v>
          </cell>
          <cell r="S398">
            <v>42.1010083642202</v>
          </cell>
          <cell r="T398">
            <v>42.1010083642202</v>
          </cell>
          <cell r="U398">
            <v>42.1010083642202</v>
          </cell>
          <cell r="V398">
            <v>19.6208446474937</v>
          </cell>
          <cell r="W398">
            <v>19.6208446474937</v>
          </cell>
          <cell r="X398">
            <v>19.6208446474937</v>
          </cell>
          <cell r="Y398">
            <v>13.95</v>
          </cell>
        </row>
        <row r="399">
          <cell r="B399">
            <v>13.95</v>
          </cell>
          <cell r="C399">
            <v>13.95</v>
          </cell>
          <cell r="D399">
            <v>13.95</v>
          </cell>
          <cell r="E399">
            <v>13.95</v>
          </cell>
          <cell r="F399">
            <v>13.95</v>
          </cell>
          <cell r="G399">
            <v>13.95</v>
          </cell>
          <cell r="H399">
            <v>13.95</v>
          </cell>
          <cell r="I399">
            <v>19.6208446474937</v>
          </cell>
          <cell r="J399">
            <v>42.1010083642202</v>
          </cell>
          <cell r="K399">
            <v>42.1010083642202</v>
          </cell>
          <cell r="L399">
            <v>42.1010083642202</v>
          </cell>
          <cell r="M399">
            <v>42.1010083642202</v>
          </cell>
          <cell r="N399">
            <v>42.1010083642202</v>
          </cell>
          <cell r="O399">
            <v>42.1010083642202</v>
          </cell>
          <cell r="P399">
            <v>42.1010083642202</v>
          </cell>
          <cell r="Q399">
            <v>42.1010083642202</v>
          </cell>
          <cell r="R399">
            <v>42.1010083642202</v>
          </cell>
          <cell r="S399">
            <v>42.1010083642202</v>
          </cell>
          <cell r="T399">
            <v>42.1010083642202</v>
          </cell>
          <cell r="U399">
            <v>42.1010083642202</v>
          </cell>
          <cell r="V399">
            <v>19.6208446474937</v>
          </cell>
          <cell r="W399">
            <v>19.6208446474937</v>
          </cell>
          <cell r="X399">
            <v>19.6208446474937</v>
          </cell>
          <cell r="Y399">
            <v>13.95</v>
          </cell>
        </row>
        <row r="400">
          <cell r="B400">
            <v>13.95</v>
          </cell>
          <cell r="C400">
            <v>13.95</v>
          </cell>
          <cell r="D400">
            <v>13.95</v>
          </cell>
          <cell r="E400">
            <v>13.95</v>
          </cell>
          <cell r="F400">
            <v>13.95</v>
          </cell>
          <cell r="G400">
            <v>13.95</v>
          </cell>
          <cell r="H400">
            <v>13.95</v>
          </cell>
          <cell r="I400">
            <v>19.6208446474937</v>
          </cell>
          <cell r="J400">
            <v>42.1010083642202</v>
          </cell>
          <cell r="K400">
            <v>42.1010083642202</v>
          </cell>
          <cell r="L400">
            <v>42.1010083642202</v>
          </cell>
          <cell r="M400">
            <v>42.1010083642202</v>
          </cell>
          <cell r="N400">
            <v>42.1010083642202</v>
          </cell>
          <cell r="O400">
            <v>42.1010083642202</v>
          </cell>
          <cell r="P400">
            <v>42.1010083642202</v>
          </cell>
          <cell r="Q400">
            <v>42.1010083642202</v>
          </cell>
          <cell r="R400">
            <v>42.1010083642202</v>
          </cell>
          <cell r="S400">
            <v>42.1010083642202</v>
          </cell>
          <cell r="T400">
            <v>42.1010083642202</v>
          </cell>
          <cell r="U400">
            <v>42.1010083642202</v>
          </cell>
          <cell r="V400">
            <v>19.6208446474937</v>
          </cell>
          <cell r="W400">
            <v>19.6208446474937</v>
          </cell>
          <cell r="X400">
            <v>19.6208446474937</v>
          </cell>
          <cell r="Y400">
            <v>13.95</v>
          </cell>
        </row>
        <row r="401">
          <cell r="B401">
            <v>13.95</v>
          </cell>
          <cell r="C401">
            <v>13.95</v>
          </cell>
          <cell r="D401">
            <v>13.95</v>
          </cell>
          <cell r="E401">
            <v>13.95</v>
          </cell>
          <cell r="F401">
            <v>13.95</v>
          </cell>
          <cell r="G401">
            <v>13.95</v>
          </cell>
          <cell r="H401">
            <v>13.95</v>
          </cell>
          <cell r="I401">
            <v>19.6208446474937</v>
          </cell>
          <cell r="J401">
            <v>42.1010083642202</v>
          </cell>
          <cell r="K401">
            <v>42.1010083642202</v>
          </cell>
          <cell r="L401">
            <v>42.1010083642202</v>
          </cell>
          <cell r="M401">
            <v>42.1010083642202</v>
          </cell>
          <cell r="N401">
            <v>42.1010083642202</v>
          </cell>
          <cell r="O401">
            <v>42.1010083642202</v>
          </cell>
          <cell r="P401">
            <v>42.1010083642202</v>
          </cell>
          <cell r="Q401">
            <v>42.1010083642202</v>
          </cell>
          <cell r="R401">
            <v>42.1010083642202</v>
          </cell>
          <cell r="S401">
            <v>42.1010083642202</v>
          </cell>
          <cell r="T401">
            <v>42.1010083642202</v>
          </cell>
          <cell r="U401">
            <v>42.1010083642202</v>
          </cell>
          <cell r="V401">
            <v>19.6208446474937</v>
          </cell>
          <cell r="W401">
            <v>19.6208446474937</v>
          </cell>
          <cell r="X401">
            <v>19.6208446474937</v>
          </cell>
          <cell r="Y401">
            <v>13.95</v>
          </cell>
        </row>
        <row r="402">
          <cell r="B402">
            <v>13.95</v>
          </cell>
          <cell r="C402">
            <v>13.95</v>
          </cell>
          <cell r="D402">
            <v>13.95</v>
          </cell>
          <cell r="E402">
            <v>13.95</v>
          </cell>
          <cell r="F402">
            <v>13.95</v>
          </cell>
          <cell r="G402">
            <v>13.95</v>
          </cell>
          <cell r="H402">
            <v>13.95</v>
          </cell>
          <cell r="I402">
            <v>19.6208446474937</v>
          </cell>
          <cell r="J402">
            <v>42.1010083642202</v>
          </cell>
          <cell r="K402">
            <v>42.1010083642202</v>
          </cell>
          <cell r="L402">
            <v>42.1010083642202</v>
          </cell>
          <cell r="M402">
            <v>42.1010083642202</v>
          </cell>
          <cell r="N402">
            <v>42.1010083642202</v>
          </cell>
          <cell r="O402">
            <v>42.1010083642202</v>
          </cell>
          <cell r="P402">
            <v>42.1010083642202</v>
          </cell>
          <cell r="Q402">
            <v>42.1010083642202</v>
          </cell>
          <cell r="R402">
            <v>42.1010083642202</v>
          </cell>
          <cell r="S402">
            <v>42.1010083642202</v>
          </cell>
          <cell r="T402">
            <v>42.1010083642202</v>
          </cell>
          <cell r="U402">
            <v>42.1010083642202</v>
          </cell>
          <cell r="V402">
            <v>19.6208446474937</v>
          </cell>
          <cell r="W402">
            <v>19.6208446474937</v>
          </cell>
          <cell r="X402">
            <v>19.6208446474937</v>
          </cell>
          <cell r="Y402">
            <v>13.95</v>
          </cell>
        </row>
        <row r="403">
          <cell r="B403">
            <v>13.95</v>
          </cell>
          <cell r="C403">
            <v>13.95</v>
          </cell>
          <cell r="D403">
            <v>13.95</v>
          </cell>
          <cell r="E403">
            <v>13.95</v>
          </cell>
          <cell r="F403">
            <v>13.95</v>
          </cell>
          <cell r="G403">
            <v>13.95</v>
          </cell>
          <cell r="H403">
            <v>13.95</v>
          </cell>
          <cell r="I403">
            <v>13.95</v>
          </cell>
          <cell r="J403">
            <v>13.95</v>
          </cell>
          <cell r="K403">
            <v>13.95</v>
          </cell>
          <cell r="L403">
            <v>13.95</v>
          </cell>
          <cell r="M403">
            <v>13.95</v>
          </cell>
          <cell r="N403">
            <v>13.95</v>
          </cell>
          <cell r="O403">
            <v>13.95</v>
          </cell>
          <cell r="P403">
            <v>13.95</v>
          </cell>
          <cell r="Q403">
            <v>13.95</v>
          </cell>
          <cell r="R403">
            <v>13.95</v>
          </cell>
          <cell r="S403">
            <v>13.95</v>
          </cell>
          <cell r="T403">
            <v>13.95</v>
          </cell>
          <cell r="U403">
            <v>13.95</v>
          </cell>
          <cell r="V403">
            <v>13.95</v>
          </cell>
          <cell r="W403">
            <v>13.95</v>
          </cell>
          <cell r="X403">
            <v>13.95</v>
          </cell>
          <cell r="Y403">
            <v>13.95</v>
          </cell>
        </row>
        <row r="404">
          <cell r="B404">
            <v>13.95</v>
          </cell>
          <cell r="C404">
            <v>13.95</v>
          </cell>
          <cell r="D404">
            <v>13.95</v>
          </cell>
          <cell r="E404">
            <v>13.95</v>
          </cell>
          <cell r="F404">
            <v>13.95</v>
          </cell>
          <cell r="G404">
            <v>13.95</v>
          </cell>
          <cell r="H404">
            <v>13.95</v>
          </cell>
          <cell r="I404">
            <v>13.95</v>
          </cell>
          <cell r="J404">
            <v>13.95</v>
          </cell>
          <cell r="K404">
            <v>13.95</v>
          </cell>
          <cell r="L404">
            <v>13.95</v>
          </cell>
          <cell r="M404">
            <v>13.95</v>
          </cell>
          <cell r="N404">
            <v>13.95</v>
          </cell>
          <cell r="O404">
            <v>13.95</v>
          </cell>
          <cell r="P404">
            <v>13.95</v>
          </cell>
          <cell r="Q404">
            <v>13.95</v>
          </cell>
          <cell r="R404">
            <v>13.95</v>
          </cell>
          <cell r="S404">
            <v>13.95</v>
          </cell>
          <cell r="T404">
            <v>13.95</v>
          </cell>
          <cell r="U404">
            <v>13.95</v>
          </cell>
          <cell r="V404">
            <v>13.95</v>
          </cell>
          <cell r="W404">
            <v>13.95</v>
          </cell>
          <cell r="X404">
            <v>13.95</v>
          </cell>
          <cell r="Y404">
            <v>13.95</v>
          </cell>
        </row>
        <row r="405">
          <cell r="B405">
            <v>13.95</v>
          </cell>
          <cell r="C405">
            <v>13.95</v>
          </cell>
          <cell r="D405">
            <v>13.95</v>
          </cell>
          <cell r="E405">
            <v>13.95</v>
          </cell>
          <cell r="F405">
            <v>13.95</v>
          </cell>
          <cell r="G405">
            <v>13.95</v>
          </cell>
          <cell r="H405">
            <v>13.95</v>
          </cell>
          <cell r="I405">
            <v>13.95</v>
          </cell>
          <cell r="J405">
            <v>13.95</v>
          </cell>
          <cell r="K405">
            <v>13.95</v>
          </cell>
          <cell r="L405">
            <v>13.95</v>
          </cell>
          <cell r="M405">
            <v>13.95</v>
          </cell>
          <cell r="N405">
            <v>13.95</v>
          </cell>
          <cell r="O405">
            <v>13.95</v>
          </cell>
          <cell r="P405">
            <v>13.95</v>
          </cell>
          <cell r="Q405">
            <v>13.95</v>
          </cell>
          <cell r="R405">
            <v>13.95</v>
          </cell>
          <cell r="S405">
            <v>13.95</v>
          </cell>
          <cell r="T405">
            <v>13.95</v>
          </cell>
          <cell r="U405">
            <v>13.95</v>
          </cell>
          <cell r="V405">
            <v>13.95</v>
          </cell>
          <cell r="W405">
            <v>13.95</v>
          </cell>
          <cell r="X405">
            <v>13.95</v>
          </cell>
          <cell r="Y405">
            <v>13.95</v>
          </cell>
        </row>
        <row r="406">
          <cell r="B406">
            <v>13.95</v>
          </cell>
          <cell r="C406">
            <v>13.95</v>
          </cell>
          <cell r="D406">
            <v>13.95</v>
          </cell>
          <cell r="E406">
            <v>13.95</v>
          </cell>
          <cell r="F406">
            <v>13.95</v>
          </cell>
          <cell r="G406">
            <v>13.95</v>
          </cell>
          <cell r="H406">
            <v>13.95</v>
          </cell>
          <cell r="I406">
            <v>19.6208446474937</v>
          </cell>
          <cell r="J406">
            <v>42.1010083642202</v>
          </cell>
          <cell r="K406">
            <v>42.1010083642202</v>
          </cell>
          <cell r="L406">
            <v>42.1010083642202</v>
          </cell>
          <cell r="M406">
            <v>42.1010083642202</v>
          </cell>
          <cell r="N406">
            <v>42.1010083642202</v>
          </cell>
          <cell r="O406">
            <v>42.1010083642202</v>
          </cell>
          <cell r="P406">
            <v>42.1010083642202</v>
          </cell>
          <cell r="Q406">
            <v>42.1010083642202</v>
          </cell>
          <cell r="R406">
            <v>42.1010083642202</v>
          </cell>
          <cell r="S406">
            <v>42.1010083642202</v>
          </cell>
          <cell r="T406">
            <v>42.1010083642202</v>
          </cell>
          <cell r="U406">
            <v>42.1010083642202</v>
          </cell>
          <cell r="V406">
            <v>19.6208446474937</v>
          </cell>
          <cell r="W406">
            <v>19.6208446474937</v>
          </cell>
          <cell r="X406">
            <v>19.6208446474937</v>
          </cell>
          <cell r="Y406">
            <v>13.95</v>
          </cell>
        </row>
        <row r="407">
          <cell r="B407">
            <v>13.95</v>
          </cell>
          <cell r="C407">
            <v>13.95</v>
          </cell>
          <cell r="D407">
            <v>13.95</v>
          </cell>
          <cell r="E407">
            <v>13.95</v>
          </cell>
          <cell r="F407">
            <v>13.95</v>
          </cell>
          <cell r="G407">
            <v>13.95</v>
          </cell>
          <cell r="H407">
            <v>13.95</v>
          </cell>
          <cell r="I407">
            <v>19.6208446474937</v>
          </cell>
          <cell r="J407">
            <v>42.1010083642202</v>
          </cell>
          <cell r="K407">
            <v>42.1010083642202</v>
          </cell>
          <cell r="L407">
            <v>42.1010083642202</v>
          </cell>
          <cell r="M407">
            <v>42.1010083642202</v>
          </cell>
          <cell r="N407">
            <v>42.1010083642202</v>
          </cell>
          <cell r="O407">
            <v>42.1010083642202</v>
          </cell>
          <cell r="P407">
            <v>42.1010083642202</v>
          </cell>
          <cell r="Q407">
            <v>42.1010083642202</v>
          </cell>
          <cell r="R407">
            <v>42.1010083642202</v>
          </cell>
          <cell r="S407">
            <v>42.1010083642202</v>
          </cell>
          <cell r="T407">
            <v>42.1010083642202</v>
          </cell>
          <cell r="U407">
            <v>42.1010083642202</v>
          </cell>
          <cell r="V407">
            <v>19.6208446474937</v>
          </cell>
          <cell r="W407">
            <v>19.6208446474937</v>
          </cell>
          <cell r="X407">
            <v>19.6208446474937</v>
          </cell>
          <cell r="Y407">
            <v>13.95</v>
          </cell>
        </row>
        <row r="408">
          <cell r="B408">
            <v>13.95</v>
          </cell>
          <cell r="C408">
            <v>13.95</v>
          </cell>
          <cell r="D408">
            <v>13.95</v>
          </cell>
          <cell r="E408">
            <v>13.95</v>
          </cell>
          <cell r="F408">
            <v>13.95</v>
          </cell>
          <cell r="G408">
            <v>13.95</v>
          </cell>
          <cell r="H408">
            <v>13.95</v>
          </cell>
          <cell r="I408">
            <v>19.6208446474937</v>
          </cell>
          <cell r="J408">
            <v>42.1010083642202</v>
          </cell>
          <cell r="K408">
            <v>42.1010083642202</v>
          </cell>
          <cell r="L408">
            <v>42.1010083642202</v>
          </cell>
          <cell r="M408">
            <v>42.1010083642202</v>
          </cell>
          <cell r="N408">
            <v>42.1010083642202</v>
          </cell>
          <cell r="O408">
            <v>42.1010083642202</v>
          </cell>
          <cell r="P408">
            <v>42.1010083642202</v>
          </cell>
          <cell r="Q408">
            <v>42.1010083642202</v>
          </cell>
          <cell r="R408">
            <v>42.1010083642202</v>
          </cell>
          <cell r="S408">
            <v>42.1010083642202</v>
          </cell>
          <cell r="T408">
            <v>42.1010083642202</v>
          </cell>
          <cell r="U408">
            <v>42.1010083642202</v>
          </cell>
          <cell r="V408">
            <v>19.6208446474937</v>
          </cell>
          <cell r="W408">
            <v>19.6208446474937</v>
          </cell>
          <cell r="X408">
            <v>19.6208446474937</v>
          </cell>
          <cell r="Y408">
            <v>13.95</v>
          </cell>
        </row>
        <row r="409">
          <cell r="B409">
            <v>13.95</v>
          </cell>
          <cell r="C409">
            <v>13.95</v>
          </cell>
          <cell r="D409">
            <v>13.95</v>
          </cell>
          <cell r="E409">
            <v>13.95</v>
          </cell>
          <cell r="F409">
            <v>13.95</v>
          </cell>
          <cell r="G409">
            <v>13.95</v>
          </cell>
          <cell r="H409">
            <v>13.95</v>
          </cell>
          <cell r="I409">
            <v>19.6208446474937</v>
          </cell>
          <cell r="J409">
            <v>42.1010083642202</v>
          </cell>
          <cell r="K409">
            <v>42.1010083642202</v>
          </cell>
          <cell r="L409">
            <v>42.1010083642202</v>
          </cell>
          <cell r="M409">
            <v>42.1010083642202</v>
          </cell>
          <cell r="N409">
            <v>42.1010083642202</v>
          </cell>
          <cell r="O409">
            <v>42.1010083642202</v>
          </cell>
          <cell r="P409">
            <v>42.1010083642202</v>
          </cell>
          <cell r="Q409">
            <v>42.1010083642202</v>
          </cell>
          <cell r="R409">
            <v>42.1010083642202</v>
          </cell>
          <cell r="S409">
            <v>42.1010083642202</v>
          </cell>
          <cell r="T409">
            <v>42.1010083642202</v>
          </cell>
          <cell r="U409">
            <v>42.1010083642202</v>
          </cell>
          <cell r="V409">
            <v>19.6208446474937</v>
          </cell>
          <cell r="W409">
            <v>19.6208446474937</v>
          </cell>
          <cell r="X409">
            <v>19.6208446474937</v>
          </cell>
          <cell r="Y409">
            <v>13.95</v>
          </cell>
        </row>
        <row r="410">
          <cell r="B410">
            <v>13.95</v>
          </cell>
          <cell r="C410">
            <v>13.95</v>
          </cell>
          <cell r="D410">
            <v>13.95</v>
          </cell>
          <cell r="E410">
            <v>13.95</v>
          </cell>
          <cell r="F410">
            <v>13.95</v>
          </cell>
          <cell r="G410">
            <v>13.95</v>
          </cell>
          <cell r="H410">
            <v>13.95</v>
          </cell>
          <cell r="I410">
            <v>13.95</v>
          </cell>
          <cell r="J410">
            <v>13.95</v>
          </cell>
          <cell r="K410">
            <v>13.95</v>
          </cell>
          <cell r="L410">
            <v>13.95</v>
          </cell>
          <cell r="M410">
            <v>13.95</v>
          </cell>
          <cell r="N410">
            <v>13.95</v>
          </cell>
          <cell r="O410">
            <v>13.95</v>
          </cell>
          <cell r="P410">
            <v>13.95</v>
          </cell>
          <cell r="Q410">
            <v>13.95</v>
          </cell>
          <cell r="R410">
            <v>13.95</v>
          </cell>
          <cell r="S410">
            <v>13.95</v>
          </cell>
          <cell r="T410">
            <v>13.95</v>
          </cell>
          <cell r="U410">
            <v>13.95</v>
          </cell>
          <cell r="V410">
            <v>13.95</v>
          </cell>
          <cell r="W410">
            <v>13.95</v>
          </cell>
          <cell r="X410">
            <v>13.95</v>
          </cell>
          <cell r="Y410">
            <v>13.95</v>
          </cell>
        </row>
        <row r="411">
          <cell r="B411">
            <v>13.95</v>
          </cell>
          <cell r="C411">
            <v>13.95</v>
          </cell>
          <cell r="D411">
            <v>13.95</v>
          </cell>
          <cell r="E411">
            <v>13.95</v>
          </cell>
          <cell r="F411">
            <v>13.95</v>
          </cell>
          <cell r="G411">
            <v>13.95</v>
          </cell>
          <cell r="H411">
            <v>13.95</v>
          </cell>
          <cell r="I411">
            <v>13.95</v>
          </cell>
          <cell r="J411">
            <v>13.95</v>
          </cell>
          <cell r="K411">
            <v>13.95</v>
          </cell>
          <cell r="L411">
            <v>13.95</v>
          </cell>
          <cell r="M411">
            <v>13.95</v>
          </cell>
          <cell r="N411">
            <v>13.95</v>
          </cell>
          <cell r="O411">
            <v>13.95</v>
          </cell>
          <cell r="P411">
            <v>13.95</v>
          </cell>
          <cell r="Q411">
            <v>13.95</v>
          </cell>
          <cell r="R411">
            <v>13.95</v>
          </cell>
          <cell r="S411">
            <v>13.95</v>
          </cell>
          <cell r="T411">
            <v>13.95</v>
          </cell>
          <cell r="U411">
            <v>13.95</v>
          </cell>
          <cell r="V411">
            <v>13.95</v>
          </cell>
          <cell r="W411">
            <v>13.95</v>
          </cell>
          <cell r="X411">
            <v>13.95</v>
          </cell>
          <cell r="Y411">
            <v>13.95</v>
          </cell>
        </row>
        <row r="412">
          <cell r="B412">
            <v>13.95</v>
          </cell>
          <cell r="C412">
            <v>13.95</v>
          </cell>
          <cell r="D412">
            <v>13.95</v>
          </cell>
          <cell r="E412">
            <v>13.95</v>
          </cell>
          <cell r="F412">
            <v>13.95</v>
          </cell>
          <cell r="G412">
            <v>13.95</v>
          </cell>
          <cell r="H412">
            <v>13.95</v>
          </cell>
          <cell r="I412">
            <v>19.6208446474937</v>
          </cell>
          <cell r="J412">
            <v>42.1010083642202</v>
          </cell>
          <cell r="K412">
            <v>42.1010083642202</v>
          </cell>
          <cell r="L412">
            <v>42.1010083642202</v>
          </cell>
          <cell r="M412">
            <v>42.1010083642202</v>
          </cell>
          <cell r="N412">
            <v>42.1010083642202</v>
          </cell>
          <cell r="O412">
            <v>42.1010083642202</v>
          </cell>
          <cell r="P412">
            <v>42.1010083642202</v>
          </cell>
          <cell r="Q412">
            <v>42.1010083642202</v>
          </cell>
          <cell r="R412">
            <v>42.1010083642202</v>
          </cell>
          <cell r="S412">
            <v>42.1010083642202</v>
          </cell>
          <cell r="T412">
            <v>42.1010083642202</v>
          </cell>
          <cell r="U412">
            <v>42.1010083642202</v>
          </cell>
          <cell r="V412">
            <v>19.6208446474937</v>
          </cell>
          <cell r="W412">
            <v>19.6208446474937</v>
          </cell>
          <cell r="X412">
            <v>19.6208446474937</v>
          </cell>
          <cell r="Y412">
            <v>13.95</v>
          </cell>
        </row>
        <row r="413">
          <cell r="B413">
            <v>13.95</v>
          </cell>
          <cell r="C413">
            <v>13.95</v>
          </cell>
          <cell r="D413">
            <v>13.95</v>
          </cell>
          <cell r="E413">
            <v>13.95</v>
          </cell>
          <cell r="F413">
            <v>13.95</v>
          </cell>
          <cell r="G413">
            <v>13.95</v>
          </cell>
          <cell r="H413">
            <v>13.95</v>
          </cell>
          <cell r="I413">
            <v>19.6208446474937</v>
          </cell>
          <cell r="J413">
            <v>42.1010083642202</v>
          </cell>
          <cell r="K413">
            <v>42.1010083642202</v>
          </cell>
          <cell r="L413">
            <v>42.1010083642202</v>
          </cell>
          <cell r="M413">
            <v>42.1010083642202</v>
          </cell>
          <cell r="N413">
            <v>42.1010083642202</v>
          </cell>
          <cell r="O413">
            <v>42.1010083642202</v>
          </cell>
          <cell r="P413">
            <v>42.1010083642202</v>
          </cell>
          <cell r="Q413">
            <v>42.1010083642202</v>
          </cell>
          <cell r="R413">
            <v>42.1010083642202</v>
          </cell>
          <cell r="S413">
            <v>42.1010083642202</v>
          </cell>
          <cell r="T413">
            <v>42.1010083642202</v>
          </cell>
          <cell r="U413">
            <v>42.1010083642202</v>
          </cell>
          <cell r="V413">
            <v>19.6208446474937</v>
          </cell>
          <cell r="W413">
            <v>19.6208446474937</v>
          </cell>
          <cell r="X413">
            <v>19.6208446474937</v>
          </cell>
          <cell r="Y413">
            <v>13.95</v>
          </cell>
        </row>
        <row r="414">
          <cell r="B414">
            <v>13.95</v>
          </cell>
          <cell r="C414">
            <v>13.95</v>
          </cell>
          <cell r="D414">
            <v>13.95</v>
          </cell>
          <cell r="E414">
            <v>13.95</v>
          </cell>
          <cell r="F414">
            <v>13.95</v>
          </cell>
          <cell r="G414">
            <v>13.95</v>
          </cell>
          <cell r="H414">
            <v>13.95</v>
          </cell>
          <cell r="I414">
            <v>19.6208446474937</v>
          </cell>
          <cell r="J414">
            <v>42.1010083642202</v>
          </cell>
          <cell r="K414">
            <v>42.1010083642202</v>
          </cell>
          <cell r="L414">
            <v>42.1010083642202</v>
          </cell>
          <cell r="M414">
            <v>42.1010083642202</v>
          </cell>
          <cell r="N414">
            <v>42.1010083642202</v>
          </cell>
          <cell r="O414">
            <v>42.1010083642202</v>
          </cell>
          <cell r="P414">
            <v>42.1010083642202</v>
          </cell>
          <cell r="Q414">
            <v>42.1010083642202</v>
          </cell>
          <cell r="R414">
            <v>42.1010083642202</v>
          </cell>
          <cell r="S414">
            <v>42.1010083642202</v>
          </cell>
          <cell r="T414">
            <v>42.1010083642202</v>
          </cell>
          <cell r="U414">
            <v>42.1010083642202</v>
          </cell>
          <cell r="V414">
            <v>19.6208446474937</v>
          </cell>
          <cell r="W414">
            <v>19.6208446474937</v>
          </cell>
          <cell r="X414">
            <v>19.6208446474937</v>
          </cell>
          <cell r="Y414">
            <v>13.95</v>
          </cell>
        </row>
        <row r="415">
          <cell r="B415">
            <v>13.95</v>
          </cell>
          <cell r="C415">
            <v>13.95</v>
          </cell>
          <cell r="D415">
            <v>13.95</v>
          </cell>
          <cell r="E415">
            <v>13.95</v>
          </cell>
          <cell r="F415">
            <v>13.95</v>
          </cell>
          <cell r="G415">
            <v>13.95</v>
          </cell>
          <cell r="H415">
            <v>13.95</v>
          </cell>
          <cell r="I415">
            <v>19.6208446474937</v>
          </cell>
          <cell r="J415">
            <v>42.1010083642202</v>
          </cell>
          <cell r="K415">
            <v>42.1010083642202</v>
          </cell>
          <cell r="L415">
            <v>42.1010083642202</v>
          </cell>
          <cell r="M415">
            <v>42.1010083642202</v>
          </cell>
          <cell r="N415">
            <v>42.1010083642202</v>
          </cell>
          <cell r="O415">
            <v>42.1010083642202</v>
          </cell>
          <cell r="P415">
            <v>42.1010083642202</v>
          </cell>
          <cell r="Q415">
            <v>42.1010083642202</v>
          </cell>
          <cell r="R415">
            <v>42.1010083642202</v>
          </cell>
          <cell r="S415">
            <v>42.1010083642202</v>
          </cell>
          <cell r="T415">
            <v>42.1010083642202</v>
          </cell>
          <cell r="U415">
            <v>42.1010083642202</v>
          </cell>
          <cell r="V415">
            <v>19.6208446474937</v>
          </cell>
          <cell r="W415">
            <v>19.6208446474937</v>
          </cell>
          <cell r="X415">
            <v>19.6208446474937</v>
          </cell>
          <cell r="Y415">
            <v>13.95</v>
          </cell>
        </row>
        <row r="416">
          <cell r="B416">
            <v>13.95</v>
          </cell>
          <cell r="C416">
            <v>13.95</v>
          </cell>
          <cell r="D416">
            <v>13.95</v>
          </cell>
          <cell r="E416">
            <v>13.95</v>
          </cell>
          <cell r="F416">
            <v>13.95</v>
          </cell>
          <cell r="G416">
            <v>13.95</v>
          </cell>
          <cell r="H416">
            <v>13.95</v>
          </cell>
          <cell r="I416">
            <v>19.6208446474937</v>
          </cell>
          <cell r="J416">
            <v>42.1010083642202</v>
          </cell>
          <cell r="K416">
            <v>42.1010083642202</v>
          </cell>
          <cell r="L416">
            <v>42.1010083642202</v>
          </cell>
          <cell r="M416">
            <v>42.1010083642202</v>
          </cell>
          <cell r="N416">
            <v>42.1010083642202</v>
          </cell>
          <cell r="O416">
            <v>42.1010083642202</v>
          </cell>
          <cell r="P416">
            <v>42.1010083642202</v>
          </cell>
          <cell r="Q416">
            <v>42.1010083642202</v>
          </cell>
          <cell r="R416">
            <v>42.1010083642202</v>
          </cell>
          <cell r="S416">
            <v>42.1010083642202</v>
          </cell>
          <cell r="T416">
            <v>42.1010083642202</v>
          </cell>
          <cell r="U416">
            <v>42.1010083642202</v>
          </cell>
          <cell r="V416">
            <v>19.6208446474937</v>
          </cell>
          <cell r="W416">
            <v>19.6208446474937</v>
          </cell>
          <cell r="X416">
            <v>19.6208446474937</v>
          </cell>
          <cell r="Y416">
            <v>13.95</v>
          </cell>
        </row>
        <row r="417">
          <cell r="B417">
            <v>13.95</v>
          </cell>
          <cell r="C417">
            <v>13.95</v>
          </cell>
          <cell r="D417">
            <v>13.95</v>
          </cell>
          <cell r="E417">
            <v>13.95</v>
          </cell>
          <cell r="F417">
            <v>13.95</v>
          </cell>
          <cell r="G417">
            <v>13.95</v>
          </cell>
          <cell r="H417">
            <v>13.95</v>
          </cell>
          <cell r="I417">
            <v>13.95</v>
          </cell>
          <cell r="J417">
            <v>13.95</v>
          </cell>
          <cell r="K417">
            <v>13.95</v>
          </cell>
          <cell r="L417">
            <v>13.95</v>
          </cell>
          <cell r="M417">
            <v>13.95</v>
          </cell>
          <cell r="N417">
            <v>13.95</v>
          </cell>
          <cell r="O417">
            <v>13.95</v>
          </cell>
          <cell r="P417">
            <v>13.95</v>
          </cell>
          <cell r="Q417">
            <v>13.95</v>
          </cell>
          <cell r="R417">
            <v>13.95</v>
          </cell>
          <cell r="S417">
            <v>13.95</v>
          </cell>
          <cell r="T417">
            <v>13.95</v>
          </cell>
          <cell r="U417">
            <v>13.95</v>
          </cell>
          <cell r="V417">
            <v>13.95</v>
          </cell>
          <cell r="W417">
            <v>13.95</v>
          </cell>
          <cell r="X417">
            <v>13.95</v>
          </cell>
          <cell r="Y417">
            <v>13.95</v>
          </cell>
        </row>
        <row r="418">
          <cell r="B418">
            <v>13.95</v>
          </cell>
          <cell r="C418">
            <v>13.95</v>
          </cell>
          <cell r="D418">
            <v>13.95</v>
          </cell>
          <cell r="E418">
            <v>13.95</v>
          </cell>
          <cell r="F418">
            <v>13.95</v>
          </cell>
          <cell r="G418">
            <v>13.95</v>
          </cell>
          <cell r="H418">
            <v>13.95</v>
          </cell>
          <cell r="I418">
            <v>13.95</v>
          </cell>
          <cell r="J418">
            <v>13.95</v>
          </cell>
          <cell r="K418">
            <v>13.95</v>
          </cell>
          <cell r="L418">
            <v>13.95</v>
          </cell>
          <cell r="M418">
            <v>13.95</v>
          </cell>
          <cell r="N418">
            <v>13.95</v>
          </cell>
          <cell r="O418">
            <v>13.95</v>
          </cell>
          <cell r="P418">
            <v>13.95</v>
          </cell>
          <cell r="Q418">
            <v>13.95</v>
          </cell>
          <cell r="R418">
            <v>13.95</v>
          </cell>
          <cell r="S418">
            <v>13.95</v>
          </cell>
          <cell r="T418">
            <v>13.95</v>
          </cell>
          <cell r="U418">
            <v>13.95</v>
          </cell>
          <cell r="V418">
            <v>13.95</v>
          </cell>
          <cell r="W418">
            <v>13.95</v>
          </cell>
          <cell r="X418">
            <v>13.95</v>
          </cell>
          <cell r="Y418">
            <v>13.95</v>
          </cell>
        </row>
        <row r="419">
          <cell r="B419">
            <v>13.95</v>
          </cell>
          <cell r="C419">
            <v>13.95</v>
          </cell>
          <cell r="D419">
            <v>13.95</v>
          </cell>
          <cell r="E419">
            <v>13.95</v>
          </cell>
          <cell r="F419">
            <v>13.95</v>
          </cell>
          <cell r="G419">
            <v>13.95</v>
          </cell>
          <cell r="H419">
            <v>13.95</v>
          </cell>
          <cell r="I419">
            <v>19.6208446474937</v>
          </cell>
          <cell r="J419">
            <v>42.1010083642202</v>
          </cell>
          <cell r="K419">
            <v>42.1010083642202</v>
          </cell>
          <cell r="L419">
            <v>42.1010083642202</v>
          </cell>
          <cell r="M419">
            <v>42.1010083642202</v>
          </cell>
          <cell r="N419">
            <v>42.1010083642202</v>
          </cell>
          <cell r="O419">
            <v>42.1010083642202</v>
          </cell>
          <cell r="P419">
            <v>42.1010083642202</v>
          </cell>
          <cell r="Q419">
            <v>42.1010083642202</v>
          </cell>
          <cell r="R419">
            <v>42.1010083642202</v>
          </cell>
          <cell r="S419">
            <v>42.1010083642202</v>
          </cell>
          <cell r="T419">
            <v>42.1010083642202</v>
          </cell>
          <cell r="U419">
            <v>42.1010083642202</v>
          </cell>
          <cell r="V419">
            <v>19.6208446474937</v>
          </cell>
          <cell r="W419">
            <v>19.6208446474937</v>
          </cell>
          <cell r="X419">
            <v>19.6208446474937</v>
          </cell>
          <cell r="Y419">
            <v>13.95</v>
          </cell>
        </row>
        <row r="420">
          <cell r="B420">
            <v>13.95</v>
          </cell>
          <cell r="C420">
            <v>13.95</v>
          </cell>
          <cell r="D420">
            <v>13.95</v>
          </cell>
          <cell r="E420">
            <v>13.95</v>
          </cell>
          <cell r="F420">
            <v>13.95</v>
          </cell>
          <cell r="G420">
            <v>13.95</v>
          </cell>
          <cell r="H420">
            <v>13.95</v>
          </cell>
          <cell r="I420">
            <v>19.6208446474937</v>
          </cell>
          <cell r="J420">
            <v>42.1010083642202</v>
          </cell>
          <cell r="K420">
            <v>42.1010083642202</v>
          </cell>
          <cell r="L420">
            <v>42.1010083642202</v>
          </cell>
          <cell r="M420">
            <v>42.1010083642202</v>
          </cell>
          <cell r="N420">
            <v>42.1010083642202</v>
          </cell>
          <cell r="O420">
            <v>42.1010083642202</v>
          </cell>
          <cell r="P420">
            <v>42.1010083642202</v>
          </cell>
          <cell r="Q420">
            <v>42.1010083642202</v>
          </cell>
          <cell r="R420">
            <v>42.1010083642202</v>
          </cell>
          <cell r="S420">
            <v>42.1010083642202</v>
          </cell>
          <cell r="T420">
            <v>42.1010083642202</v>
          </cell>
          <cell r="U420">
            <v>42.1010083642202</v>
          </cell>
          <cell r="V420">
            <v>19.6208446474937</v>
          </cell>
          <cell r="W420">
            <v>19.6208446474937</v>
          </cell>
          <cell r="X420">
            <v>19.6208446474937</v>
          </cell>
          <cell r="Y420">
            <v>13.95</v>
          </cell>
        </row>
        <row r="421">
          <cell r="B421">
            <v>13.95</v>
          </cell>
          <cell r="C421">
            <v>13.95</v>
          </cell>
          <cell r="D421">
            <v>13.95</v>
          </cell>
          <cell r="E421">
            <v>13.95</v>
          </cell>
          <cell r="F421">
            <v>13.95</v>
          </cell>
          <cell r="G421">
            <v>13.95</v>
          </cell>
          <cell r="H421">
            <v>13.95</v>
          </cell>
          <cell r="I421">
            <v>19.6208446474937</v>
          </cell>
          <cell r="J421">
            <v>42.1010083642202</v>
          </cell>
          <cell r="K421">
            <v>42.1010083642202</v>
          </cell>
          <cell r="L421">
            <v>42.1010083642202</v>
          </cell>
          <cell r="M421">
            <v>42.1010083642202</v>
          </cell>
          <cell r="N421">
            <v>42.1010083642202</v>
          </cell>
          <cell r="O421">
            <v>42.1010083642202</v>
          </cell>
          <cell r="P421">
            <v>42.1010083642202</v>
          </cell>
          <cell r="Q421">
            <v>42.1010083642202</v>
          </cell>
          <cell r="R421">
            <v>42.1010083642202</v>
          </cell>
          <cell r="S421">
            <v>42.1010083642202</v>
          </cell>
          <cell r="T421">
            <v>42.1010083642202</v>
          </cell>
          <cell r="U421">
            <v>42.1010083642202</v>
          </cell>
          <cell r="V421">
            <v>19.6208446474937</v>
          </cell>
          <cell r="W421">
            <v>19.6208446474937</v>
          </cell>
          <cell r="X421">
            <v>19.6208446474937</v>
          </cell>
          <cell r="Y421">
            <v>13.95</v>
          </cell>
        </row>
        <row r="422">
          <cell r="B422">
            <v>13.95</v>
          </cell>
          <cell r="C422">
            <v>13.95</v>
          </cell>
          <cell r="D422">
            <v>13.95</v>
          </cell>
          <cell r="E422">
            <v>13.95</v>
          </cell>
          <cell r="F422">
            <v>13.95</v>
          </cell>
          <cell r="G422">
            <v>13.95</v>
          </cell>
          <cell r="H422">
            <v>13.95</v>
          </cell>
          <cell r="I422">
            <v>19.6208446474937</v>
          </cell>
          <cell r="J422">
            <v>42.1010083642202</v>
          </cell>
          <cell r="K422">
            <v>42.1010083642202</v>
          </cell>
          <cell r="L422">
            <v>42.1010083642202</v>
          </cell>
          <cell r="M422">
            <v>42.1010083642202</v>
          </cell>
          <cell r="N422">
            <v>42.1010083642202</v>
          </cell>
          <cell r="O422">
            <v>42.1010083642202</v>
          </cell>
          <cell r="P422">
            <v>42.1010083642202</v>
          </cell>
          <cell r="Q422">
            <v>42.1010083642202</v>
          </cell>
          <cell r="R422">
            <v>42.1010083642202</v>
          </cell>
          <cell r="S422">
            <v>42.1010083642202</v>
          </cell>
          <cell r="T422">
            <v>42.1010083642202</v>
          </cell>
          <cell r="U422">
            <v>42.1010083642202</v>
          </cell>
          <cell r="V422">
            <v>19.6208446474937</v>
          </cell>
          <cell r="W422">
            <v>19.6208446474937</v>
          </cell>
          <cell r="X422">
            <v>19.6208446474937</v>
          </cell>
          <cell r="Y422">
            <v>13.95</v>
          </cell>
        </row>
        <row r="423">
          <cell r="B423">
            <v>13.95</v>
          </cell>
          <cell r="C423">
            <v>13.95</v>
          </cell>
          <cell r="D423">
            <v>13.95</v>
          </cell>
          <cell r="E423">
            <v>13.95</v>
          </cell>
          <cell r="F423">
            <v>13.95</v>
          </cell>
          <cell r="G423">
            <v>13.95</v>
          </cell>
          <cell r="H423">
            <v>13.95</v>
          </cell>
          <cell r="I423">
            <v>19.6208446474937</v>
          </cell>
          <cell r="J423">
            <v>42.1010083642202</v>
          </cell>
          <cell r="K423">
            <v>42.1010083642202</v>
          </cell>
          <cell r="L423">
            <v>42.1010083642202</v>
          </cell>
          <cell r="M423">
            <v>42.1010083642202</v>
          </cell>
          <cell r="N423">
            <v>42.1010083642202</v>
          </cell>
          <cell r="O423">
            <v>42.1010083642202</v>
          </cell>
          <cell r="P423">
            <v>42.1010083642202</v>
          </cell>
          <cell r="Q423">
            <v>42.1010083642202</v>
          </cell>
          <cell r="R423">
            <v>42.1010083642202</v>
          </cell>
          <cell r="S423">
            <v>42.1010083642202</v>
          </cell>
          <cell r="T423">
            <v>42.1010083642202</v>
          </cell>
          <cell r="U423">
            <v>42.1010083642202</v>
          </cell>
          <cell r="V423">
            <v>19.6208446474937</v>
          </cell>
          <cell r="W423">
            <v>19.6208446474937</v>
          </cell>
          <cell r="X423">
            <v>19.6208446474937</v>
          </cell>
          <cell r="Y423">
            <v>13.95</v>
          </cell>
        </row>
        <row r="424">
          <cell r="B424">
            <v>13.95</v>
          </cell>
          <cell r="C424">
            <v>13.95</v>
          </cell>
          <cell r="D424">
            <v>13.95</v>
          </cell>
          <cell r="E424">
            <v>13.95</v>
          </cell>
          <cell r="F424">
            <v>13.95</v>
          </cell>
          <cell r="G424">
            <v>13.95</v>
          </cell>
          <cell r="H424">
            <v>13.95</v>
          </cell>
          <cell r="I424">
            <v>13.95</v>
          </cell>
          <cell r="J424">
            <v>13.95</v>
          </cell>
          <cell r="K424">
            <v>13.95</v>
          </cell>
          <cell r="L424">
            <v>13.95</v>
          </cell>
          <cell r="M424">
            <v>13.95</v>
          </cell>
          <cell r="N424">
            <v>13.95</v>
          </cell>
          <cell r="O424">
            <v>13.95</v>
          </cell>
          <cell r="P424">
            <v>13.95</v>
          </cell>
          <cell r="Q424">
            <v>13.95</v>
          </cell>
          <cell r="R424">
            <v>13.95</v>
          </cell>
          <cell r="S424">
            <v>13.95</v>
          </cell>
          <cell r="T424">
            <v>13.95</v>
          </cell>
          <cell r="U424">
            <v>13.95</v>
          </cell>
          <cell r="V424">
            <v>13.95</v>
          </cell>
          <cell r="W424">
            <v>13.95</v>
          </cell>
          <cell r="X424">
            <v>13.95</v>
          </cell>
          <cell r="Y424">
            <v>13.95</v>
          </cell>
        </row>
        <row r="425">
          <cell r="B425">
            <v>13.95</v>
          </cell>
          <cell r="C425">
            <v>13.95</v>
          </cell>
          <cell r="D425">
            <v>13.95</v>
          </cell>
          <cell r="E425">
            <v>13.95</v>
          </cell>
          <cell r="F425">
            <v>13.95</v>
          </cell>
          <cell r="G425">
            <v>13.95</v>
          </cell>
          <cell r="H425">
            <v>13.95</v>
          </cell>
          <cell r="I425">
            <v>13.95</v>
          </cell>
          <cell r="J425">
            <v>13.95</v>
          </cell>
          <cell r="K425">
            <v>13.95</v>
          </cell>
          <cell r="L425">
            <v>13.95</v>
          </cell>
          <cell r="M425">
            <v>13.95</v>
          </cell>
          <cell r="N425">
            <v>13.95</v>
          </cell>
          <cell r="O425">
            <v>13.95</v>
          </cell>
          <cell r="P425">
            <v>13.95</v>
          </cell>
          <cell r="Q425">
            <v>13.95</v>
          </cell>
          <cell r="R425">
            <v>13.95</v>
          </cell>
          <cell r="S425">
            <v>13.95</v>
          </cell>
          <cell r="T425">
            <v>13.95</v>
          </cell>
          <cell r="U425">
            <v>13.95</v>
          </cell>
          <cell r="V425">
            <v>13.95</v>
          </cell>
          <cell r="W425">
            <v>13.95</v>
          </cell>
          <cell r="X425">
            <v>13.95</v>
          </cell>
          <cell r="Y425">
            <v>13.95</v>
          </cell>
        </row>
        <row r="426">
          <cell r="B426">
            <v>13.95</v>
          </cell>
          <cell r="C426">
            <v>13.95</v>
          </cell>
          <cell r="D426">
            <v>13.95</v>
          </cell>
          <cell r="E426">
            <v>13.95</v>
          </cell>
          <cell r="F426">
            <v>13.95</v>
          </cell>
          <cell r="G426">
            <v>13.95</v>
          </cell>
          <cell r="H426">
            <v>13.95</v>
          </cell>
          <cell r="I426">
            <v>19.6208446474937</v>
          </cell>
          <cell r="J426">
            <v>42.1010083642202</v>
          </cell>
          <cell r="K426">
            <v>42.1010083642202</v>
          </cell>
          <cell r="L426">
            <v>42.1010083642202</v>
          </cell>
          <cell r="M426">
            <v>42.1010083642202</v>
          </cell>
          <cell r="N426">
            <v>42.1010083642202</v>
          </cell>
          <cell r="O426">
            <v>42.1010083642202</v>
          </cell>
          <cell r="P426">
            <v>42.1010083642202</v>
          </cell>
          <cell r="Q426">
            <v>42.1010083642202</v>
          </cell>
          <cell r="R426">
            <v>42.1010083642202</v>
          </cell>
          <cell r="S426">
            <v>42.1010083642202</v>
          </cell>
          <cell r="T426">
            <v>42.1010083642202</v>
          </cell>
          <cell r="U426">
            <v>42.1010083642202</v>
          </cell>
          <cell r="V426">
            <v>19.6208446474937</v>
          </cell>
          <cell r="W426">
            <v>19.6208446474937</v>
          </cell>
          <cell r="X426">
            <v>19.6208446474937</v>
          </cell>
          <cell r="Y426">
            <v>13.95</v>
          </cell>
        </row>
        <row r="427">
          <cell r="B427">
            <v>13.95</v>
          </cell>
          <cell r="C427">
            <v>13.95</v>
          </cell>
          <cell r="D427">
            <v>13.95</v>
          </cell>
          <cell r="E427">
            <v>13.95</v>
          </cell>
          <cell r="F427">
            <v>13.95</v>
          </cell>
          <cell r="G427">
            <v>13.95</v>
          </cell>
          <cell r="H427">
            <v>13.95</v>
          </cell>
          <cell r="I427">
            <v>19.6208446474937</v>
          </cell>
          <cell r="J427">
            <v>42.1010083642202</v>
          </cell>
          <cell r="K427">
            <v>42.1010083642202</v>
          </cell>
          <cell r="L427">
            <v>42.1010083642202</v>
          </cell>
          <cell r="M427">
            <v>42.1010083642202</v>
          </cell>
          <cell r="N427">
            <v>42.1010083642202</v>
          </cell>
          <cell r="O427">
            <v>42.1010083642202</v>
          </cell>
          <cell r="P427">
            <v>42.1010083642202</v>
          </cell>
          <cell r="Q427">
            <v>42.1010083642202</v>
          </cell>
          <cell r="R427">
            <v>42.1010083642202</v>
          </cell>
          <cell r="S427">
            <v>42.1010083642202</v>
          </cell>
          <cell r="T427">
            <v>42.1010083642202</v>
          </cell>
          <cell r="U427">
            <v>42.1010083642202</v>
          </cell>
          <cell r="V427">
            <v>19.6208446474937</v>
          </cell>
          <cell r="W427">
            <v>19.6208446474937</v>
          </cell>
          <cell r="X427">
            <v>19.6208446474937</v>
          </cell>
          <cell r="Y427">
            <v>13.95</v>
          </cell>
        </row>
        <row r="428">
          <cell r="B428">
            <v>13.95</v>
          </cell>
          <cell r="C428">
            <v>13.95</v>
          </cell>
          <cell r="D428">
            <v>13.95</v>
          </cell>
          <cell r="E428">
            <v>13.95</v>
          </cell>
          <cell r="F428">
            <v>13.95</v>
          </cell>
          <cell r="G428">
            <v>13.95</v>
          </cell>
          <cell r="H428">
            <v>13.95</v>
          </cell>
          <cell r="I428">
            <v>19.6208446474937</v>
          </cell>
          <cell r="J428">
            <v>42.1010083642202</v>
          </cell>
          <cell r="K428">
            <v>42.1010083642202</v>
          </cell>
          <cell r="L428">
            <v>42.1010083642202</v>
          </cell>
          <cell r="M428">
            <v>42.1010083642202</v>
          </cell>
          <cell r="N428">
            <v>42.1010083642202</v>
          </cell>
          <cell r="O428">
            <v>42.1010083642202</v>
          </cell>
          <cell r="P428">
            <v>42.1010083642202</v>
          </cell>
          <cell r="Q428">
            <v>42.1010083642202</v>
          </cell>
          <cell r="R428">
            <v>42.1010083642202</v>
          </cell>
          <cell r="S428">
            <v>42.1010083642202</v>
          </cell>
          <cell r="T428">
            <v>42.1010083642202</v>
          </cell>
          <cell r="U428">
            <v>42.1010083642202</v>
          </cell>
          <cell r="V428">
            <v>19.6208446474937</v>
          </cell>
          <cell r="W428">
            <v>19.6208446474937</v>
          </cell>
          <cell r="X428">
            <v>19.6208446474937</v>
          </cell>
          <cell r="Y428">
            <v>13.95</v>
          </cell>
        </row>
        <row r="429">
          <cell r="B429">
            <v>13.95</v>
          </cell>
          <cell r="C429">
            <v>13.95</v>
          </cell>
          <cell r="D429">
            <v>13.95</v>
          </cell>
          <cell r="E429">
            <v>13.95</v>
          </cell>
          <cell r="F429">
            <v>13.95</v>
          </cell>
          <cell r="G429">
            <v>13.95</v>
          </cell>
          <cell r="H429">
            <v>13.95</v>
          </cell>
          <cell r="I429">
            <v>19.6208446474937</v>
          </cell>
          <cell r="J429">
            <v>42.1010083642202</v>
          </cell>
          <cell r="K429">
            <v>42.1010083642202</v>
          </cell>
          <cell r="L429">
            <v>42.1010083642202</v>
          </cell>
          <cell r="M429">
            <v>42.1010083642202</v>
          </cell>
          <cell r="N429">
            <v>42.1010083642202</v>
          </cell>
          <cell r="O429">
            <v>42.1010083642202</v>
          </cell>
          <cell r="P429">
            <v>42.1010083642202</v>
          </cell>
          <cell r="Q429">
            <v>42.1010083642202</v>
          </cell>
          <cell r="R429">
            <v>42.1010083642202</v>
          </cell>
          <cell r="S429">
            <v>42.1010083642202</v>
          </cell>
          <cell r="T429">
            <v>42.1010083642202</v>
          </cell>
          <cell r="U429">
            <v>42.1010083642202</v>
          </cell>
          <cell r="V429">
            <v>19.6208446474937</v>
          </cell>
          <cell r="W429">
            <v>19.6208446474937</v>
          </cell>
          <cell r="X429">
            <v>19.6208446474937</v>
          </cell>
          <cell r="Y429">
            <v>13.95</v>
          </cell>
        </row>
        <row r="430">
          <cell r="B430">
            <v>13.95</v>
          </cell>
          <cell r="C430">
            <v>13.95</v>
          </cell>
          <cell r="D430">
            <v>13.95</v>
          </cell>
          <cell r="E430">
            <v>13.95</v>
          </cell>
          <cell r="F430">
            <v>13.95</v>
          </cell>
          <cell r="G430">
            <v>13.95</v>
          </cell>
          <cell r="H430">
            <v>13.95</v>
          </cell>
          <cell r="I430">
            <v>19.6208446474937</v>
          </cell>
          <cell r="J430">
            <v>42.1010083642202</v>
          </cell>
          <cell r="K430">
            <v>42.1010083642202</v>
          </cell>
          <cell r="L430">
            <v>42.1010083642202</v>
          </cell>
          <cell r="M430">
            <v>42.1010083642202</v>
          </cell>
          <cell r="N430">
            <v>42.1010083642202</v>
          </cell>
          <cell r="O430">
            <v>42.1010083642202</v>
          </cell>
          <cell r="P430">
            <v>42.1010083642202</v>
          </cell>
          <cell r="Q430">
            <v>42.1010083642202</v>
          </cell>
          <cell r="R430">
            <v>42.1010083642202</v>
          </cell>
          <cell r="S430">
            <v>42.1010083642202</v>
          </cell>
          <cell r="T430">
            <v>42.1010083642202</v>
          </cell>
          <cell r="U430">
            <v>42.1010083642202</v>
          </cell>
          <cell r="V430">
            <v>19.6208446474937</v>
          </cell>
          <cell r="W430">
            <v>19.6208446474937</v>
          </cell>
          <cell r="X430">
            <v>19.6208446474937</v>
          </cell>
          <cell r="Y430">
            <v>13.95</v>
          </cell>
        </row>
        <row r="431">
          <cell r="B431">
            <v>13.95</v>
          </cell>
          <cell r="C431">
            <v>13.95</v>
          </cell>
          <cell r="D431">
            <v>13.95</v>
          </cell>
          <cell r="E431">
            <v>13.95</v>
          </cell>
          <cell r="F431">
            <v>13.95</v>
          </cell>
          <cell r="G431">
            <v>13.95</v>
          </cell>
          <cell r="H431">
            <v>13.95</v>
          </cell>
          <cell r="I431">
            <v>13.95</v>
          </cell>
          <cell r="J431">
            <v>13.95</v>
          </cell>
          <cell r="K431">
            <v>13.95</v>
          </cell>
          <cell r="L431">
            <v>13.95</v>
          </cell>
          <cell r="M431">
            <v>13.95</v>
          </cell>
          <cell r="N431">
            <v>13.95</v>
          </cell>
          <cell r="O431">
            <v>13.95</v>
          </cell>
          <cell r="P431">
            <v>13.95</v>
          </cell>
          <cell r="Q431">
            <v>13.95</v>
          </cell>
          <cell r="R431">
            <v>13.95</v>
          </cell>
          <cell r="S431">
            <v>13.95</v>
          </cell>
          <cell r="T431">
            <v>13.95</v>
          </cell>
          <cell r="U431">
            <v>13.95</v>
          </cell>
          <cell r="V431">
            <v>13.95</v>
          </cell>
          <cell r="W431">
            <v>13.95</v>
          </cell>
          <cell r="X431">
            <v>13.95</v>
          </cell>
          <cell r="Y431">
            <v>13.95</v>
          </cell>
        </row>
        <row r="432">
          <cell r="B432">
            <v>13.95</v>
          </cell>
          <cell r="C432">
            <v>13.95</v>
          </cell>
          <cell r="D432">
            <v>13.95</v>
          </cell>
          <cell r="E432">
            <v>13.95</v>
          </cell>
          <cell r="F432">
            <v>13.95</v>
          </cell>
          <cell r="G432">
            <v>13.95</v>
          </cell>
          <cell r="H432">
            <v>13.95</v>
          </cell>
          <cell r="I432">
            <v>13.95</v>
          </cell>
          <cell r="J432">
            <v>13.95</v>
          </cell>
          <cell r="K432">
            <v>13.95</v>
          </cell>
          <cell r="L432">
            <v>13.95</v>
          </cell>
          <cell r="M432">
            <v>13.95</v>
          </cell>
          <cell r="N432">
            <v>13.95</v>
          </cell>
          <cell r="O432">
            <v>13.95</v>
          </cell>
          <cell r="P432">
            <v>13.95</v>
          </cell>
          <cell r="Q432">
            <v>13.95</v>
          </cell>
          <cell r="R432">
            <v>13.95</v>
          </cell>
          <cell r="S432">
            <v>13.95</v>
          </cell>
          <cell r="T432">
            <v>13.95</v>
          </cell>
          <cell r="U432">
            <v>13.95</v>
          </cell>
          <cell r="V432">
            <v>13.95</v>
          </cell>
          <cell r="W432">
            <v>13.95</v>
          </cell>
          <cell r="X432">
            <v>13.95</v>
          </cell>
          <cell r="Y432">
            <v>13.95</v>
          </cell>
        </row>
        <row r="433">
          <cell r="B433">
            <v>13.95</v>
          </cell>
          <cell r="C433">
            <v>13.95</v>
          </cell>
          <cell r="D433">
            <v>13.95</v>
          </cell>
          <cell r="E433">
            <v>13.95</v>
          </cell>
          <cell r="F433">
            <v>13.95</v>
          </cell>
          <cell r="G433">
            <v>13.95</v>
          </cell>
          <cell r="H433">
            <v>13.95</v>
          </cell>
          <cell r="I433">
            <v>18.6348725546548</v>
          </cell>
          <cell r="J433">
            <v>41.1150362713813</v>
          </cell>
          <cell r="K433">
            <v>41.1150362713813</v>
          </cell>
          <cell r="L433">
            <v>41.1150362713813</v>
          </cell>
          <cell r="M433">
            <v>41.1150362713813</v>
          </cell>
          <cell r="N433">
            <v>41.1150362713813</v>
          </cell>
          <cell r="O433">
            <v>41.1150362713813</v>
          </cell>
          <cell r="P433">
            <v>41.1150362713813</v>
          </cell>
          <cell r="Q433">
            <v>41.1150362713813</v>
          </cell>
          <cell r="R433">
            <v>41.1150362713813</v>
          </cell>
          <cell r="S433">
            <v>41.1150362713813</v>
          </cell>
          <cell r="T433">
            <v>41.1150362713813</v>
          </cell>
          <cell r="U433">
            <v>41.1150362713813</v>
          </cell>
          <cell r="V433">
            <v>18.6348725546548</v>
          </cell>
          <cell r="W433">
            <v>18.6348725546548</v>
          </cell>
          <cell r="X433">
            <v>18.6348725546548</v>
          </cell>
          <cell r="Y433">
            <v>13.95</v>
          </cell>
        </row>
        <row r="434">
          <cell r="B434">
            <v>13.95</v>
          </cell>
          <cell r="C434">
            <v>13.95</v>
          </cell>
          <cell r="D434">
            <v>13.95</v>
          </cell>
          <cell r="E434">
            <v>13.95</v>
          </cell>
          <cell r="F434">
            <v>13.95</v>
          </cell>
          <cell r="G434">
            <v>13.95</v>
          </cell>
          <cell r="H434">
            <v>13.95</v>
          </cell>
          <cell r="I434">
            <v>18.6348725546548</v>
          </cell>
          <cell r="J434">
            <v>41.1150362713813</v>
          </cell>
          <cell r="K434">
            <v>41.1150362713813</v>
          </cell>
          <cell r="L434">
            <v>41.1150362713813</v>
          </cell>
          <cell r="M434">
            <v>41.1150362713813</v>
          </cell>
          <cell r="N434">
            <v>41.1150362713813</v>
          </cell>
          <cell r="O434">
            <v>41.1150362713813</v>
          </cell>
          <cell r="P434">
            <v>41.1150362713813</v>
          </cell>
          <cell r="Q434">
            <v>41.1150362713813</v>
          </cell>
          <cell r="R434">
            <v>41.1150362713813</v>
          </cell>
          <cell r="S434">
            <v>41.1150362713813</v>
          </cell>
          <cell r="T434">
            <v>41.1150362713813</v>
          </cell>
          <cell r="U434">
            <v>41.1150362713813</v>
          </cell>
          <cell r="V434">
            <v>18.6348725546548</v>
          </cell>
          <cell r="W434">
            <v>18.6348725546548</v>
          </cell>
          <cell r="X434">
            <v>18.6348725546548</v>
          </cell>
          <cell r="Y434">
            <v>13.95</v>
          </cell>
        </row>
        <row r="435">
          <cell r="B435">
            <v>13.95</v>
          </cell>
          <cell r="C435">
            <v>13.95</v>
          </cell>
          <cell r="D435">
            <v>13.95</v>
          </cell>
          <cell r="E435">
            <v>13.95</v>
          </cell>
          <cell r="F435">
            <v>13.95</v>
          </cell>
          <cell r="G435">
            <v>13.95</v>
          </cell>
          <cell r="H435">
            <v>13.95</v>
          </cell>
          <cell r="I435">
            <v>18.6348725546548</v>
          </cell>
          <cell r="J435">
            <v>41.1150362713813</v>
          </cell>
          <cell r="K435">
            <v>41.1150362713813</v>
          </cell>
          <cell r="L435">
            <v>41.1150362713813</v>
          </cell>
          <cell r="M435">
            <v>41.1150362713813</v>
          </cell>
          <cell r="N435">
            <v>41.1150362713813</v>
          </cell>
          <cell r="O435">
            <v>41.1150362713813</v>
          </cell>
          <cell r="P435">
            <v>41.1150362713813</v>
          </cell>
          <cell r="Q435">
            <v>41.1150362713813</v>
          </cell>
          <cell r="R435">
            <v>41.1150362713813</v>
          </cell>
          <cell r="S435">
            <v>41.1150362713813</v>
          </cell>
          <cell r="T435">
            <v>41.1150362713813</v>
          </cell>
          <cell r="U435">
            <v>41.1150362713813</v>
          </cell>
          <cell r="V435">
            <v>18.6348725546548</v>
          </cell>
          <cell r="W435">
            <v>18.6348725546548</v>
          </cell>
          <cell r="X435">
            <v>18.6348725546548</v>
          </cell>
          <cell r="Y435">
            <v>13.95</v>
          </cell>
        </row>
        <row r="436">
          <cell r="B436">
            <v>13.95</v>
          </cell>
          <cell r="C436">
            <v>13.95</v>
          </cell>
          <cell r="D436">
            <v>13.95</v>
          </cell>
          <cell r="E436">
            <v>13.95</v>
          </cell>
          <cell r="F436">
            <v>13.95</v>
          </cell>
          <cell r="G436">
            <v>13.95</v>
          </cell>
          <cell r="H436">
            <v>13.95</v>
          </cell>
          <cell r="I436">
            <v>18.6348725546548</v>
          </cell>
          <cell r="J436">
            <v>41.1150362713813</v>
          </cell>
          <cell r="K436">
            <v>41.1150362713813</v>
          </cell>
          <cell r="L436">
            <v>41.1150362713813</v>
          </cell>
          <cell r="M436">
            <v>41.1150362713813</v>
          </cell>
          <cell r="N436">
            <v>41.1150362713813</v>
          </cell>
          <cell r="O436">
            <v>41.1150362713813</v>
          </cell>
          <cell r="P436">
            <v>41.1150362713813</v>
          </cell>
          <cell r="Q436">
            <v>41.1150362713813</v>
          </cell>
          <cell r="R436">
            <v>41.1150362713813</v>
          </cell>
          <cell r="S436">
            <v>41.1150362713813</v>
          </cell>
          <cell r="T436">
            <v>41.1150362713813</v>
          </cell>
          <cell r="U436">
            <v>41.1150362713813</v>
          </cell>
          <cell r="V436">
            <v>18.6348725546548</v>
          </cell>
          <cell r="W436">
            <v>18.6348725546548</v>
          </cell>
          <cell r="X436">
            <v>18.6348725546548</v>
          </cell>
          <cell r="Y436">
            <v>13.95</v>
          </cell>
        </row>
        <row r="437">
          <cell r="B437">
            <v>13.95</v>
          </cell>
          <cell r="C437">
            <v>13.95</v>
          </cell>
          <cell r="D437">
            <v>13.95</v>
          </cell>
          <cell r="E437">
            <v>13.95</v>
          </cell>
          <cell r="F437">
            <v>13.95</v>
          </cell>
          <cell r="G437">
            <v>13.95</v>
          </cell>
          <cell r="H437">
            <v>13.95</v>
          </cell>
          <cell r="I437">
            <v>18.6348725546548</v>
          </cell>
          <cell r="J437">
            <v>41.1150362713813</v>
          </cell>
          <cell r="K437">
            <v>41.1150362713813</v>
          </cell>
          <cell r="L437">
            <v>41.1150362713813</v>
          </cell>
          <cell r="M437">
            <v>41.1150362713813</v>
          </cell>
          <cell r="N437">
            <v>41.1150362713813</v>
          </cell>
          <cell r="O437">
            <v>41.1150362713813</v>
          </cell>
          <cell r="P437">
            <v>41.1150362713813</v>
          </cell>
          <cell r="Q437">
            <v>41.1150362713813</v>
          </cell>
          <cell r="R437">
            <v>41.1150362713813</v>
          </cell>
          <cell r="S437">
            <v>41.1150362713813</v>
          </cell>
          <cell r="T437">
            <v>41.1150362713813</v>
          </cell>
          <cell r="U437">
            <v>41.1150362713813</v>
          </cell>
          <cell r="V437">
            <v>18.6348725546548</v>
          </cell>
          <cell r="W437">
            <v>18.6348725546548</v>
          </cell>
          <cell r="X437">
            <v>18.6348725546548</v>
          </cell>
          <cell r="Y437">
            <v>13.95</v>
          </cell>
        </row>
        <row r="438">
          <cell r="B438">
            <v>13.95</v>
          </cell>
          <cell r="C438">
            <v>13.95</v>
          </cell>
          <cell r="D438">
            <v>13.95</v>
          </cell>
          <cell r="E438">
            <v>13.95</v>
          </cell>
          <cell r="F438">
            <v>13.95</v>
          </cell>
          <cell r="G438">
            <v>13.95</v>
          </cell>
          <cell r="H438">
            <v>13.95</v>
          </cell>
          <cell r="I438">
            <v>13.95</v>
          </cell>
          <cell r="J438">
            <v>13.95</v>
          </cell>
          <cell r="K438">
            <v>13.95</v>
          </cell>
          <cell r="L438">
            <v>13.95</v>
          </cell>
          <cell r="M438">
            <v>13.95</v>
          </cell>
          <cell r="N438">
            <v>13.95</v>
          </cell>
          <cell r="O438">
            <v>13.95</v>
          </cell>
          <cell r="P438">
            <v>13.95</v>
          </cell>
          <cell r="Q438">
            <v>13.95</v>
          </cell>
          <cell r="R438">
            <v>13.95</v>
          </cell>
          <cell r="S438">
            <v>13.95</v>
          </cell>
          <cell r="T438">
            <v>13.95</v>
          </cell>
          <cell r="U438">
            <v>13.95</v>
          </cell>
          <cell r="V438">
            <v>13.95</v>
          </cell>
          <cell r="W438">
            <v>13.95</v>
          </cell>
          <cell r="X438">
            <v>13.95</v>
          </cell>
          <cell r="Y438">
            <v>13.95</v>
          </cell>
        </row>
        <row r="439">
          <cell r="B439">
            <v>13.95</v>
          </cell>
          <cell r="C439">
            <v>13.95</v>
          </cell>
          <cell r="D439">
            <v>13.95</v>
          </cell>
          <cell r="E439">
            <v>13.95</v>
          </cell>
          <cell r="F439">
            <v>13.95</v>
          </cell>
          <cell r="G439">
            <v>13.95</v>
          </cell>
          <cell r="H439">
            <v>13.95</v>
          </cell>
          <cell r="I439">
            <v>13.95</v>
          </cell>
          <cell r="J439">
            <v>13.95</v>
          </cell>
          <cell r="K439">
            <v>13.95</v>
          </cell>
          <cell r="L439">
            <v>13.95</v>
          </cell>
          <cell r="M439">
            <v>13.95</v>
          </cell>
          <cell r="N439">
            <v>13.95</v>
          </cell>
          <cell r="O439">
            <v>13.95</v>
          </cell>
          <cell r="P439">
            <v>13.95</v>
          </cell>
          <cell r="Q439">
            <v>13.95</v>
          </cell>
          <cell r="R439">
            <v>13.95</v>
          </cell>
          <cell r="S439">
            <v>13.95</v>
          </cell>
          <cell r="T439">
            <v>13.95</v>
          </cell>
          <cell r="U439">
            <v>13.95</v>
          </cell>
          <cell r="V439">
            <v>13.95</v>
          </cell>
          <cell r="W439">
            <v>13.95</v>
          </cell>
          <cell r="X439">
            <v>13.95</v>
          </cell>
          <cell r="Y439">
            <v>13.95</v>
          </cell>
        </row>
        <row r="440">
          <cell r="B440">
            <v>13.95</v>
          </cell>
          <cell r="C440">
            <v>13.95</v>
          </cell>
          <cell r="D440">
            <v>13.95</v>
          </cell>
          <cell r="E440">
            <v>13.95</v>
          </cell>
          <cell r="F440">
            <v>13.95</v>
          </cell>
          <cell r="G440">
            <v>13.95</v>
          </cell>
          <cell r="H440">
            <v>13.95</v>
          </cell>
          <cell r="I440">
            <v>18.6348725546548</v>
          </cell>
          <cell r="J440">
            <v>41.1150362713813</v>
          </cell>
          <cell r="K440">
            <v>41.1150362713813</v>
          </cell>
          <cell r="L440">
            <v>41.1150362713813</v>
          </cell>
          <cell r="M440">
            <v>41.1150362713813</v>
          </cell>
          <cell r="N440">
            <v>41.1150362713813</v>
          </cell>
          <cell r="O440">
            <v>41.1150362713813</v>
          </cell>
          <cell r="P440">
            <v>41.1150362713813</v>
          </cell>
          <cell r="Q440">
            <v>41.1150362713813</v>
          </cell>
          <cell r="R440">
            <v>41.1150362713813</v>
          </cell>
          <cell r="S440">
            <v>41.1150362713813</v>
          </cell>
          <cell r="T440">
            <v>41.1150362713813</v>
          </cell>
          <cell r="U440">
            <v>41.1150362713813</v>
          </cell>
          <cell r="V440">
            <v>18.6348725546548</v>
          </cell>
          <cell r="W440">
            <v>18.6348725546548</v>
          </cell>
          <cell r="X440">
            <v>18.6348725546548</v>
          </cell>
          <cell r="Y440">
            <v>13.95</v>
          </cell>
        </row>
        <row r="441">
          <cell r="B441">
            <v>13.95</v>
          </cell>
          <cell r="C441">
            <v>13.95</v>
          </cell>
          <cell r="D441">
            <v>13.95</v>
          </cell>
          <cell r="E441">
            <v>13.95</v>
          </cell>
          <cell r="F441">
            <v>13.95</v>
          </cell>
          <cell r="G441">
            <v>13.95</v>
          </cell>
          <cell r="H441">
            <v>13.95</v>
          </cell>
          <cell r="I441">
            <v>18.6348725546548</v>
          </cell>
          <cell r="J441">
            <v>41.1150362713813</v>
          </cell>
          <cell r="K441">
            <v>41.1150362713813</v>
          </cell>
          <cell r="L441">
            <v>41.1150362713813</v>
          </cell>
          <cell r="M441">
            <v>41.1150362713813</v>
          </cell>
          <cell r="N441">
            <v>41.1150362713813</v>
          </cell>
          <cell r="O441">
            <v>41.1150362713813</v>
          </cell>
          <cell r="P441">
            <v>41.1150362713813</v>
          </cell>
          <cell r="Q441">
            <v>41.1150362713813</v>
          </cell>
          <cell r="R441">
            <v>41.1150362713813</v>
          </cell>
          <cell r="S441">
            <v>41.1150362713813</v>
          </cell>
          <cell r="T441">
            <v>41.1150362713813</v>
          </cell>
          <cell r="U441">
            <v>41.1150362713813</v>
          </cell>
          <cell r="V441">
            <v>18.6348725546548</v>
          </cell>
          <cell r="W441">
            <v>18.6348725546548</v>
          </cell>
          <cell r="X441">
            <v>18.6348725546548</v>
          </cell>
          <cell r="Y441">
            <v>13.95</v>
          </cell>
        </row>
        <row r="442">
          <cell r="B442">
            <v>13.95</v>
          </cell>
          <cell r="C442">
            <v>13.95</v>
          </cell>
          <cell r="D442">
            <v>13.95</v>
          </cell>
          <cell r="E442">
            <v>13.95</v>
          </cell>
          <cell r="F442">
            <v>13.95</v>
          </cell>
          <cell r="G442">
            <v>13.95</v>
          </cell>
          <cell r="H442">
            <v>13.95</v>
          </cell>
          <cell r="I442">
            <v>18.6348725546548</v>
          </cell>
          <cell r="J442">
            <v>41.1150362713813</v>
          </cell>
          <cell r="K442">
            <v>41.1150362713813</v>
          </cell>
          <cell r="L442">
            <v>41.1150362713813</v>
          </cell>
          <cell r="M442">
            <v>41.1150362713813</v>
          </cell>
          <cell r="N442">
            <v>41.1150362713813</v>
          </cell>
          <cell r="O442">
            <v>41.1150362713813</v>
          </cell>
          <cell r="P442">
            <v>41.1150362713813</v>
          </cell>
          <cell r="Q442">
            <v>41.1150362713813</v>
          </cell>
          <cell r="R442">
            <v>41.1150362713813</v>
          </cell>
          <cell r="S442">
            <v>41.1150362713813</v>
          </cell>
          <cell r="T442">
            <v>41.1150362713813</v>
          </cell>
          <cell r="U442">
            <v>41.1150362713813</v>
          </cell>
          <cell r="V442">
            <v>18.6348725546548</v>
          </cell>
          <cell r="W442">
            <v>18.6348725546548</v>
          </cell>
          <cell r="X442">
            <v>18.6348725546548</v>
          </cell>
          <cell r="Y442">
            <v>13.95</v>
          </cell>
        </row>
        <row r="443">
          <cell r="B443">
            <v>13.95</v>
          </cell>
          <cell r="C443">
            <v>13.95</v>
          </cell>
          <cell r="D443">
            <v>13.95</v>
          </cell>
          <cell r="E443">
            <v>13.95</v>
          </cell>
          <cell r="F443">
            <v>13.95</v>
          </cell>
          <cell r="G443">
            <v>13.95</v>
          </cell>
          <cell r="H443">
            <v>13.95</v>
          </cell>
          <cell r="I443">
            <v>18.6348725546548</v>
          </cell>
          <cell r="J443">
            <v>41.1150362713813</v>
          </cell>
          <cell r="K443">
            <v>41.1150362713813</v>
          </cell>
          <cell r="L443">
            <v>41.1150362713813</v>
          </cell>
          <cell r="M443">
            <v>41.1150362713813</v>
          </cell>
          <cell r="N443">
            <v>41.1150362713813</v>
          </cell>
          <cell r="O443">
            <v>41.1150362713813</v>
          </cell>
          <cell r="P443">
            <v>41.1150362713813</v>
          </cell>
          <cell r="Q443">
            <v>41.1150362713813</v>
          </cell>
          <cell r="R443">
            <v>41.1150362713813</v>
          </cell>
          <cell r="S443">
            <v>41.1150362713813</v>
          </cell>
          <cell r="T443">
            <v>41.1150362713813</v>
          </cell>
          <cell r="U443">
            <v>41.1150362713813</v>
          </cell>
          <cell r="V443">
            <v>18.6348725546548</v>
          </cell>
          <cell r="W443">
            <v>18.6348725546548</v>
          </cell>
          <cell r="X443">
            <v>18.6348725546548</v>
          </cell>
          <cell r="Y443">
            <v>13.95</v>
          </cell>
        </row>
        <row r="444">
          <cell r="B444">
            <v>13.95</v>
          </cell>
          <cell r="C444">
            <v>13.95</v>
          </cell>
          <cell r="D444">
            <v>13.95</v>
          </cell>
          <cell r="E444">
            <v>13.95</v>
          </cell>
          <cell r="F444">
            <v>13.95</v>
          </cell>
          <cell r="G444">
            <v>13.95</v>
          </cell>
          <cell r="H444">
            <v>13.95</v>
          </cell>
          <cell r="I444">
            <v>18.6348725546548</v>
          </cell>
          <cell r="J444">
            <v>41.1150362713813</v>
          </cell>
          <cell r="K444">
            <v>41.1150362713813</v>
          </cell>
          <cell r="L444">
            <v>41.1150362713813</v>
          </cell>
          <cell r="M444">
            <v>41.1150362713813</v>
          </cell>
          <cell r="N444">
            <v>41.1150362713813</v>
          </cell>
          <cell r="O444">
            <v>41.1150362713813</v>
          </cell>
          <cell r="P444">
            <v>41.1150362713813</v>
          </cell>
          <cell r="Q444">
            <v>41.1150362713813</v>
          </cell>
          <cell r="R444">
            <v>41.1150362713813</v>
          </cell>
          <cell r="S444">
            <v>41.1150362713813</v>
          </cell>
          <cell r="T444">
            <v>41.1150362713813</v>
          </cell>
          <cell r="U444">
            <v>41.1150362713813</v>
          </cell>
          <cell r="V444">
            <v>18.6348725546548</v>
          </cell>
          <cell r="W444">
            <v>18.6348725546548</v>
          </cell>
          <cell r="X444">
            <v>18.6348725546548</v>
          </cell>
          <cell r="Y444">
            <v>13.95</v>
          </cell>
        </row>
        <row r="445">
          <cell r="B445">
            <v>13.95</v>
          </cell>
          <cell r="C445">
            <v>13.95</v>
          </cell>
          <cell r="D445">
            <v>13.95</v>
          </cell>
          <cell r="E445">
            <v>13.95</v>
          </cell>
          <cell r="F445">
            <v>13.95</v>
          </cell>
          <cell r="G445">
            <v>13.95</v>
          </cell>
          <cell r="H445">
            <v>13.95</v>
          </cell>
          <cell r="I445">
            <v>13.95</v>
          </cell>
          <cell r="J445">
            <v>13.95</v>
          </cell>
          <cell r="K445">
            <v>13.95</v>
          </cell>
          <cell r="L445">
            <v>13.95</v>
          </cell>
          <cell r="M445">
            <v>13.95</v>
          </cell>
          <cell r="N445">
            <v>13.95</v>
          </cell>
          <cell r="O445">
            <v>13.95</v>
          </cell>
          <cell r="P445">
            <v>13.95</v>
          </cell>
          <cell r="Q445">
            <v>13.95</v>
          </cell>
          <cell r="R445">
            <v>13.95</v>
          </cell>
          <cell r="S445">
            <v>13.95</v>
          </cell>
          <cell r="T445">
            <v>13.95</v>
          </cell>
          <cell r="U445">
            <v>13.95</v>
          </cell>
          <cell r="V445">
            <v>13.95</v>
          </cell>
          <cell r="W445">
            <v>13.95</v>
          </cell>
          <cell r="X445">
            <v>13.95</v>
          </cell>
          <cell r="Y445">
            <v>13.95</v>
          </cell>
        </row>
        <row r="446">
          <cell r="B446">
            <v>13.95</v>
          </cell>
          <cell r="C446">
            <v>13.95</v>
          </cell>
          <cell r="D446">
            <v>13.95</v>
          </cell>
          <cell r="E446">
            <v>13.95</v>
          </cell>
          <cell r="F446">
            <v>13.95</v>
          </cell>
          <cell r="G446">
            <v>13.95</v>
          </cell>
          <cell r="H446">
            <v>13.95</v>
          </cell>
          <cell r="I446">
            <v>13.95</v>
          </cell>
          <cell r="J446">
            <v>13.95</v>
          </cell>
          <cell r="K446">
            <v>13.95</v>
          </cell>
          <cell r="L446">
            <v>13.95</v>
          </cell>
          <cell r="M446">
            <v>13.95</v>
          </cell>
          <cell r="N446">
            <v>13.95</v>
          </cell>
          <cell r="O446">
            <v>13.95</v>
          </cell>
          <cell r="P446">
            <v>13.95</v>
          </cell>
          <cell r="Q446">
            <v>13.95</v>
          </cell>
          <cell r="R446">
            <v>13.95</v>
          </cell>
          <cell r="S446">
            <v>13.95</v>
          </cell>
          <cell r="T446">
            <v>13.95</v>
          </cell>
          <cell r="U446">
            <v>13.95</v>
          </cell>
          <cell r="V446">
            <v>13.95</v>
          </cell>
          <cell r="W446">
            <v>13.95</v>
          </cell>
          <cell r="X446">
            <v>13.95</v>
          </cell>
          <cell r="Y446">
            <v>13.95</v>
          </cell>
        </row>
        <row r="447">
          <cell r="B447">
            <v>13.95</v>
          </cell>
          <cell r="C447">
            <v>13.95</v>
          </cell>
          <cell r="D447">
            <v>13.95</v>
          </cell>
          <cell r="E447">
            <v>13.95</v>
          </cell>
          <cell r="F447">
            <v>13.95</v>
          </cell>
          <cell r="G447">
            <v>13.95</v>
          </cell>
          <cell r="H447">
            <v>13.95</v>
          </cell>
          <cell r="I447">
            <v>18.6348725546548</v>
          </cell>
          <cell r="J447">
            <v>41.1150362713813</v>
          </cell>
          <cell r="K447">
            <v>41.1150362713813</v>
          </cell>
          <cell r="L447">
            <v>41.1150362713813</v>
          </cell>
          <cell r="M447">
            <v>41.1150362713813</v>
          </cell>
          <cell r="N447">
            <v>41.1150362713813</v>
          </cell>
          <cell r="O447">
            <v>41.1150362713813</v>
          </cell>
          <cell r="P447">
            <v>41.1150362713813</v>
          </cell>
          <cell r="Q447">
            <v>41.1150362713813</v>
          </cell>
          <cell r="R447">
            <v>41.1150362713813</v>
          </cell>
          <cell r="S447">
            <v>41.1150362713813</v>
          </cell>
          <cell r="T447">
            <v>41.1150362713813</v>
          </cell>
          <cell r="U447">
            <v>41.1150362713813</v>
          </cell>
          <cell r="V447">
            <v>18.6348725546548</v>
          </cell>
          <cell r="W447">
            <v>18.6348725546548</v>
          </cell>
          <cell r="X447">
            <v>18.6348725546548</v>
          </cell>
          <cell r="Y447">
            <v>13.95</v>
          </cell>
        </row>
        <row r="448">
          <cell r="B448">
            <v>13.95</v>
          </cell>
          <cell r="C448">
            <v>13.95</v>
          </cell>
          <cell r="D448">
            <v>13.95</v>
          </cell>
          <cell r="E448">
            <v>13.95</v>
          </cell>
          <cell r="F448">
            <v>13.95</v>
          </cell>
          <cell r="G448">
            <v>13.95</v>
          </cell>
          <cell r="H448">
            <v>13.95</v>
          </cell>
          <cell r="I448">
            <v>18.6348725546548</v>
          </cell>
          <cell r="J448">
            <v>41.1150362713813</v>
          </cell>
          <cell r="K448">
            <v>41.1150362713813</v>
          </cell>
          <cell r="L448">
            <v>41.1150362713813</v>
          </cell>
          <cell r="M448">
            <v>41.1150362713813</v>
          </cell>
          <cell r="N448">
            <v>41.1150362713813</v>
          </cell>
          <cell r="O448">
            <v>41.1150362713813</v>
          </cell>
          <cell r="P448">
            <v>41.1150362713813</v>
          </cell>
          <cell r="Q448">
            <v>41.1150362713813</v>
          </cell>
          <cell r="R448">
            <v>41.1150362713813</v>
          </cell>
          <cell r="S448">
            <v>41.1150362713813</v>
          </cell>
          <cell r="T448">
            <v>41.1150362713813</v>
          </cell>
          <cell r="U448">
            <v>41.1150362713813</v>
          </cell>
          <cell r="V448">
            <v>18.6348725546548</v>
          </cell>
          <cell r="W448">
            <v>18.6348725546548</v>
          </cell>
          <cell r="X448">
            <v>18.6348725546548</v>
          </cell>
          <cell r="Y448">
            <v>13.95</v>
          </cell>
        </row>
        <row r="449">
          <cell r="B449">
            <v>13.95</v>
          </cell>
          <cell r="C449">
            <v>13.95</v>
          </cell>
          <cell r="D449">
            <v>13.95</v>
          </cell>
          <cell r="E449">
            <v>13.95</v>
          </cell>
          <cell r="F449">
            <v>13.95</v>
          </cell>
          <cell r="G449">
            <v>13.95</v>
          </cell>
          <cell r="H449">
            <v>13.95</v>
          </cell>
          <cell r="I449">
            <v>18.6348725546548</v>
          </cell>
          <cell r="J449">
            <v>41.1150362713813</v>
          </cell>
          <cell r="K449">
            <v>41.1150362713813</v>
          </cell>
          <cell r="L449">
            <v>41.1150362713813</v>
          </cell>
          <cell r="M449">
            <v>41.1150362713813</v>
          </cell>
          <cell r="N449">
            <v>41.1150362713813</v>
          </cell>
          <cell r="O449">
            <v>41.1150362713813</v>
          </cell>
          <cell r="P449">
            <v>41.1150362713813</v>
          </cell>
          <cell r="Q449">
            <v>41.1150362713813</v>
          </cell>
          <cell r="R449">
            <v>41.1150362713813</v>
          </cell>
          <cell r="S449">
            <v>41.1150362713813</v>
          </cell>
          <cell r="T449">
            <v>41.1150362713813</v>
          </cell>
          <cell r="U449">
            <v>41.1150362713813</v>
          </cell>
          <cell r="V449">
            <v>18.6348725546548</v>
          </cell>
          <cell r="W449">
            <v>18.6348725546548</v>
          </cell>
          <cell r="X449">
            <v>18.6348725546548</v>
          </cell>
          <cell r="Y449">
            <v>13.95</v>
          </cell>
        </row>
        <row r="450">
          <cell r="B450">
            <v>13.95</v>
          </cell>
          <cell r="C450">
            <v>13.95</v>
          </cell>
          <cell r="D450">
            <v>13.95</v>
          </cell>
          <cell r="E450">
            <v>13.95</v>
          </cell>
          <cell r="F450">
            <v>13.95</v>
          </cell>
          <cell r="G450">
            <v>13.95</v>
          </cell>
          <cell r="H450">
            <v>13.95</v>
          </cell>
          <cell r="I450">
            <v>18.6348725546548</v>
          </cell>
          <cell r="J450">
            <v>41.1150362713813</v>
          </cell>
          <cell r="K450">
            <v>41.1150362713813</v>
          </cell>
          <cell r="L450">
            <v>41.1150362713813</v>
          </cell>
          <cell r="M450">
            <v>41.1150362713813</v>
          </cell>
          <cell r="N450">
            <v>41.1150362713813</v>
          </cell>
          <cell r="O450">
            <v>41.1150362713813</v>
          </cell>
          <cell r="P450">
            <v>41.1150362713813</v>
          </cell>
          <cell r="Q450">
            <v>41.1150362713813</v>
          </cell>
          <cell r="R450">
            <v>41.1150362713813</v>
          </cell>
          <cell r="S450">
            <v>41.1150362713813</v>
          </cell>
          <cell r="T450">
            <v>41.1150362713813</v>
          </cell>
          <cell r="U450">
            <v>41.1150362713813</v>
          </cell>
          <cell r="V450">
            <v>18.6348725546548</v>
          </cell>
          <cell r="W450">
            <v>18.6348725546548</v>
          </cell>
          <cell r="X450">
            <v>18.6348725546548</v>
          </cell>
          <cell r="Y450">
            <v>13.95</v>
          </cell>
        </row>
        <row r="451">
          <cell r="B451">
            <v>13.95</v>
          </cell>
          <cell r="C451">
            <v>13.95</v>
          </cell>
          <cell r="D451">
            <v>13.95</v>
          </cell>
          <cell r="E451">
            <v>13.95</v>
          </cell>
          <cell r="F451">
            <v>13.95</v>
          </cell>
          <cell r="G451">
            <v>13.95</v>
          </cell>
          <cell r="H451">
            <v>13.95</v>
          </cell>
          <cell r="I451">
            <v>18.6348725546548</v>
          </cell>
          <cell r="J451">
            <v>41.1150362713813</v>
          </cell>
          <cell r="K451">
            <v>41.1150362713813</v>
          </cell>
          <cell r="L451">
            <v>41.1150362713813</v>
          </cell>
          <cell r="M451">
            <v>41.1150362713813</v>
          </cell>
          <cell r="N451">
            <v>41.1150362713813</v>
          </cell>
          <cell r="O451">
            <v>41.1150362713813</v>
          </cell>
          <cell r="P451">
            <v>41.1150362713813</v>
          </cell>
          <cell r="Q451">
            <v>41.1150362713813</v>
          </cell>
          <cell r="R451">
            <v>41.1150362713813</v>
          </cell>
          <cell r="S451">
            <v>41.1150362713813</v>
          </cell>
          <cell r="T451">
            <v>41.1150362713813</v>
          </cell>
          <cell r="U451">
            <v>41.1150362713813</v>
          </cell>
          <cell r="V451">
            <v>18.6348725546548</v>
          </cell>
          <cell r="W451">
            <v>18.6348725546548</v>
          </cell>
          <cell r="X451">
            <v>18.6348725546548</v>
          </cell>
          <cell r="Y451">
            <v>13.95</v>
          </cell>
        </row>
        <row r="452">
          <cell r="B452">
            <v>13.95</v>
          </cell>
          <cell r="C452">
            <v>13.95</v>
          </cell>
          <cell r="D452">
            <v>13.95</v>
          </cell>
          <cell r="E452">
            <v>13.95</v>
          </cell>
          <cell r="F452">
            <v>13.95</v>
          </cell>
          <cell r="G452">
            <v>13.95</v>
          </cell>
          <cell r="H452">
            <v>13.95</v>
          </cell>
          <cell r="I452">
            <v>13.95</v>
          </cell>
          <cell r="J452">
            <v>13.95</v>
          </cell>
          <cell r="K452">
            <v>13.95</v>
          </cell>
          <cell r="L452">
            <v>13.95</v>
          </cell>
          <cell r="M452">
            <v>13.95</v>
          </cell>
          <cell r="N452">
            <v>13.95</v>
          </cell>
          <cell r="O452">
            <v>13.95</v>
          </cell>
          <cell r="P452">
            <v>13.95</v>
          </cell>
          <cell r="Q452">
            <v>13.95</v>
          </cell>
          <cell r="R452">
            <v>13.95</v>
          </cell>
          <cell r="S452">
            <v>13.95</v>
          </cell>
          <cell r="T452">
            <v>13.95</v>
          </cell>
          <cell r="U452">
            <v>13.95</v>
          </cell>
          <cell r="V452">
            <v>13.95</v>
          </cell>
          <cell r="W452">
            <v>13.95</v>
          </cell>
          <cell r="X452">
            <v>13.95</v>
          </cell>
          <cell r="Y452">
            <v>13.95</v>
          </cell>
        </row>
        <row r="453">
          <cell r="B453">
            <v>13.95</v>
          </cell>
          <cell r="C453">
            <v>13.95</v>
          </cell>
          <cell r="D453">
            <v>13.95</v>
          </cell>
          <cell r="E453">
            <v>13.95</v>
          </cell>
          <cell r="F453">
            <v>13.95</v>
          </cell>
          <cell r="G453">
            <v>13.95</v>
          </cell>
          <cell r="H453">
            <v>13.95</v>
          </cell>
          <cell r="I453">
            <v>13.95</v>
          </cell>
          <cell r="J453">
            <v>13.95</v>
          </cell>
          <cell r="K453">
            <v>13.95</v>
          </cell>
          <cell r="L453">
            <v>13.95</v>
          </cell>
          <cell r="M453">
            <v>13.95</v>
          </cell>
          <cell r="N453">
            <v>13.95</v>
          </cell>
          <cell r="O453">
            <v>13.95</v>
          </cell>
          <cell r="P453">
            <v>13.95</v>
          </cell>
          <cell r="Q453">
            <v>13.95</v>
          </cell>
          <cell r="R453">
            <v>13.95</v>
          </cell>
          <cell r="S453">
            <v>13.95</v>
          </cell>
          <cell r="T453">
            <v>13.95</v>
          </cell>
          <cell r="U453">
            <v>13.95</v>
          </cell>
          <cell r="V453">
            <v>13.95</v>
          </cell>
          <cell r="W453">
            <v>13.95</v>
          </cell>
          <cell r="X453">
            <v>13.95</v>
          </cell>
          <cell r="Y453">
            <v>13.95</v>
          </cell>
        </row>
        <row r="454">
          <cell r="B454">
            <v>13.95</v>
          </cell>
          <cell r="C454">
            <v>13.95</v>
          </cell>
          <cell r="D454">
            <v>13.95</v>
          </cell>
          <cell r="E454">
            <v>13.95</v>
          </cell>
          <cell r="F454">
            <v>13.95</v>
          </cell>
          <cell r="G454">
            <v>13.95</v>
          </cell>
          <cell r="H454">
            <v>13.95</v>
          </cell>
          <cell r="I454">
            <v>18.6348725546548</v>
          </cell>
          <cell r="J454">
            <v>41.1150362713813</v>
          </cell>
          <cell r="K454">
            <v>41.1150362713813</v>
          </cell>
          <cell r="L454">
            <v>41.1150362713813</v>
          </cell>
          <cell r="M454">
            <v>41.1150362713813</v>
          </cell>
          <cell r="N454">
            <v>41.1150362713813</v>
          </cell>
          <cell r="O454">
            <v>41.1150362713813</v>
          </cell>
          <cell r="P454">
            <v>41.1150362713813</v>
          </cell>
          <cell r="Q454">
            <v>41.1150362713813</v>
          </cell>
          <cell r="R454">
            <v>41.1150362713813</v>
          </cell>
          <cell r="S454">
            <v>41.1150362713813</v>
          </cell>
          <cell r="T454">
            <v>41.1150362713813</v>
          </cell>
          <cell r="U454">
            <v>41.1150362713813</v>
          </cell>
          <cell r="V454">
            <v>18.6348725546548</v>
          </cell>
          <cell r="W454">
            <v>18.6348725546548</v>
          </cell>
          <cell r="X454">
            <v>18.6348725546548</v>
          </cell>
          <cell r="Y454">
            <v>13.95</v>
          </cell>
        </row>
        <row r="455">
          <cell r="B455">
            <v>13.95</v>
          </cell>
          <cell r="C455">
            <v>13.95</v>
          </cell>
          <cell r="D455">
            <v>13.95</v>
          </cell>
          <cell r="E455">
            <v>13.95</v>
          </cell>
          <cell r="F455">
            <v>13.95</v>
          </cell>
          <cell r="G455">
            <v>13.95</v>
          </cell>
          <cell r="H455">
            <v>13.95</v>
          </cell>
          <cell r="I455">
            <v>18.6348725546548</v>
          </cell>
          <cell r="J455">
            <v>41.1150362713813</v>
          </cell>
          <cell r="K455">
            <v>41.1150362713813</v>
          </cell>
          <cell r="L455">
            <v>41.1150362713813</v>
          </cell>
          <cell r="M455">
            <v>41.1150362713813</v>
          </cell>
          <cell r="N455">
            <v>41.1150362713813</v>
          </cell>
          <cell r="O455">
            <v>41.1150362713813</v>
          </cell>
          <cell r="P455">
            <v>41.1150362713813</v>
          </cell>
          <cell r="Q455">
            <v>41.1150362713813</v>
          </cell>
          <cell r="R455">
            <v>41.1150362713813</v>
          </cell>
          <cell r="S455">
            <v>41.1150362713813</v>
          </cell>
          <cell r="T455">
            <v>41.1150362713813</v>
          </cell>
          <cell r="U455">
            <v>41.1150362713813</v>
          </cell>
          <cell r="V455">
            <v>18.6348725546548</v>
          </cell>
          <cell r="W455">
            <v>18.6348725546548</v>
          </cell>
          <cell r="X455">
            <v>18.6348725546548</v>
          </cell>
          <cell r="Y455">
            <v>13.95</v>
          </cell>
        </row>
        <row r="456">
          <cell r="B456">
            <v>13.95</v>
          </cell>
          <cell r="C456">
            <v>13.95</v>
          </cell>
          <cell r="D456">
            <v>13.95</v>
          </cell>
          <cell r="E456">
            <v>13.95</v>
          </cell>
          <cell r="F456">
            <v>13.95</v>
          </cell>
          <cell r="G456">
            <v>13.95</v>
          </cell>
          <cell r="H456">
            <v>13.95</v>
          </cell>
          <cell r="I456">
            <v>18.6348725546548</v>
          </cell>
          <cell r="J456">
            <v>41.1150362713813</v>
          </cell>
          <cell r="K456">
            <v>41.1150362713813</v>
          </cell>
          <cell r="L456">
            <v>41.1150362713813</v>
          </cell>
          <cell r="M456">
            <v>41.1150362713813</v>
          </cell>
          <cell r="N456">
            <v>41.1150362713813</v>
          </cell>
          <cell r="O456">
            <v>41.1150362713813</v>
          </cell>
          <cell r="P456">
            <v>41.1150362713813</v>
          </cell>
          <cell r="Q456">
            <v>41.1150362713813</v>
          </cell>
          <cell r="R456">
            <v>41.1150362713813</v>
          </cell>
          <cell r="S456">
            <v>41.1150362713813</v>
          </cell>
          <cell r="T456">
            <v>41.1150362713813</v>
          </cell>
          <cell r="U456">
            <v>41.1150362713813</v>
          </cell>
          <cell r="V456">
            <v>18.6348725546548</v>
          </cell>
          <cell r="W456">
            <v>18.6348725546548</v>
          </cell>
          <cell r="X456">
            <v>18.6348725546548</v>
          </cell>
          <cell r="Y456">
            <v>13.95</v>
          </cell>
        </row>
        <row r="457">
          <cell r="B457">
            <v>13.95</v>
          </cell>
          <cell r="C457">
            <v>13.95</v>
          </cell>
          <cell r="D457">
            <v>13.95</v>
          </cell>
          <cell r="E457">
            <v>13.95</v>
          </cell>
          <cell r="F457">
            <v>13.95</v>
          </cell>
          <cell r="G457">
            <v>13.95</v>
          </cell>
          <cell r="H457">
            <v>13.95</v>
          </cell>
          <cell r="I457">
            <v>18.6348725546548</v>
          </cell>
          <cell r="J457">
            <v>41.1150362713813</v>
          </cell>
          <cell r="K457">
            <v>41.1150362713813</v>
          </cell>
          <cell r="L457">
            <v>41.1150362713813</v>
          </cell>
          <cell r="M457">
            <v>41.1150362713813</v>
          </cell>
          <cell r="N457">
            <v>41.1150362713813</v>
          </cell>
          <cell r="O457">
            <v>41.1150362713813</v>
          </cell>
          <cell r="P457">
            <v>41.1150362713813</v>
          </cell>
          <cell r="Q457">
            <v>41.1150362713813</v>
          </cell>
          <cell r="R457">
            <v>41.1150362713813</v>
          </cell>
          <cell r="S457">
            <v>41.1150362713813</v>
          </cell>
          <cell r="T457">
            <v>41.1150362713813</v>
          </cell>
          <cell r="U457">
            <v>41.1150362713813</v>
          </cell>
          <cell r="V457">
            <v>18.6348725546548</v>
          </cell>
          <cell r="W457">
            <v>18.6348725546548</v>
          </cell>
          <cell r="X457">
            <v>18.6348725546548</v>
          </cell>
          <cell r="Y457">
            <v>13.95</v>
          </cell>
        </row>
        <row r="458">
          <cell r="B458">
            <v>13.95</v>
          </cell>
          <cell r="C458">
            <v>13.95</v>
          </cell>
          <cell r="D458">
            <v>13.95</v>
          </cell>
          <cell r="E458">
            <v>13.95</v>
          </cell>
          <cell r="F458">
            <v>13.95</v>
          </cell>
          <cell r="G458">
            <v>13.95</v>
          </cell>
          <cell r="H458">
            <v>13.95</v>
          </cell>
          <cell r="I458">
            <v>18.6348725546548</v>
          </cell>
          <cell r="J458">
            <v>41.1150362713813</v>
          </cell>
          <cell r="K458">
            <v>41.1150362713813</v>
          </cell>
          <cell r="L458">
            <v>41.1150362713813</v>
          </cell>
          <cell r="M458">
            <v>41.1150362713813</v>
          </cell>
          <cell r="N458">
            <v>41.1150362713813</v>
          </cell>
          <cell r="O458">
            <v>41.1150362713813</v>
          </cell>
          <cell r="P458">
            <v>41.1150362713813</v>
          </cell>
          <cell r="Q458">
            <v>41.1150362713813</v>
          </cell>
          <cell r="R458">
            <v>41.1150362713813</v>
          </cell>
          <cell r="S458">
            <v>41.1150362713813</v>
          </cell>
          <cell r="T458">
            <v>41.1150362713813</v>
          </cell>
          <cell r="U458">
            <v>41.1150362713813</v>
          </cell>
          <cell r="V458">
            <v>18.6348725546548</v>
          </cell>
          <cell r="W458">
            <v>18.6348725546548</v>
          </cell>
          <cell r="X458">
            <v>18.6348725546548</v>
          </cell>
          <cell r="Y458">
            <v>13.95</v>
          </cell>
        </row>
        <row r="459">
          <cell r="B459">
            <v>13.95</v>
          </cell>
          <cell r="C459">
            <v>13.95</v>
          </cell>
          <cell r="D459">
            <v>13.95</v>
          </cell>
          <cell r="E459">
            <v>13.95</v>
          </cell>
          <cell r="F459">
            <v>13.95</v>
          </cell>
          <cell r="G459">
            <v>13.95</v>
          </cell>
          <cell r="H459">
            <v>13.95</v>
          </cell>
          <cell r="I459">
            <v>13.95</v>
          </cell>
          <cell r="J459">
            <v>13.95</v>
          </cell>
          <cell r="K459">
            <v>13.95</v>
          </cell>
          <cell r="L459">
            <v>13.95</v>
          </cell>
          <cell r="M459">
            <v>13.95</v>
          </cell>
          <cell r="N459">
            <v>13.95</v>
          </cell>
          <cell r="O459">
            <v>13.95</v>
          </cell>
          <cell r="P459">
            <v>13.95</v>
          </cell>
          <cell r="Q459">
            <v>13.95</v>
          </cell>
          <cell r="R459">
            <v>13.95</v>
          </cell>
          <cell r="S459">
            <v>13.95</v>
          </cell>
          <cell r="T459">
            <v>13.95</v>
          </cell>
          <cell r="U459">
            <v>13.95</v>
          </cell>
          <cell r="V459">
            <v>13.95</v>
          </cell>
          <cell r="W459">
            <v>13.95</v>
          </cell>
          <cell r="X459">
            <v>13.95</v>
          </cell>
          <cell r="Y459">
            <v>13.95</v>
          </cell>
        </row>
        <row r="460">
          <cell r="B460">
            <v>13.95</v>
          </cell>
          <cell r="C460">
            <v>13.95</v>
          </cell>
          <cell r="D460">
            <v>13.95</v>
          </cell>
          <cell r="E460">
            <v>13.95</v>
          </cell>
          <cell r="F460">
            <v>13.95</v>
          </cell>
          <cell r="G460">
            <v>13.95</v>
          </cell>
          <cell r="H460">
            <v>13.95</v>
          </cell>
          <cell r="I460">
            <v>13.95</v>
          </cell>
          <cell r="J460">
            <v>13.95</v>
          </cell>
          <cell r="K460">
            <v>13.95</v>
          </cell>
          <cell r="L460">
            <v>13.95</v>
          </cell>
          <cell r="M460">
            <v>13.95</v>
          </cell>
          <cell r="N460">
            <v>13.95</v>
          </cell>
          <cell r="O460">
            <v>13.95</v>
          </cell>
          <cell r="P460">
            <v>13.95</v>
          </cell>
          <cell r="Q460">
            <v>13.95</v>
          </cell>
          <cell r="R460">
            <v>13.95</v>
          </cell>
          <cell r="S460">
            <v>13.95</v>
          </cell>
          <cell r="T460">
            <v>13.95</v>
          </cell>
          <cell r="U460">
            <v>13.95</v>
          </cell>
          <cell r="V460">
            <v>13.95</v>
          </cell>
          <cell r="W460">
            <v>13.95</v>
          </cell>
          <cell r="X460">
            <v>13.95</v>
          </cell>
          <cell r="Y460">
            <v>13.95</v>
          </cell>
        </row>
        <row r="461">
          <cell r="B461">
            <v>13.95</v>
          </cell>
          <cell r="C461">
            <v>13.95</v>
          </cell>
          <cell r="D461">
            <v>13.95</v>
          </cell>
          <cell r="E461">
            <v>13.95</v>
          </cell>
          <cell r="F461">
            <v>13.95</v>
          </cell>
          <cell r="G461">
            <v>13.95</v>
          </cell>
          <cell r="H461">
            <v>13.95</v>
          </cell>
          <cell r="I461">
            <v>18.6348725546548</v>
          </cell>
          <cell r="J461">
            <v>41.1150362713813</v>
          </cell>
          <cell r="K461">
            <v>41.1150362713813</v>
          </cell>
          <cell r="L461">
            <v>41.1150362713813</v>
          </cell>
          <cell r="M461">
            <v>41.1150362713813</v>
          </cell>
          <cell r="N461">
            <v>41.1150362713813</v>
          </cell>
          <cell r="O461">
            <v>41.1150362713813</v>
          </cell>
          <cell r="P461">
            <v>41.1150362713813</v>
          </cell>
          <cell r="Q461">
            <v>41.1150362713813</v>
          </cell>
          <cell r="R461">
            <v>41.1150362713813</v>
          </cell>
          <cell r="S461">
            <v>41.1150362713813</v>
          </cell>
          <cell r="T461">
            <v>41.1150362713813</v>
          </cell>
          <cell r="U461">
            <v>41.1150362713813</v>
          </cell>
          <cell r="V461">
            <v>18.6348725546548</v>
          </cell>
          <cell r="W461">
            <v>18.6348725546548</v>
          </cell>
          <cell r="X461">
            <v>18.6348725546548</v>
          </cell>
          <cell r="Y461">
            <v>13.95</v>
          </cell>
        </row>
        <row r="462">
          <cell r="B462">
            <v>13.95</v>
          </cell>
          <cell r="C462">
            <v>13.95</v>
          </cell>
          <cell r="D462">
            <v>13.95</v>
          </cell>
          <cell r="E462">
            <v>13.95</v>
          </cell>
          <cell r="F462">
            <v>13.95</v>
          </cell>
          <cell r="G462">
            <v>13.95</v>
          </cell>
          <cell r="H462">
            <v>13.95</v>
          </cell>
          <cell r="I462">
            <v>18.6348725546548</v>
          </cell>
          <cell r="J462">
            <v>41.1150362713813</v>
          </cell>
          <cell r="K462">
            <v>41.1150362713813</v>
          </cell>
          <cell r="L462">
            <v>41.1150362713813</v>
          </cell>
          <cell r="M462">
            <v>41.1150362713813</v>
          </cell>
          <cell r="N462">
            <v>41.1150362713813</v>
          </cell>
          <cell r="O462">
            <v>41.1150362713813</v>
          </cell>
          <cell r="P462">
            <v>41.1150362713813</v>
          </cell>
          <cell r="Q462">
            <v>41.1150362713813</v>
          </cell>
          <cell r="R462">
            <v>41.1150362713813</v>
          </cell>
          <cell r="S462">
            <v>41.1150362713813</v>
          </cell>
          <cell r="T462">
            <v>41.1150362713813</v>
          </cell>
          <cell r="U462">
            <v>41.1150362713813</v>
          </cell>
          <cell r="V462">
            <v>18.6348725546548</v>
          </cell>
          <cell r="W462">
            <v>18.6348725546548</v>
          </cell>
          <cell r="X462">
            <v>18.6348725546548</v>
          </cell>
          <cell r="Y462">
            <v>13.95</v>
          </cell>
        </row>
        <row r="463">
          <cell r="B463">
            <v>13.95</v>
          </cell>
          <cell r="C463">
            <v>13.95</v>
          </cell>
          <cell r="D463">
            <v>13.95</v>
          </cell>
          <cell r="E463">
            <v>13.95</v>
          </cell>
          <cell r="F463">
            <v>13.95</v>
          </cell>
          <cell r="G463">
            <v>13.95</v>
          </cell>
          <cell r="H463">
            <v>13.95</v>
          </cell>
          <cell r="I463">
            <v>19.6208446474937</v>
          </cell>
          <cell r="J463">
            <v>42.1010083642202</v>
          </cell>
          <cell r="K463">
            <v>42.1010083642202</v>
          </cell>
          <cell r="L463">
            <v>42.1010083642202</v>
          </cell>
          <cell r="M463">
            <v>42.1010083642202</v>
          </cell>
          <cell r="N463">
            <v>42.1010083642202</v>
          </cell>
          <cell r="O463">
            <v>42.1010083642202</v>
          </cell>
          <cell r="P463">
            <v>42.1010083642202</v>
          </cell>
          <cell r="Q463">
            <v>42.1010083642202</v>
          </cell>
          <cell r="R463">
            <v>42.1010083642202</v>
          </cell>
          <cell r="S463">
            <v>42.1010083642202</v>
          </cell>
          <cell r="T463">
            <v>42.1010083642202</v>
          </cell>
          <cell r="U463">
            <v>42.1010083642202</v>
          </cell>
          <cell r="V463">
            <v>19.6208446474937</v>
          </cell>
          <cell r="W463">
            <v>19.6208446474937</v>
          </cell>
          <cell r="X463">
            <v>19.6208446474937</v>
          </cell>
          <cell r="Y463">
            <v>13.95</v>
          </cell>
        </row>
        <row r="464">
          <cell r="B464">
            <v>13.95</v>
          </cell>
          <cell r="C464">
            <v>13.95</v>
          </cell>
          <cell r="D464">
            <v>13.95</v>
          </cell>
          <cell r="E464">
            <v>13.95</v>
          </cell>
          <cell r="F464">
            <v>13.95</v>
          </cell>
          <cell r="G464">
            <v>13.95</v>
          </cell>
          <cell r="H464">
            <v>13.95</v>
          </cell>
          <cell r="I464">
            <v>19.6208446474937</v>
          </cell>
          <cell r="J464">
            <v>42.1010083642202</v>
          </cell>
          <cell r="K464">
            <v>42.1010083642202</v>
          </cell>
          <cell r="L464">
            <v>42.1010083642202</v>
          </cell>
          <cell r="M464">
            <v>42.1010083642202</v>
          </cell>
          <cell r="N464">
            <v>42.1010083642202</v>
          </cell>
          <cell r="O464">
            <v>42.1010083642202</v>
          </cell>
          <cell r="P464">
            <v>42.1010083642202</v>
          </cell>
          <cell r="Q464">
            <v>42.1010083642202</v>
          </cell>
          <cell r="R464">
            <v>42.1010083642202</v>
          </cell>
          <cell r="S464">
            <v>42.1010083642202</v>
          </cell>
          <cell r="T464">
            <v>42.1010083642202</v>
          </cell>
          <cell r="U464">
            <v>42.1010083642202</v>
          </cell>
          <cell r="V464">
            <v>19.6208446474937</v>
          </cell>
          <cell r="W464">
            <v>19.6208446474937</v>
          </cell>
          <cell r="X464">
            <v>19.6208446474937</v>
          </cell>
          <cell r="Y464">
            <v>13.95</v>
          </cell>
        </row>
        <row r="465">
          <cell r="B465">
            <v>13.95</v>
          </cell>
          <cell r="C465">
            <v>13.95</v>
          </cell>
          <cell r="D465">
            <v>13.95</v>
          </cell>
          <cell r="E465">
            <v>13.95</v>
          </cell>
          <cell r="F465">
            <v>13.95</v>
          </cell>
          <cell r="G465">
            <v>13.95</v>
          </cell>
          <cell r="H465">
            <v>13.95</v>
          </cell>
          <cell r="I465">
            <v>19.6208446474937</v>
          </cell>
          <cell r="J465">
            <v>42.1010083642202</v>
          </cell>
          <cell r="K465">
            <v>42.1010083642202</v>
          </cell>
          <cell r="L465">
            <v>42.1010083642202</v>
          </cell>
          <cell r="M465">
            <v>42.1010083642202</v>
          </cell>
          <cell r="N465">
            <v>42.1010083642202</v>
          </cell>
          <cell r="O465">
            <v>42.1010083642202</v>
          </cell>
          <cell r="P465">
            <v>42.1010083642202</v>
          </cell>
          <cell r="Q465">
            <v>42.1010083642202</v>
          </cell>
          <cell r="R465">
            <v>42.1010083642202</v>
          </cell>
          <cell r="S465">
            <v>42.1010083642202</v>
          </cell>
          <cell r="T465">
            <v>42.1010083642202</v>
          </cell>
          <cell r="U465">
            <v>42.1010083642202</v>
          </cell>
          <cell r="V465">
            <v>19.6208446474937</v>
          </cell>
          <cell r="W465">
            <v>19.6208446474937</v>
          </cell>
          <cell r="X465">
            <v>19.6208446474937</v>
          </cell>
          <cell r="Y465">
            <v>13.95</v>
          </cell>
        </row>
        <row r="466">
          <cell r="B466">
            <v>13.95</v>
          </cell>
          <cell r="C466">
            <v>13.95</v>
          </cell>
          <cell r="D466">
            <v>13.95</v>
          </cell>
          <cell r="E466">
            <v>13.95</v>
          </cell>
          <cell r="F466">
            <v>13.95</v>
          </cell>
          <cell r="G466">
            <v>13.95</v>
          </cell>
          <cell r="H466">
            <v>13.95</v>
          </cell>
          <cell r="I466">
            <v>13.95</v>
          </cell>
          <cell r="J466">
            <v>13.95</v>
          </cell>
          <cell r="K466">
            <v>13.95</v>
          </cell>
          <cell r="L466">
            <v>13.95</v>
          </cell>
          <cell r="M466">
            <v>13.95</v>
          </cell>
          <cell r="N466">
            <v>13.95</v>
          </cell>
          <cell r="O466">
            <v>13.95</v>
          </cell>
          <cell r="P466">
            <v>13.95</v>
          </cell>
          <cell r="Q466">
            <v>13.95</v>
          </cell>
          <cell r="R466">
            <v>13.95</v>
          </cell>
          <cell r="S466">
            <v>13.95</v>
          </cell>
          <cell r="T466">
            <v>13.95</v>
          </cell>
          <cell r="U466">
            <v>13.95</v>
          </cell>
          <cell r="V466">
            <v>13.95</v>
          </cell>
          <cell r="W466">
            <v>13.95</v>
          </cell>
          <cell r="X466">
            <v>13.95</v>
          </cell>
          <cell r="Y466">
            <v>13.95</v>
          </cell>
        </row>
        <row r="467">
          <cell r="B467">
            <v>13.95</v>
          </cell>
          <cell r="C467">
            <v>13.95</v>
          </cell>
          <cell r="D467">
            <v>13.95</v>
          </cell>
          <cell r="E467">
            <v>13.95</v>
          </cell>
          <cell r="F467">
            <v>13.95</v>
          </cell>
          <cell r="G467">
            <v>13.95</v>
          </cell>
          <cell r="H467">
            <v>13.95</v>
          </cell>
          <cell r="I467">
            <v>13.95</v>
          </cell>
          <cell r="J467">
            <v>13.95</v>
          </cell>
          <cell r="K467">
            <v>13.95</v>
          </cell>
          <cell r="L467">
            <v>13.95</v>
          </cell>
          <cell r="M467">
            <v>13.95</v>
          </cell>
          <cell r="N467">
            <v>13.95</v>
          </cell>
          <cell r="O467">
            <v>13.95</v>
          </cell>
          <cell r="P467">
            <v>13.95</v>
          </cell>
          <cell r="Q467">
            <v>13.95</v>
          </cell>
          <cell r="R467">
            <v>13.95</v>
          </cell>
          <cell r="S467">
            <v>13.95</v>
          </cell>
          <cell r="T467">
            <v>13.95</v>
          </cell>
          <cell r="U467">
            <v>13.95</v>
          </cell>
          <cell r="V467">
            <v>13.95</v>
          </cell>
          <cell r="W467">
            <v>13.95</v>
          </cell>
          <cell r="X467">
            <v>13.95</v>
          </cell>
          <cell r="Y467">
            <v>13.95</v>
          </cell>
        </row>
        <row r="468">
          <cell r="B468">
            <v>13.95</v>
          </cell>
          <cell r="C468">
            <v>13.95</v>
          </cell>
          <cell r="D468">
            <v>13.95</v>
          </cell>
          <cell r="E468">
            <v>13.95</v>
          </cell>
          <cell r="F468">
            <v>13.95</v>
          </cell>
          <cell r="G468">
            <v>13.95</v>
          </cell>
          <cell r="H468">
            <v>13.95</v>
          </cell>
          <cell r="I468">
            <v>19.6208446474937</v>
          </cell>
          <cell r="J468">
            <v>42.1010083642202</v>
          </cell>
          <cell r="K468">
            <v>42.1010083642202</v>
          </cell>
          <cell r="L468">
            <v>42.1010083642202</v>
          </cell>
          <cell r="M468">
            <v>42.1010083642202</v>
          </cell>
          <cell r="N468">
            <v>42.1010083642202</v>
          </cell>
          <cell r="O468">
            <v>42.1010083642202</v>
          </cell>
          <cell r="P468">
            <v>42.1010083642202</v>
          </cell>
          <cell r="Q468">
            <v>42.1010083642202</v>
          </cell>
          <cell r="R468">
            <v>42.1010083642202</v>
          </cell>
          <cell r="S468">
            <v>42.1010083642202</v>
          </cell>
          <cell r="T468">
            <v>42.1010083642202</v>
          </cell>
          <cell r="U468">
            <v>42.1010083642202</v>
          </cell>
          <cell r="V468">
            <v>19.6208446474937</v>
          </cell>
          <cell r="W468">
            <v>19.6208446474937</v>
          </cell>
          <cell r="X468">
            <v>19.6208446474937</v>
          </cell>
          <cell r="Y468">
            <v>13.95</v>
          </cell>
        </row>
        <row r="469">
          <cell r="B469">
            <v>13.95</v>
          </cell>
          <cell r="C469">
            <v>13.95</v>
          </cell>
          <cell r="D469">
            <v>13.95</v>
          </cell>
          <cell r="E469">
            <v>13.95</v>
          </cell>
          <cell r="F469">
            <v>13.95</v>
          </cell>
          <cell r="G469">
            <v>13.95</v>
          </cell>
          <cell r="H469">
            <v>13.95</v>
          </cell>
          <cell r="I469">
            <v>19.6208446474937</v>
          </cell>
          <cell r="J469">
            <v>42.1010083642202</v>
          </cell>
          <cell r="K469">
            <v>42.1010083642202</v>
          </cell>
          <cell r="L469">
            <v>42.1010083642202</v>
          </cell>
          <cell r="M469">
            <v>42.1010083642202</v>
          </cell>
          <cell r="N469">
            <v>42.1010083642202</v>
          </cell>
          <cell r="O469">
            <v>42.1010083642202</v>
          </cell>
          <cell r="P469">
            <v>42.1010083642202</v>
          </cell>
          <cell r="Q469">
            <v>42.1010083642202</v>
          </cell>
          <cell r="R469">
            <v>42.1010083642202</v>
          </cell>
          <cell r="S469">
            <v>42.1010083642202</v>
          </cell>
          <cell r="T469">
            <v>42.1010083642202</v>
          </cell>
          <cell r="U469">
            <v>42.1010083642202</v>
          </cell>
          <cell r="V469">
            <v>19.6208446474937</v>
          </cell>
          <cell r="W469">
            <v>19.6208446474937</v>
          </cell>
          <cell r="X469">
            <v>19.6208446474937</v>
          </cell>
          <cell r="Y469">
            <v>13.95</v>
          </cell>
        </row>
        <row r="470">
          <cell r="B470">
            <v>13.95</v>
          </cell>
          <cell r="C470">
            <v>13.95</v>
          </cell>
          <cell r="D470">
            <v>13.95</v>
          </cell>
          <cell r="E470">
            <v>13.95</v>
          </cell>
          <cell r="F470">
            <v>13.95</v>
          </cell>
          <cell r="G470">
            <v>13.95</v>
          </cell>
          <cell r="H470">
            <v>13.95</v>
          </cell>
          <cell r="I470">
            <v>19.6208446474937</v>
          </cell>
          <cell r="J470">
            <v>42.1010083642202</v>
          </cell>
          <cell r="K470">
            <v>42.1010083642202</v>
          </cell>
          <cell r="L470">
            <v>42.1010083642202</v>
          </cell>
          <cell r="M470">
            <v>42.1010083642202</v>
          </cell>
          <cell r="N470">
            <v>42.1010083642202</v>
          </cell>
          <cell r="O470">
            <v>42.1010083642202</v>
          </cell>
          <cell r="P470">
            <v>42.1010083642202</v>
          </cell>
          <cell r="Q470">
            <v>42.1010083642202</v>
          </cell>
          <cell r="R470">
            <v>42.1010083642202</v>
          </cell>
          <cell r="S470">
            <v>42.1010083642202</v>
          </cell>
          <cell r="T470">
            <v>42.1010083642202</v>
          </cell>
          <cell r="U470">
            <v>42.1010083642202</v>
          </cell>
          <cell r="V470">
            <v>19.6208446474937</v>
          </cell>
          <cell r="W470">
            <v>19.6208446474937</v>
          </cell>
          <cell r="X470">
            <v>19.6208446474937</v>
          </cell>
          <cell r="Y470">
            <v>13.95</v>
          </cell>
        </row>
        <row r="471">
          <cell r="B471">
            <v>13.95</v>
          </cell>
          <cell r="C471">
            <v>13.95</v>
          </cell>
          <cell r="D471">
            <v>13.95</v>
          </cell>
          <cell r="E471">
            <v>13.95</v>
          </cell>
          <cell r="F471">
            <v>13.95</v>
          </cell>
          <cell r="G471">
            <v>13.95</v>
          </cell>
          <cell r="H471">
            <v>13.95</v>
          </cell>
          <cell r="I471">
            <v>19.6208446474937</v>
          </cell>
          <cell r="J471">
            <v>42.1010083642202</v>
          </cell>
          <cell r="K471">
            <v>42.1010083642202</v>
          </cell>
          <cell r="L471">
            <v>42.1010083642202</v>
          </cell>
          <cell r="M471">
            <v>42.1010083642202</v>
          </cell>
          <cell r="N471">
            <v>42.1010083642202</v>
          </cell>
          <cell r="O471">
            <v>42.1010083642202</v>
          </cell>
          <cell r="P471">
            <v>42.1010083642202</v>
          </cell>
          <cell r="Q471">
            <v>42.1010083642202</v>
          </cell>
          <cell r="R471">
            <v>42.1010083642202</v>
          </cell>
          <cell r="S471">
            <v>42.1010083642202</v>
          </cell>
          <cell r="T471">
            <v>42.1010083642202</v>
          </cell>
          <cell r="U471">
            <v>42.1010083642202</v>
          </cell>
          <cell r="V471">
            <v>19.6208446474937</v>
          </cell>
          <cell r="W471">
            <v>19.6208446474937</v>
          </cell>
          <cell r="X471">
            <v>19.6208446474937</v>
          </cell>
          <cell r="Y471">
            <v>13.95</v>
          </cell>
        </row>
        <row r="472">
          <cell r="B472">
            <v>13.95</v>
          </cell>
          <cell r="C472">
            <v>13.95</v>
          </cell>
          <cell r="D472">
            <v>13.95</v>
          </cell>
          <cell r="E472">
            <v>13.95</v>
          </cell>
          <cell r="F472">
            <v>13.95</v>
          </cell>
          <cell r="G472">
            <v>13.95</v>
          </cell>
          <cell r="H472">
            <v>13.95</v>
          </cell>
          <cell r="I472">
            <v>19.6208446474937</v>
          </cell>
          <cell r="J472">
            <v>42.1010083642202</v>
          </cell>
          <cell r="K472">
            <v>42.1010083642202</v>
          </cell>
          <cell r="L472">
            <v>42.1010083642202</v>
          </cell>
          <cell r="M472">
            <v>42.1010083642202</v>
          </cell>
          <cell r="N472">
            <v>42.1010083642202</v>
          </cell>
          <cell r="O472">
            <v>42.1010083642202</v>
          </cell>
          <cell r="P472">
            <v>42.1010083642202</v>
          </cell>
          <cell r="Q472">
            <v>42.1010083642202</v>
          </cell>
          <cell r="R472">
            <v>42.1010083642202</v>
          </cell>
          <cell r="S472">
            <v>42.1010083642202</v>
          </cell>
          <cell r="T472">
            <v>42.1010083642202</v>
          </cell>
          <cell r="U472">
            <v>42.1010083642202</v>
          </cell>
          <cell r="V472">
            <v>19.6208446474937</v>
          </cell>
          <cell r="W472">
            <v>19.6208446474937</v>
          </cell>
          <cell r="X472">
            <v>19.6208446474937</v>
          </cell>
          <cell r="Y472">
            <v>13.95</v>
          </cell>
        </row>
        <row r="473">
          <cell r="B473">
            <v>13.95</v>
          </cell>
          <cell r="C473">
            <v>13.95</v>
          </cell>
          <cell r="D473">
            <v>13.95</v>
          </cell>
          <cell r="E473">
            <v>13.95</v>
          </cell>
          <cell r="F473">
            <v>13.95</v>
          </cell>
          <cell r="G473">
            <v>13.95</v>
          </cell>
          <cell r="H473">
            <v>13.95</v>
          </cell>
          <cell r="I473">
            <v>13.95</v>
          </cell>
          <cell r="J473">
            <v>13.95</v>
          </cell>
          <cell r="K473">
            <v>13.95</v>
          </cell>
          <cell r="L473">
            <v>13.95</v>
          </cell>
          <cell r="M473">
            <v>13.95</v>
          </cell>
          <cell r="N473">
            <v>13.95</v>
          </cell>
          <cell r="O473">
            <v>13.95</v>
          </cell>
          <cell r="P473">
            <v>13.95</v>
          </cell>
          <cell r="Q473">
            <v>13.95</v>
          </cell>
          <cell r="R473">
            <v>13.95</v>
          </cell>
          <cell r="S473">
            <v>13.95</v>
          </cell>
          <cell r="T473">
            <v>13.95</v>
          </cell>
          <cell r="U473">
            <v>13.95</v>
          </cell>
          <cell r="V473">
            <v>13.95</v>
          </cell>
          <cell r="W473">
            <v>13.95</v>
          </cell>
          <cell r="X473">
            <v>13.95</v>
          </cell>
          <cell r="Y473">
            <v>13.95</v>
          </cell>
        </row>
        <row r="474">
          <cell r="B474">
            <v>13.95</v>
          </cell>
          <cell r="C474">
            <v>13.95</v>
          </cell>
          <cell r="D474">
            <v>13.95</v>
          </cell>
          <cell r="E474">
            <v>13.95</v>
          </cell>
          <cell r="F474">
            <v>13.95</v>
          </cell>
          <cell r="G474">
            <v>13.95</v>
          </cell>
          <cell r="H474">
            <v>13.95</v>
          </cell>
          <cell r="I474">
            <v>13.95</v>
          </cell>
          <cell r="J474">
            <v>13.95</v>
          </cell>
          <cell r="K474">
            <v>13.95</v>
          </cell>
          <cell r="L474">
            <v>13.95</v>
          </cell>
          <cell r="M474">
            <v>13.95</v>
          </cell>
          <cell r="N474">
            <v>13.95</v>
          </cell>
          <cell r="O474">
            <v>13.95</v>
          </cell>
          <cell r="P474">
            <v>13.95</v>
          </cell>
          <cell r="Q474">
            <v>13.95</v>
          </cell>
          <cell r="R474">
            <v>13.95</v>
          </cell>
          <cell r="S474">
            <v>13.95</v>
          </cell>
          <cell r="T474">
            <v>13.95</v>
          </cell>
          <cell r="U474">
            <v>13.95</v>
          </cell>
          <cell r="V474">
            <v>13.95</v>
          </cell>
          <cell r="W474">
            <v>13.95</v>
          </cell>
          <cell r="X474">
            <v>13.95</v>
          </cell>
          <cell r="Y474">
            <v>13.95</v>
          </cell>
        </row>
        <row r="475">
          <cell r="B475">
            <v>13.95</v>
          </cell>
          <cell r="C475">
            <v>13.95</v>
          </cell>
          <cell r="D475">
            <v>13.95</v>
          </cell>
          <cell r="E475">
            <v>13.95</v>
          </cell>
          <cell r="F475">
            <v>13.95</v>
          </cell>
          <cell r="G475">
            <v>13.95</v>
          </cell>
          <cell r="H475">
            <v>13.95</v>
          </cell>
          <cell r="I475">
            <v>19.6208446474937</v>
          </cell>
          <cell r="J475">
            <v>42.1010083642202</v>
          </cell>
          <cell r="K475">
            <v>42.1010083642202</v>
          </cell>
          <cell r="L475">
            <v>42.1010083642202</v>
          </cell>
          <cell r="M475">
            <v>42.1010083642202</v>
          </cell>
          <cell r="N475">
            <v>42.1010083642202</v>
          </cell>
          <cell r="O475">
            <v>42.1010083642202</v>
          </cell>
          <cell r="P475">
            <v>42.1010083642202</v>
          </cell>
          <cell r="Q475">
            <v>42.1010083642202</v>
          </cell>
          <cell r="R475">
            <v>42.1010083642202</v>
          </cell>
          <cell r="S475">
            <v>42.1010083642202</v>
          </cell>
          <cell r="T475">
            <v>42.1010083642202</v>
          </cell>
          <cell r="U475">
            <v>42.1010083642202</v>
          </cell>
          <cell r="V475">
            <v>19.6208446474937</v>
          </cell>
          <cell r="W475">
            <v>19.6208446474937</v>
          </cell>
          <cell r="X475">
            <v>19.6208446474937</v>
          </cell>
          <cell r="Y475">
            <v>13.95</v>
          </cell>
        </row>
        <row r="476">
          <cell r="B476">
            <v>13.95</v>
          </cell>
          <cell r="C476">
            <v>13.95</v>
          </cell>
          <cell r="D476">
            <v>13.95</v>
          </cell>
          <cell r="E476">
            <v>13.95</v>
          </cell>
          <cell r="F476">
            <v>13.95</v>
          </cell>
          <cell r="G476">
            <v>13.95</v>
          </cell>
          <cell r="H476">
            <v>13.95</v>
          </cell>
          <cell r="I476">
            <v>19.6208446474937</v>
          </cell>
          <cell r="J476">
            <v>42.1010083642202</v>
          </cell>
          <cell r="K476">
            <v>42.1010083642202</v>
          </cell>
          <cell r="L476">
            <v>42.1010083642202</v>
          </cell>
          <cell r="M476">
            <v>42.1010083642202</v>
          </cell>
          <cell r="N476">
            <v>42.1010083642202</v>
          </cell>
          <cell r="O476">
            <v>42.1010083642202</v>
          </cell>
          <cell r="P476">
            <v>42.1010083642202</v>
          </cell>
          <cell r="Q476">
            <v>42.1010083642202</v>
          </cell>
          <cell r="R476">
            <v>42.1010083642202</v>
          </cell>
          <cell r="S476">
            <v>42.1010083642202</v>
          </cell>
          <cell r="T476">
            <v>42.1010083642202</v>
          </cell>
          <cell r="U476">
            <v>42.1010083642202</v>
          </cell>
          <cell r="V476">
            <v>19.6208446474937</v>
          </cell>
          <cell r="W476">
            <v>19.6208446474937</v>
          </cell>
          <cell r="X476">
            <v>19.6208446474937</v>
          </cell>
          <cell r="Y476">
            <v>13.95</v>
          </cell>
        </row>
        <row r="477">
          <cell r="B477">
            <v>13.95</v>
          </cell>
          <cell r="C477">
            <v>13.95</v>
          </cell>
          <cell r="D477">
            <v>13.95</v>
          </cell>
          <cell r="E477">
            <v>13.95</v>
          </cell>
          <cell r="F477">
            <v>13.95</v>
          </cell>
          <cell r="G477">
            <v>13.95</v>
          </cell>
          <cell r="H477">
            <v>13.95</v>
          </cell>
          <cell r="I477">
            <v>19.6208446474937</v>
          </cell>
          <cell r="J477">
            <v>42.1010083642202</v>
          </cell>
          <cell r="K477">
            <v>42.1010083642202</v>
          </cell>
          <cell r="L477">
            <v>42.1010083642202</v>
          </cell>
          <cell r="M477">
            <v>42.1010083642202</v>
          </cell>
          <cell r="N477">
            <v>42.1010083642202</v>
          </cell>
          <cell r="O477">
            <v>42.1010083642202</v>
          </cell>
          <cell r="P477">
            <v>42.1010083642202</v>
          </cell>
          <cell r="Q477">
            <v>42.1010083642202</v>
          </cell>
          <cell r="R477">
            <v>42.1010083642202</v>
          </cell>
          <cell r="S477">
            <v>42.1010083642202</v>
          </cell>
          <cell r="T477">
            <v>42.1010083642202</v>
          </cell>
          <cell r="U477">
            <v>42.1010083642202</v>
          </cell>
          <cell r="V477">
            <v>19.6208446474937</v>
          </cell>
          <cell r="W477">
            <v>19.6208446474937</v>
          </cell>
          <cell r="X477">
            <v>19.6208446474937</v>
          </cell>
          <cell r="Y477">
            <v>13.95</v>
          </cell>
        </row>
        <row r="478">
          <cell r="B478">
            <v>13.95</v>
          </cell>
          <cell r="C478">
            <v>13.95</v>
          </cell>
          <cell r="D478">
            <v>13.95</v>
          </cell>
          <cell r="E478">
            <v>13.95</v>
          </cell>
          <cell r="F478">
            <v>13.95</v>
          </cell>
          <cell r="G478">
            <v>13.95</v>
          </cell>
          <cell r="H478">
            <v>13.95</v>
          </cell>
          <cell r="I478">
            <v>19.6208446474937</v>
          </cell>
          <cell r="J478">
            <v>42.1010083642202</v>
          </cell>
          <cell r="K478">
            <v>42.1010083642202</v>
          </cell>
          <cell r="L478">
            <v>42.1010083642202</v>
          </cell>
          <cell r="M478">
            <v>42.1010083642202</v>
          </cell>
          <cell r="N478">
            <v>42.1010083642202</v>
          </cell>
          <cell r="O478">
            <v>42.1010083642202</v>
          </cell>
          <cell r="P478">
            <v>42.1010083642202</v>
          </cell>
          <cell r="Q478">
            <v>42.1010083642202</v>
          </cell>
          <cell r="R478">
            <v>42.1010083642202</v>
          </cell>
          <cell r="S478">
            <v>42.1010083642202</v>
          </cell>
          <cell r="T478">
            <v>42.1010083642202</v>
          </cell>
          <cell r="U478">
            <v>42.1010083642202</v>
          </cell>
          <cell r="V478">
            <v>19.6208446474937</v>
          </cell>
          <cell r="W478">
            <v>19.6208446474937</v>
          </cell>
          <cell r="X478">
            <v>19.6208446474937</v>
          </cell>
          <cell r="Y478">
            <v>13.95</v>
          </cell>
        </row>
        <row r="479">
          <cell r="B479">
            <v>13.95</v>
          </cell>
          <cell r="C479">
            <v>13.95</v>
          </cell>
          <cell r="D479">
            <v>13.95</v>
          </cell>
          <cell r="E479">
            <v>13.95</v>
          </cell>
          <cell r="F479">
            <v>13.95</v>
          </cell>
          <cell r="G479">
            <v>13.95</v>
          </cell>
          <cell r="H479">
            <v>13.95</v>
          </cell>
          <cell r="I479">
            <v>19.6208446474937</v>
          </cell>
          <cell r="J479">
            <v>42.1010083642202</v>
          </cell>
          <cell r="K479">
            <v>42.1010083642202</v>
          </cell>
          <cell r="L479">
            <v>42.1010083642202</v>
          </cell>
          <cell r="M479">
            <v>42.1010083642202</v>
          </cell>
          <cell r="N479">
            <v>42.1010083642202</v>
          </cell>
          <cell r="O479">
            <v>42.1010083642202</v>
          </cell>
          <cell r="P479">
            <v>42.1010083642202</v>
          </cell>
          <cell r="Q479">
            <v>42.1010083642202</v>
          </cell>
          <cell r="R479">
            <v>42.1010083642202</v>
          </cell>
          <cell r="S479">
            <v>42.1010083642202</v>
          </cell>
          <cell r="T479">
            <v>42.1010083642202</v>
          </cell>
          <cell r="U479">
            <v>42.1010083642202</v>
          </cell>
          <cell r="V479">
            <v>19.6208446474937</v>
          </cell>
          <cell r="W479">
            <v>19.6208446474937</v>
          </cell>
          <cell r="X479">
            <v>19.6208446474937</v>
          </cell>
          <cell r="Y479">
            <v>13.95</v>
          </cell>
        </row>
        <row r="480">
          <cell r="B480">
            <v>13.95</v>
          </cell>
          <cell r="C480">
            <v>13.95</v>
          </cell>
          <cell r="D480">
            <v>13.95</v>
          </cell>
          <cell r="E480">
            <v>13.95</v>
          </cell>
          <cell r="F480">
            <v>13.95</v>
          </cell>
          <cell r="G480">
            <v>13.95</v>
          </cell>
          <cell r="H480">
            <v>13.95</v>
          </cell>
          <cell r="I480">
            <v>13.95</v>
          </cell>
          <cell r="J480">
            <v>13.95</v>
          </cell>
          <cell r="K480">
            <v>13.95</v>
          </cell>
          <cell r="L480">
            <v>13.95</v>
          </cell>
          <cell r="M480">
            <v>13.95</v>
          </cell>
          <cell r="N480">
            <v>13.95</v>
          </cell>
          <cell r="O480">
            <v>13.95</v>
          </cell>
          <cell r="P480">
            <v>13.95</v>
          </cell>
          <cell r="Q480">
            <v>13.95</v>
          </cell>
          <cell r="R480">
            <v>13.95</v>
          </cell>
          <cell r="S480">
            <v>13.95</v>
          </cell>
          <cell r="T480">
            <v>13.95</v>
          </cell>
          <cell r="U480">
            <v>13.95</v>
          </cell>
          <cell r="V480">
            <v>13.95</v>
          </cell>
          <cell r="W480">
            <v>13.95</v>
          </cell>
          <cell r="X480">
            <v>13.95</v>
          </cell>
          <cell r="Y480">
            <v>13.95</v>
          </cell>
        </row>
        <row r="481">
          <cell r="B481">
            <v>13.95</v>
          </cell>
          <cell r="C481">
            <v>13.95</v>
          </cell>
          <cell r="D481">
            <v>13.95</v>
          </cell>
          <cell r="E481">
            <v>13.95</v>
          </cell>
          <cell r="F481">
            <v>13.95</v>
          </cell>
          <cell r="G481">
            <v>13.95</v>
          </cell>
          <cell r="H481">
            <v>13.95</v>
          </cell>
          <cell r="I481">
            <v>13.95</v>
          </cell>
          <cell r="J481">
            <v>13.95</v>
          </cell>
          <cell r="K481">
            <v>13.95</v>
          </cell>
          <cell r="L481">
            <v>13.95</v>
          </cell>
          <cell r="M481">
            <v>13.95</v>
          </cell>
          <cell r="N481">
            <v>13.95</v>
          </cell>
          <cell r="O481">
            <v>13.95</v>
          </cell>
          <cell r="P481">
            <v>13.95</v>
          </cell>
          <cell r="Q481">
            <v>13.95</v>
          </cell>
          <cell r="R481">
            <v>13.95</v>
          </cell>
          <cell r="S481">
            <v>13.95</v>
          </cell>
          <cell r="T481">
            <v>13.95</v>
          </cell>
          <cell r="U481">
            <v>13.95</v>
          </cell>
          <cell r="V481">
            <v>13.95</v>
          </cell>
          <cell r="W481">
            <v>13.95</v>
          </cell>
          <cell r="X481">
            <v>13.95</v>
          </cell>
          <cell r="Y481">
            <v>13.95</v>
          </cell>
        </row>
        <row r="482">
          <cell r="B482">
            <v>13.95</v>
          </cell>
          <cell r="C482">
            <v>13.95</v>
          </cell>
          <cell r="D482">
            <v>13.95</v>
          </cell>
          <cell r="E482">
            <v>13.95</v>
          </cell>
          <cell r="F482">
            <v>13.95</v>
          </cell>
          <cell r="G482">
            <v>13.95</v>
          </cell>
          <cell r="H482">
            <v>13.95</v>
          </cell>
          <cell r="I482">
            <v>19.6208446474937</v>
          </cell>
          <cell r="J482">
            <v>42.1010083642202</v>
          </cell>
          <cell r="K482">
            <v>42.1010083642202</v>
          </cell>
          <cell r="L482">
            <v>42.1010083642202</v>
          </cell>
          <cell r="M482">
            <v>42.1010083642202</v>
          </cell>
          <cell r="N482">
            <v>42.1010083642202</v>
          </cell>
          <cell r="O482">
            <v>42.1010083642202</v>
          </cell>
          <cell r="P482">
            <v>42.1010083642202</v>
          </cell>
          <cell r="Q482">
            <v>42.1010083642202</v>
          </cell>
          <cell r="R482">
            <v>42.1010083642202</v>
          </cell>
          <cell r="S482">
            <v>42.1010083642202</v>
          </cell>
          <cell r="T482">
            <v>42.1010083642202</v>
          </cell>
          <cell r="U482">
            <v>42.1010083642202</v>
          </cell>
          <cell r="V482">
            <v>19.6208446474937</v>
          </cell>
          <cell r="W482">
            <v>19.6208446474937</v>
          </cell>
          <cell r="X482">
            <v>19.6208446474937</v>
          </cell>
          <cell r="Y482">
            <v>13.95</v>
          </cell>
        </row>
        <row r="483">
          <cell r="B483">
            <v>13.95</v>
          </cell>
          <cell r="C483">
            <v>13.95</v>
          </cell>
          <cell r="D483">
            <v>13.95</v>
          </cell>
          <cell r="E483">
            <v>13.95</v>
          </cell>
          <cell r="F483">
            <v>13.95</v>
          </cell>
          <cell r="G483">
            <v>13.95</v>
          </cell>
          <cell r="H483">
            <v>13.95</v>
          </cell>
          <cell r="I483">
            <v>19.6208446474937</v>
          </cell>
          <cell r="J483">
            <v>42.1010083642202</v>
          </cell>
          <cell r="K483">
            <v>42.1010083642202</v>
          </cell>
          <cell r="L483">
            <v>42.1010083642202</v>
          </cell>
          <cell r="M483">
            <v>42.1010083642202</v>
          </cell>
          <cell r="N483">
            <v>42.1010083642202</v>
          </cell>
          <cell r="O483">
            <v>42.1010083642202</v>
          </cell>
          <cell r="P483">
            <v>42.1010083642202</v>
          </cell>
          <cell r="Q483">
            <v>42.1010083642202</v>
          </cell>
          <cell r="R483">
            <v>42.1010083642202</v>
          </cell>
          <cell r="S483">
            <v>42.1010083642202</v>
          </cell>
          <cell r="T483">
            <v>42.1010083642202</v>
          </cell>
          <cell r="U483">
            <v>42.1010083642202</v>
          </cell>
          <cell r="V483">
            <v>19.6208446474937</v>
          </cell>
          <cell r="W483">
            <v>19.6208446474937</v>
          </cell>
          <cell r="X483">
            <v>19.6208446474937</v>
          </cell>
          <cell r="Y483">
            <v>13.95</v>
          </cell>
        </row>
        <row r="484">
          <cell r="B484">
            <v>13.95</v>
          </cell>
          <cell r="C484">
            <v>13.95</v>
          </cell>
          <cell r="D484">
            <v>13.95</v>
          </cell>
          <cell r="E484">
            <v>13.95</v>
          </cell>
          <cell r="F484">
            <v>13.95</v>
          </cell>
          <cell r="G484">
            <v>13.95</v>
          </cell>
          <cell r="H484">
            <v>13.95</v>
          </cell>
          <cell r="I484">
            <v>19.6208446474937</v>
          </cell>
          <cell r="J484">
            <v>42.1010083642202</v>
          </cell>
          <cell r="K484">
            <v>42.1010083642202</v>
          </cell>
          <cell r="L484">
            <v>42.1010083642202</v>
          </cell>
          <cell r="M484">
            <v>42.1010083642202</v>
          </cell>
          <cell r="N484">
            <v>42.1010083642202</v>
          </cell>
          <cell r="O484">
            <v>42.1010083642202</v>
          </cell>
          <cell r="P484">
            <v>42.1010083642202</v>
          </cell>
          <cell r="Q484">
            <v>42.1010083642202</v>
          </cell>
          <cell r="R484">
            <v>42.1010083642202</v>
          </cell>
          <cell r="S484">
            <v>42.1010083642202</v>
          </cell>
          <cell r="T484">
            <v>42.1010083642202</v>
          </cell>
          <cell r="U484">
            <v>42.1010083642202</v>
          </cell>
          <cell r="V484">
            <v>19.6208446474937</v>
          </cell>
          <cell r="W484">
            <v>19.6208446474937</v>
          </cell>
          <cell r="X484">
            <v>19.6208446474937</v>
          </cell>
          <cell r="Y484">
            <v>13.95</v>
          </cell>
        </row>
        <row r="485">
          <cell r="B485">
            <v>13.95</v>
          </cell>
          <cell r="C485">
            <v>13.95</v>
          </cell>
          <cell r="D485">
            <v>13.95</v>
          </cell>
          <cell r="E485">
            <v>13.95</v>
          </cell>
          <cell r="F485">
            <v>13.95</v>
          </cell>
          <cell r="G485">
            <v>13.95</v>
          </cell>
          <cell r="H485">
            <v>13.95</v>
          </cell>
          <cell r="I485">
            <v>19.6208446474937</v>
          </cell>
          <cell r="J485">
            <v>42.1010083642202</v>
          </cell>
          <cell r="K485">
            <v>42.1010083642202</v>
          </cell>
          <cell r="L485">
            <v>42.1010083642202</v>
          </cell>
          <cell r="M485">
            <v>42.1010083642202</v>
          </cell>
          <cell r="N485">
            <v>42.1010083642202</v>
          </cell>
          <cell r="O485">
            <v>42.1010083642202</v>
          </cell>
          <cell r="P485">
            <v>42.1010083642202</v>
          </cell>
          <cell r="Q485">
            <v>42.1010083642202</v>
          </cell>
          <cell r="R485">
            <v>42.1010083642202</v>
          </cell>
          <cell r="S485">
            <v>42.1010083642202</v>
          </cell>
          <cell r="T485">
            <v>42.1010083642202</v>
          </cell>
          <cell r="U485">
            <v>42.1010083642202</v>
          </cell>
          <cell r="V485">
            <v>19.6208446474937</v>
          </cell>
          <cell r="W485">
            <v>19.6208446474937</v>
          </cell>
          <cell r="X485">
            <v>19.6208446474937</v>
          </cell>
          <cell r="Y485">
            <v>13.95</v>
          </cell>
        </row>
        <row r="486">
          <cell r="B486">
            <v>13.95</v>
          </cell>
          <cell r="C486">
            <v>13.95</v>
          </cell>
          <cell r="D486">
            <v>13.95</v>
          </cell>
          <cell r="E486">
            <v>13.95</v>
          </cell>
          <cell r="F486">
            <v>13.95</v>
          </cell>
          <cell r="G486">
            <v>13.95</v>
          </cell>
          <cell r="H486">
            <v>13.95</v>
          </cell>
          <cell r="I486">
            <v>19.6208446474937</v>
          </cell>
          <cell r="J486">
            <v>42.1010083642202</v>
          </cell>
          <cell r="K486">
            <v>42.1010083642202</v>
          </cell>
          <cell r="L486">
            <v>42.1010083642202</v>
          </cell>
          <cell r="M486">
            <v>42.1010083642202</v>
          </cell>
          <cell r="N486">
            <v>42.1010083642202</v>
          </cell>
          <cell r="O486">
            <v>42.1010083642202</v>
          </cell>
          <cell r="P486">
            <v>42.1010083642202</v>
          </cell>
          <cell r="Q486">
            <v>42.1010083642202</v>
          </cell>
          <cell r="R486">
            <v>42.1010083642202</v>
          </cell>
          <cell r="S486">
            <v>42.1010083642202</v>
          </cell>
          <cell r="T486">
            <v>42.1010083642202</v>
          </cell>
          <cell r="U486">
            <v>42.1010083642202</v>
          </cell>
          <cell r="V486">
            <v>19.6208446474937</v>
          </cell>
          <cell r="W486">
            <v>19.6208446474937</v>
          </cell>
          <cell r="X486">
            <v>19.6208446474937</v>
          </cell>
          <cell r="Y486">
            <v>13.95</v>
          </cell>
        </row>
        <row r="487">
          <cell r="B487">
            <v>13.95</v>
          </cell>
          <cell r="C487">
            <v>13.95</v>
          </cell>
          <cell r="D487">
            <v>13.95</v>
          </cell>
          <cell r="E487">
            <v>13.95</v>
          </cell>
          <cell r="F487">
            <v>13.95</v>
          </cell>
          <cell r="G487">
            <v>13.95</v>
          </cell>
          <cell r="H487">
            <v>13.95</v>
          </cell>
          <cell r="I487">
            <v>13.95</v>
          </cell>
          <cell r="J487">
            <v>13.95</v>
          </cell>
          <cell r="K487">
            <v>13.95</v>
          </cell>
          <cell r="L487">
            <v>13.95</v>
          </cell>
          <cell r="M487">
            <v>13.95</v>
          </cell>
          <cell r="N487">
            <v>13.95</v>
          </cell>
          <cell r="O487">
            <v>13.95</v>
          </cell>
          <cell r="P487">
            <v>13.95</v>
          </cell>
          <cell r="Q487">
            <v>13.95</v>
          </cell>
          <cell r="R487">
            <v>13.95</v>
          </cell>
          <cell r="S487">
            <v>13.95</v>
          </cell>
          <cell r="T487">
            <v>13.95</v>
          </cell>
          <cell r="U487">
            <v>13.95</v>
          </cell>
          <cell r="V487">
            <v>13.95</v>
          </cell>
          <cell r="W487">
            <v>13.95</v>
          </cell>
          <cell r="X487">
            <v>13.95</v>
          </cell>
          <cell r="Y487">
            <v>13.95</v>
          </cell>
        </row>
        <row r="488">
          <cell r="B488">
            <v>13.95</v>
          </cell>
          <cell r="C488">
            <v>13.95</v>
          </cell>
          <cell r="D488">
            <v>13.95</v>
          </cell>
          <cell r="E488">
            <v>13.95</v>
          </cell>
          <cell r="F488">
            <v>13.95</v>
          </cell>
          <cell r="G488">
            <v>13.95</v>
          </cell>
          <cell r="H488">
            <v>13.95</v>
          </cell>
          <cell r="I488">
            <v>13.95</v>
          </cell>
          <cell r="J488">
            <v>13.95</v>
          </cell>
          <cell r="K488">
            <v>13.95</v>
          </cell>
          <cell r="L488">
            <v>13.95</v>
          </cell>
          <cell r="M488">
            <v>13.95</v>
          </cell>
          <cell r="N488">
            <v>13.95</v>
          </cell>
          <cell r="O488">
            <v>13.95</v>
          </cell>
          <cell r="P488">
            <v>13.95</v>
          </cell>
          <cell r="Q488">
            <v>13.95</v>
          </cell>
          <cell r="R488">
            <v>13.95</v>
          </cell>
          <cell r="S488">
            <v>13.95</v>
          </cell>
          <cell r="T488">
            <v>13.95</v>
          </cell>
          <cell r="U488">
            <v>13.95</v>
          </cell>
          <cell r="V488">
            <v>13.95</v>
          </cell>
          <cell r="W488">
            <v>13.95</v>
          </cell>
          <cell r="X488">
            <v>13.95</v>
          </cell>
          <cell r="Y488">
            <v>13.95</v>
          </cell>
        </row>
        <row r="489">
          <cell r="B489">
            <v>13.95</v>
          </cell>
          <cell r="C489">
            <v>13.95</v>
          </cell>
          <cell r="D489">
            <v>13.95</v>
          </cell>
          <cell r="E489">
            <v>13.95</v>
          </cell>
          <cell r="F489">
            <v>13.95</v>
          </cell>
          <cell r="G489">
            <v>13.95</v>
          </cell>
          <cell r="H489">
            <v>13.95</v>
          </cell>
          <cell r="I489">
            <v>19.6208446474937</v>
          </cell>
          <cell r="J489">
            <v>42.1010083642202</v>
          </cell>
          <cell r="K489">
            <v>42.1010083642202</v>
          </cell>
          <cell r="L489">
            <v>42.1010083642202</v>
          </cell>
          <cell r="M489">
            <v>42.1010083642202</v>
          </cell>
          <cell r="N489">
            <v>42.1010083642202</v>
          </cell>
          <cell r="O489">
            <v>42.1010083642202</v>
          </cell>
          <cell r="P489">
            <v>42.1010083642202</v>
          </cell>
          <cell r="Q489">
            <v>42.1010083642202</v>
          </cell>
          <cell r="R489">
            <v>42.1010083642202</v>
          </cell>
          <cell r="S489">
            <v>42.1010083642202</v>
          </cell>
          <cell r="T489">
            <v>42.1010083642202</v>
          </cell>
          <cell r="U489">
            <v>42.1010083642202</v>
          </cell>
          <cell r="V489">
            <v>19.6208446474937</v>
          </cell>
          <cell r="W489">
            <v>19.6208446474937</v>
          </cell>
          <cell r="X489">
            <v>19.6208446474937</v>
          </cell>
          <cell r="Y489">
            <v>13.95</v>
          </cell>
        </row>
        <row r="490">
          <cell r="B490">
            <v>13.95</v>
          </cell>
          <cell r="C490">
            <v>13.95</v>
          </cell>
          <cell r="D490">
            <v>13.95</v>
          </cell>
          <cell r="E490">
            <v>13.95</v>
          </cell>
          <cell r="F490">
            <v>13.95</v>
          </cell>
          <cell r="G490">
            <v>13.95</v>
          </cell>
          <cell r="H490">
            <v>13.95</v>
          </cell>
          <cell r="I490">
            <v>19.6208446474937</v>
          </cell>
          <cell r="J490">
            <v>42.1010083642202</v>
          </cell>
          <cell r="K490">
            <v>42.1010083642202</v>
          </cell>
          <cell r="L490">
            <v>42.1010083642202</v>
          </cell>
          <cell r="M490">
            <v>42.1010083642202</v>
          </cell>
          <cell r="N490">
            <v>42.1010083642202</v>
          </cell>
          <cell r="O490">
            <v>42.1010083642202</v>
          </cell>
          <cell r="P490">
            <v>42.1010083642202</v>
          </cell>
          <cell r="Q490">
            <v>42.1010083642202</v>
          </cell>
          <cell r="R490">
            <v>42.1010083642202</v>
          </cell>
          <cell r="S490">
            <v>42.1010083642202</v>
          </cell>
          <cell r="T490">
            <v>42.1010083642202</v>
          </cell>
          <cell r="U490">
            <v>42.1010083642202</v>
          </cell>
          <cell r="V490">
            <v>19.6208446474937</v>
          </cell>
          <cell r="W490">
            <v>19.6208446474937</v>
          </cell>
          <cell r="X490">
            <v>19.6208446474937</v>
          </cell>
          <cell r="Y490">
            <v>13.95</v>
          </cell>
        </row>
        <row r="491">
          <cell r="B491">
            <v>13.95</v>
          </cell>
          <cell r="C491">
            <v>13.95</v>
          </cell>
          <cell r="D491">
            <v>13.95</v>
          </cell>
          <cell r="E491">
            <v>13.95</v>
          </cell>
          <cell r="F491">
            <v>13.95</v>
          </cell>
          <cell r="G491">
            <v>13.95</v>
          </cell>
          <cell r="H491">
            <v>13.95</v>
          </cell>
          <cell r="I491">
            <v>19.6208446474937</v>
          </cell>
          <cell r="J491">
            <v>42.1010083642202</v>
          </cell>
          <cell r="K491">
            <v>42.1010083642202</v>
          </cell>
          <cell r="L491">
            <v>42.1010083642202</v>
          </cell>
          <cell r="M491">
            <v>42.1010083642202</v>
          </cell>
          <cell r="N491">
            <v>42.1010083642202</v>
          </cell>
          <cell r="O491">
            <v>42.1010083642202</v>
          </cell>
          <cell r="P491">
            <v>42.1010083642202</v>
          </cell>
          <cell r="Q491">
            <v>42.1010083642202</v>
          </cell>
          <cell r="R491">
            <v>42.1010083642202</v>
          </cell>
          <cell r="S491">
            <v>42.1010083642202</v>
          </cell>
          <cell r="T491">
            <v>42.1010083642202</v>
          </cell>
          <cell r="U491">
            <v>42.1010083642202</v>
          </cell>
          <cell r="V491">
            <v>19.6208446474937</v>
          </cell>
          <cell r="W491">
            <v>19.6208446474937</v>
          </cell>
          <cell r="X491">
            <v>19.6208446474937</v>
          </cell>
          <cell r="Y491">
            <v>13.95</v>
          </cell>
        </row>
        <row r="492">
          <cell r="B492">
            <v>13.95</v>
          </cell>
          <cell r="C492">
            <v>13.95</v>
          </cell>
          <cell r="D492">
            <v>13.95</v>
          </cell>
          <cell r="E492">
            <v>13.95</v>
          </cell>
          <cell r="F492">
            <v>13.95</v>
          </cell>
          <cell r="G492">
            <v>13.95</v>
          </cell>
          <cell r="H492">
            <v>13.95</v>
          </cell>
          <cell r="I492">
            <v>19.6208446474937</v>
          </cell>
          <cell r="J492">
            <v>42.1010083642202</v>
          </cell>
          <cell r="K492">
            <v>42.1010083642202</v>
          </cell>
          <cell r="L492">
            <v>42.1010083642202</v>
          </cell>
          <cell r="M492">
            <v>42.1010083642202</v>
          </cell>
          <cell r="N492">
            <v>42.1010083642202</v>
          </cell>
          <cell r="O492">
            <v>42.1010083642202</v>
          </cell>
          <cell r="P492">
            <v>42.1010083642202</v>
          </cell>
          <cell r="Q492">
            <v>42.1010083642202</v>
          </cell>
          <cell r="R492">
            <v>42.1010083642202</v>
          </cell>
          <cell r="S492">
            <v>42.1010083642202</v>
          </cell>
          <cell r="T492">
            <v>42.1010083642202</v>
          </cell>
          <cell r="U492">
            <v>42.1010083642202</v>
          </cell>
          <cell r="V492">
            <v>19.6208446474937</v>
          </cell>
          <cell r="W492">
            <v>19.6208446474937</v>
          </cell>
          <cell r="X492">
            <v>19.6208446474937</v>
          </cell>
          <cell r="Y492">
            <v>13.95</v>
          </cell>
        </row>
        <row r="493">
          <cell r="B493">
            <v>13.95</v>
          </cell>
          <cell r="C493">
            <v>13.95</v>
          </cell>
          <cell r="D493">
            <v>13.95</v>
          </cell>
          <cell r="E493">
            <v>13.95</v>
          </cell>
          <cell r="F493">
            <v>13.95</v>
          </cell>
          <cell r="G493">
            <v>13.95</v>
          </cell>
          <cell r="H493">
            <v>13.95</v>
          </cell>
          <cell r="I493">
            <v>19.6208446474937</v>
          </cell>
          <cell r="J493">
            <v>42.1010083642202</v>
          </cell>
          <cell r="K493">
            <v>42.1010083642202</v>
          </cell>
          <cell r="L493">
            <v>42.1010083642202</v>
          </cell>
          <cell r="M493">
            <v>42.1010083642202</v>
          </cell>
          <cell r="N493">
            <v>42.1010083642202</v>
          </cell>
          <cell r="O493">
            <v>42.1010083642202</v>
          </cell>
          <cell r="P493">
            <v>42.1010083642202</v>
          </cell>
          <cell r="Q493">
            <v>42.1010083642202</v>
          </cell>
          <cell r="R493">
            <v>42.1010083642202</v>
          </cell>
          <cell r="S493">
            <v>42.1010083642202</v>
          </cell>
          <cell r="T493">
            <v>42.1010083642202</v>
          </cell>
          <cell r="U493">
            <v>42.1010083642202</v>
          </cell>
          <cell r="V493">
            <v>19.6208446474937</v>
          </cell>
          <cell r="W493">
            <v>19.6208446474937</v>
          </cell>
          <cell r="X493">
            <v>19.6208446474937</v>
          </cell>
          <cell r="Y493">
            <v>13.95</v>
          </cell>
        </row>
        <row r="494">
          <cell r="B494">
            <v>13.95</v>
          </cell>
          <cell r="C494">
            <v>13.95</v>
          </cell>
          <cell r="D494">
            <v>13.95</v>
          </cell>
          <cell r="E494">
            <v>13.95</v>
          </cell>
          <cell r="F494">
            <v>13.95</v>
          </cell>
          <cell r="G494">
            <v>13.95</v>
          </cell>
          <cell r="H494">
            <v>13.95</v>
          </cell>
          <cell r="I494">
            <v>13.95</v>
          </cell>
          <cell r="J494">
            <v>13.95</v>
          </cell>
          <cell r="K494">
            <v>13.95</v>
          </cell>
          <cell r="L494">
            <v>13.95</v>
          </cell>
          <cell r="M494">
            <v>13.95</v>
          </cell>
          <cell r="N494">
            <v>13.95</v>
          </cell>
          <cell r="O494">
            <v>13.95</v>
          </cell>
          <cell r="P494">
            <v>13.95</v>
          </cell>
          <cell r="Q494">
            <v>13.95</v>
          </cell>
          <cell r="R494">
            <v>13.95</v>
          </cell>
          <cell r="S494">
            <v>13.95</v>
          </cell>
          <cell r="T494">
            <v>13.95</v>
          </cell>
          <cell r="U494">
            <v>13.95</v>
          </cell>
          <cell r="V494">
            <v>13.95</v>
          </cell>
          <cell r="W494">
            <v>13.95</v>
          </cell>
          <cell r="X494">
            <v>13.95</v>
          </cell>
          <cell r="Y494">
            <v>13.95</v>
          </cell>
        </row>
        <row r="495">
          <cell r="B495">
            <v>13.95</v>
          </cell>
          <cell r="C495">
            <v>13.95</v>
          </cell>
          <cell r="D495">
            <v>13.95</v>
          </cell>
          <cell r="E495">
            <v>13.95</v>
          </cell>
          <cell r="F495">
            <v>13.95</v>
          </cell>
          <cell r="G495">
            <v>13.95</v>
          </cell>
          <cell r="H495">
            <v>13.95</v>
          </cell>
          <cell r="I495">
            <v>13.95</v>
          </cell>
          <cell r="J495">
            <v>13.95</v>
          </cell>
          <cell r="K495">
            <v>13.95</v>
          </cell>
          <cell r="L495">
            <v>13.95</v>
          </cell>
          <cell r="M495">
            <v>13.95</v>
          </cell>
          <cell r="N495">
            <v>13.95</v>
          </cell>
          <cell r="O495">
            <v>13.95</v>
          </cell>
          <cell r="P495">
            <v>13.95</v>
          </cell>
          <cell r="Q495">
            <v>13.95</v>
          </cell>
          <cell r="R495">
            <v>13.95</v>
          </cell>
          <cell r="S495">
            <v>13.95</v>
          </cell>
          <cell r="T495">
            <v>13.95</v>
          </cell>
          <cell r="U495">
            <v>13.95</v>
          </cell>
          <cell r="V495">
            <v>13.95</v>
          </cell>
          <cell r="W495">
            <v>13.95</v>
          </cell>
          <cell r="X495">
            <v>13.95</v>
          </cell>
          <cell r="Y495">
            <v>13.95</v>
          </cell>
        </row>
        <row r="496">
          <cell r="B496">
            <v>13.95</v>
          </cell>
          <cell r="C496">
            <v>13.95</v>
          </cell>
          <cell r="D496">
            <v>13.95</v>
          </cell>
          <cell r="E496">
            <v>13.95</v>
          </cell>
          <cell r="F496">
            <v>13.95</v>
          </cell>
          <cell r="G496">
            <v>13.95</v>
          </cell>
          <cell r="H496">
            <v>13.95</v>
          </cell>
          <cell r="I496">
            <v>21.5927888331715</v>
          </cell>
          <cell r="J496">
            <v>44.0729525498979</v>
          </cell>
          <cell r="K496">
            <v>44.0729525498979</v>
          </cell>
          <cell r="L496">
            <v>44.0729525498979</v>
          </cell>
          <cell r="M496">
            <v>44.0729525498979</v>
          </cell>
          <cell r="N496">
            <v>44.0729525498979</v>
          </cell>
          <cell r="O496">
            <v>44.0729525498979</v>
          </cell>
          <cell r="P496">
            <v>44.0729525498979</v>
          </cell>
          <cell r="Q496">
            <v>44.0729525498979</v>
          </cell>
          <cell r="R496">
            <v>44.0729525498979</v>
          </cell>
          <cell r="S496">
            <v>44.0729525498979</v>
          </cell>
          <cell r="T496">
            <v>44.0729525498979</v>
          </cell>
          <cell r="U496">
            <v>44.0729525498979</v>
          </cell>
          <cell r="V496">
            <v>21.5927888331715</v>
          </cell>
          <cell r="W496">
            <v>21.5927888331715</v>
          </cell>
          <cell r="X496">
            <v>21.5927888331715</v>
          </cell>
          <cell r="Y496">
            <v>13.95</v>
          </cell>
        </row>
        <row r="497">
          <cell r="B497">
            <v>13.95</v>
          </cell>
          <cell r="C497">
            <v>13.95</v>
          </cell>
          <cell r="D497">
            <v>13.95</v>
          </cell>
          <cell r="E497">
            <v>13.95</v>
          </cell>
          <cell r="F497">
            <v>13.95</v>
          </cell>
          <cell r="G497">
            <v>13.95</v>
          </cell>
          <cell r="H497">
            <v>13.95</v>
          </cell>
          <cell r="I497">
            <v>21.5927888331715</v>
          </cell>
          <cell r="J497">
            <v>44.0729525498979</v>
          </cell>
          <cell r="K497">
            <v>44.0729525498979</v>
          </cell>
          <cell r="L497">
            <v>44.0729525498979</v>
          </cell>
          <cell r="M497">
            <v>44.0729525498979</v>
          </cell>
          <cell r="N497">
            <v>44.0729525498979</v>
          </cell>
          <cell r="O497">
            <v>44.0729525498979</v>
          </cell>
          <cell r="P497">
            <v>44.0729525498979</v>
          </cell>
          <cell r="Q497">
            <v>44.0729525498979</v>
          </cell>
          <cell r="R497">
            <v>44.0729525498979</v>
          </cell>
          <cell r="S497">
            <v>44.0729525498979</v>
          </cell>
          <cell r="T497">
            <v>44.0729525498979</v>
          </cell>
          <cell r="U497">
            <v>44.0729525498979</v>
          </cell>
          <cell r="V497">
            <v>21.5927888331715</v>
          </cell>
          <cell r="W497">
            <v>21.5927888331715</v>
          </cell>
          <cell r="X497">
            <v>21.5927888331715</v>
          </cell>
          <cell r="Y497">
            <v>13.95</v>
          </cell>
        </row>
        <row r="498">
          <cell r="B498">
            <v>13.95</v>
          </cell>
          <cell r="C498">
            <v>13.95</v>
          </cell>
          <cell r="D498">
            <v>13.95</v>
          </cell>
          <cell r="E498">
            <v>13.95</v>
          </cell>
          <cell r="F498">
            <v>13.95</v>
          </cell>
          <cell r="G498">
            <v>13.95</v>
          </cell>
          <cell r="H498">
            <v>13.95</v>
          </cell>
          <cell r="I498">
            <v>21.5927888331715</v>
          </cell>
          <cell r="J498">
            <v>44.0729525498979</v>
          </cell>
          <cell r="K498">
            <v>44.0729525498979</v>
          </cell>
          <cell r="L498">
            <v>44.0729525498979</v>
          </cell>
          <cell r="M498">
            <v>44.0729525498979</v>
          </cell>
          <cell r="N498">
            <v>44.0729525498979</v>
          </cell>
          <cell r="O498">
            <v>44.0729525498979</v>
          </cell>
          <cell r="P498">
            <v>44.0729525498979</v>
          </cell>
          <cell r="Q498">
            <v>44.0729525498979</v>
          </cell>
          <cell r="R498">
            <v>44.0729525498979</v>
          </cell>
          <cell r="S498">
            <v>44.0729525498979</v>
          </cell>
          <cell r="T498">
            <v>44.0729525498979</v>
          </cell>
          <cell r="U498">
            <v>44.0729525498979</v>
          </cell>
          <cell r="V498">
            <v>21.5927888331715</v>
          </cell>
          <cell r="W498">
            <v>21.5927888331715</v>
          </cell>
          <cell r="X498">
            <v>21.5927888331715</v>
          </cell>
          <cell r="Y498">
            <v>13.95</v>
          </cell>
        </row>
        <row r="499">
          <cell r="B499">
            <v>13.95</v>
          </cell>
          <cell r="C499">
            <v>13.95</v>
          </cell>
          <cell r="D499">
            <v>13.95</v>
          </cell>
          <cell r="E499">
            <v>13.95</v>
          </cell>
          <cell r="F499">
            <v>13.95</v>
          </cell>
          <cell r="G499">
            <v>13.95</v>
          </cell>
          <cell r="H499">
            <v>13.95</v>
          </cell>
          <cell r="I499">
            <v>21.5927888331715</v>
          </cell>
          <cell r="J499">
            <v>44.0729525498979</v>
          </cell>
          <cell r="K499">
            <v>44.0729525498979</v>
          </cell>
          <cell r="L499">
            <v>44.0729525498979</v>
          </cell>
          <cell r="M499">
            <v>44.0729525498979</v>
          </cell>
          <cell r="N499">
            <v>44.0729525498979</v>
          </cell>
          <cell r="O499">
            <v>44.0729525498979</v>
          </cell>
          <cell r="P499">
            <v>44.0729525498979</v>
          </cell>
          <cell r="Q499">
            <v>44.0729525498979</v>
          </cell>
          <cell r="R499">
            <v>44.0729525498979</v>
          </cell>
          <cell r="S499">
            <v>44.0729525498979</v>
          </cell>
          <cell r="T499">
            <v>44.0729525498979</v>
          </cell>
          <cell r="U499">
            <v>44.0729525498979</v>
          </cell>
          <cell r="V499">
            <v>21.5927888331715</v>
          </cell>
          <cell r="W499">
            <v>21.5927888331715</v>
          </cell>
          <cell r="X499">
            <v>21.5927888331715</v>
          </cell>
          <cell r="Y499">
            <v>13.95</v>
          </cell>
        </row>
        <row r="500">
          <cell r="B500">
            <v>13.95</v>
          </cell>
          <cell r="C500">
            <v>13.95</v>
          </cell>
          <cell r="D500">
            <v>13.95</v>
          </cell>
          <cell r="E500">
            <v>13.95</v>
          </cell>
          <cell r="F500">
            <v>13.95</v>
          </cell>
          <cell r="G500">
            <v>13.95</v>
          </cell>
          <cell r="H500">
            <v>13.95</v>
          </cell>
          <cell r="I500">
            <v>21.5927888331715</v>
          </cell>
          <cell r="J500">
            <v>44.0729525498979</v>
          </cell>
          <cell r="K500">
            <v>44.0729525498979</v>
          </cell>
          <cell r="L500">
            <v>44.0729525498979</v>
          </cell>
          <cell r="M500">
            <v>44.0729525498979</v>
          </cell>
          <cell r="N500">
            <v>44.0729525498979</v>
          </cell>
          <cell r="O500">
            <v>44.0729525498979</v>
          </cell>
          <cell r="P500">
            <v>44.0729525498979</v>
          </cell>
          <cell r="Q500">
            <v>44.0729525498979</v>
          </cell>
          <cell r="R500">
            <v>44.0729525498979</v>
          </cell>
          <cell r="S500">
            <v>44.0729525498979</v>
          </cell>
          <cell r="T500">
            <v>44.0729525498979</v>
          </cell>
          <cell r="U500">
            <v>44.0729525498979</v>
          </cell>
          <cell r="V500">
            <v>21.5927888331715</v>
          </cell>
          <cell r="W500">
            <v>21.5927888331715</v>
          </cell>
          <cell r="X500">
            <v>21.5927888331715</v>
          </cell>
          <cell r="Y500">
            <v>13.95</v>
          </cell>
        </row>
        <row r="501">
          <cell r="B501">
            <v>13.95</v>
          </cell>
          <cell r="C501">
            <v>13.95</v>
          </cell>
          <cell r="D501">
            <v>13.95</v>
          </cell>
          <cell r="E501">
            <v>13.95</v>
          </cell>
          <cell r="F501">
            <v>13.95</v>
          </cell>
          <cell r="G501">
            <v>13.95</v>
          </cell>
          <cell r="H501">
            <v>13.95</v>
          </cell>
          <cell r="I501">
            <v>13.95</v>
          </cell>
          <cell r="J501">
            <v>13.95</v>
          </cell>
          <cell r="K501">
            <v>13.95</v>
          </cell>
          <cell r="L501">
            <v>13.95</v>
          </cell>
          <cell r="M501">
            <v>13.95</v>
          </cell>
          <cell r="N501">
            <v>13.95</v>
          </cell>
          <cell r="O501">
            <v>13.95</v>
          </cell>
          <cell r="P501">
            <v>13.95</v>
          </cell>
          <cell r="Q501">
            <v>13.95</v>
          </cell>
          <cell r="R501">
            <v>13.95</v>
          </cell>
          <cell r="S501">
            <v>13.95</v>
          </cell>
          <cell r="T501">
            <v>13.95</v>
          </cell>
          <cell r="U501">
            <v>13.95</v>
          </cell>
          <cell r="V501">
            <v>13.95</v>
          </cell>
          <cell r="W501">
            <v>13.95</v>
          </cell>
          <cell r="X501">
            <v>13.95</v>
          </cell>
          <cell r="Y501">
            <v>13.95</v>
          </cell>
        </row>
        <row r="502">
          <cell r="B502">
            <v>13.95</v>
          </cell>
          <cell r="C502">
            <v>13.95</v>
          </cell>
          <cell r="D502">
            <v>13.95</v>
          </cell>
          <cell r="E502">
            <v>13.95</v>
          </cell>
          <cell r="F502">
            <v>13.95</v>
          </cell>
          <cell r="G502">
            <v>13.95</v>
          </cell>
          <cell r="H502">
            <v>13.95</v>
          </cell>
          <cell r="I502">
            <v>13.95</v>
          </cell>
          <cell r="J502">
            <v>13.95</v>
          </cell>
          <cell r="K502">
            <v>13.95</v>
          </cell>
          <cell r="L502">
            <v>13.95</v>
          </cell>
          <cell r="M502">
            <v>13.95</v>
          </cell>
          <cell r="N502">
            <v>13.95</v>
          </cell>
          <cell r="O502">
            <v>13.95</v>
          </cell>
          <cell r="P502">
            <v>13.95</v>
          </cell>
          <cell r="Q502">
            <v>13.95</v>
          </cell>
          <cell r="R502">
            <v>13.95</v>
          </cell>
          <cell r="S502">
            <v>13.95</v>
          </cell>
          <cell r="T502">
            <v>13.95</v>
          </cell>
          <cell r="U502">
            <v>13.95</v>
          </cell>
          <cell r="V502">
            <v>13.95</v>
          </cell>
          <cell r="W502">
            <v>13.95</v>
          </cell>
          <cell r="X502">
            <v>13.95</v>
          </cell>
          <cell r="Y502">
            <v>13.95</v>
          </cell>
        </row>
        <row r="503">
          <cell r="B503">
            <v>13.95</v>
          </cell>
          <cell r="C503">
            <v>13.95</v>
          </cell>
          <cell r="D503">
            <v>13.95</v>
          </cell>
          <cell r="E503">
            <v>13.95</v>
          </cell>
          <cell r="F503">
            <v>13.95</v>
          </cell>
          <cell r="G503">
            <v>13.95</v>
          </cell>
          <cell r="H503">
            <v>13.95</v>
          </cell>
          <cell r="I503">
            <v>21.5927888331715</v>
          </cell>
          <cell r="J503">
            <v>44.0729525498979</v>
          </cell>
          <cell r="K503">
            <v>44.0729525498979</v>
          </cell>
          <cell r="L503">
            <v>44.0729525498979</v>
          </cell>
          <cell r="M503">
            <v>44.0729525498979</v>
          </cell>
          <cell r="N503">
            <v>44.0729525498979</v>
          </cell>
          <cell r="O503">
            <v>44.0729525498979</v>
          </cell>
          <cell r="P503">
            <v>44.0729525498979</v>
          </cell>
          <cell r="Q503">
            <v>44.0729525498979</v>
          </cell>
          <cell r="R503">
            <v>44.0729525498979</v>
          </cell>
          <cell r="S503">
            <v>44.0729525498979</v>
          </cell>
          <cell r="T503">
            <v>44.0729525498979</v>
          </cell>
          <cell r="U503">
            <v>44.0729525498979</v>
          </cell>
          <cell r="V503">
            <v>21.5927888331715</v>
          </cell>
          <cell r="W503">
            <v>21.5927888331715</v>
          </cell>
          <cell r="X503">
            <v>21.5927888331715</v>
          </cell>
          <cell r="Y503">
            <v>13.95</v>
          </cell>
        </row>
        <row r="504">
          <cell r="B504">
            <v>13.95</v>
          </cell>
          <cell r="C504">
            <v>13.95</v>
          </cell>
          <cell r="D504">
            <v>13.95</v>
          </cell>
          <cell r="E504">
            <v>13.95</v>
          </cell>
          <cell r="F504">
            <v>13.95</v>
          </cell>
          <cell r="G504">
            <v>13.95</v>
          </cell>
          <cell r="H504">
            <v>13.95</v>
          </cell>
          <cell r="I504">
            <v>21.5927888331715</v>
          </cell>
          <cell r="J504">
            <v>44.0729525498979</v>
          </cell>
          <cell r="K504">
            <v>44.0729525498979</v>
          </cell>
          <cell r="L504">
            <v>44.0729525498979</v>
          </cell>
          <cell r="M504">
            <v>44.0729525498979</v>
          </cell>
          <cell r="N504">
            <v>44.0729525498979</v>
          </cell>
          <cell r="O504">
            <v>44.0729525498979</v>
          </cell>
          <cell r="P504">
            <v>44.0729525498979</v>
          </cell>
          <cell r="Q504">
            <v>44.0729525498979</v>
          </cell>
          <cell r="R504">
            <v>44.0729525498979</v>
          </cell>
          <cell r="S504">
            <v>44.0729525498979</v>
          </cell>
          <cell r="T504">
            <v>44.0729525498979</v>
          </cell>
          <cell r="U504">
            <v>44.0729525498979</v>
          </cell>
          <cell r="V504">
            <v>21.5927888331715</v>
          </cell>
          <cell r="W504">
            <v>21.5927888331715</v>
          </cell>
          <cell r="X504">
            <v>21.5927888331715</v>
          </cell>
          <cell r="Y504">
            <v>13.95</v>
          </cell>
        </row>
        <row r="505">
          <cell r="B505">
            <v>13.95</v>
          </cell>
          <cell r="C505">
            <v>13.95</v>
          </cell>
          <cell r="D505">
            <v>13.95</v>
          </cell>
          <cell r="E505">
            <v>13.95</v>
          </cell>
          <cell r="F505">
            <v>13.95</v>
          </cell>
          <cell r="G505">
            <v>13.95</v>
          </cell>
          <cell r="H505">
            <v>13.95</v>
          </cell>
          <cell r="I505">
            <v>21.5927888331715</v>
          </cell>
          <cell r="J505">
            <v>44.0729525498979</v>
          </cell>
          <cell r="K505">
            <v>44.0729525498979</v>
          </cell>
          <cell r="L505">
            <v>44.0729525498979</v>
          </cell>
          <cell r="M505">
            <v>44.0729525498979</v>
          </cell>
          <cell r="N505">
            <v>44.0729525498979</v>
          </cell>
          <cell r="O505">
            <v>44.0729525498979</v>
          </cell>
          <cell r="P505">
            <v>44.0729525498979</v>
          </cell>
          <cell r="Q505">
            <v>44.0729525498979</v>
          </cell>
          <cell r="R505">
            <v>44.0729525498979</v>
          </cell>
          <cell r="S505">
            <v>44.0729525498979</v>
          </cell>
          <cell r="T505">
            <v>44.0729525498979</v>
          </cell>
          <cell r="U505">
            <v>44.0729525498979</v>
          </cell>
          <cell r="V505">
            <v>21.5927888331715</v>
          </cell>
          <cell r="W505">
            <v>21.5927888331715</v>
          </cell>
          <cell r="X505">
            <v>21.5927888331715</v>
          </cell>
          <cell r="Y505">
            <v>13.95</v>
          </cell>
        </row>
        <row r="506">
          <cell r="B506">
            <v>13.95</v>
          </cell>
          <cell r="C506">
            <v>13.95</v>
          </cell>
          <cell r="D506">
            <v>13.95</v>
          </cell>
          <cell r="E506">
            <v>13.95</v>
          </cell>
          <cell r="F506">
            <v>13.95</v>
          </cell>
          <cell r="G506">
            <v>13.95</v>
          </cell>
          <cell r="H506">
            <v>13.95</v>
          </cell>
          <cell r="I506">
            <v>21.5927888331715</v>
          </cell>
          <cell r="J506">
            <v>44.0729525498979</v>
          </cell>
          <cell r="K506">
            <v>44.0729525498979</v>
          </cell>
          <cell r="L506">
            <v>44.0729525498979</v>
          </cell>
          <cell r="M506">
            <v>44.0729525498979</v>
          </cell>
          <cell r="N506">
            <v>44.0729525498979</v>
          </cell>
          <cell r="O506">
            <v>44.0729525498979</v>
          </cell>
          <cell r="P506">
            <v>44.0729525498979</v>
          </cell>
          <cell r="Q506">
            <v>44.0729525498979</v>
          </cell>
          <cell r="R506">
            <v>44.0729525498979</v>
          </cell>
          <cell r="S506">
            <v>44.0729525498979</v>
          </cell>
          <cell r="T506">
            <v>44.0729525498979</v>
          </cell>
          <cell r="U506">
            <v>44.0729525498979</v>
          </cell>
          <cell r="V506">
            <v>21.5927888331715</v>
          </cell>
          <cell r="W506">
            <v>21.5927888331715</v>
          </cell>
          <cell r="X506">
            <v>21.5927888331715</v>
          </cell>
          <cell r="Y506">
            <v>13.95</v>
          </cell>
        </row>
        <row r="507">
          <cell r="B507">
            <v>13.95</v>
          </cell>
          <cell r="C507">
            <v>13.95</v>
          </cell>
          <cell r="D507">
            <v>13.95</v>
          </cell>
          <cell r="E507">
            <v>13.95</v>
          </cell>
          <cell r="F507">
            <v>13.95</v>
          </cell>
          <cell r="G507">
            <v>13.95</v>
          </cell>
          <cell r="H507">
            <v>13.95</v>
          </cell>
          <cell r="I507">
            <v>21.5927888331715</v>
          </cell>
          <cell r="J507">
            <v>44.0729525498979</v>
          </cell>
          <cell r="K507">
            <v>44.0729525498979</v>
          </cell>
          <cell r="L507">
            <v>44.0729525498979</v>
          </cell>
          <cell r="M507">
            <v>44.0729525498979</v>
          </cell>
          <cell r="N507">
            <v>44.0729525498979</v>
          </cell>
          <cell r="O507">
            <v>44.0729525498979</v>
          </cell>
          <cell r="P507">
            <v>44.0729525498979</v>
          </cell>
          <cell r="Q507">
            <v>44.0729525498979</v>
          </cell>
          <cell r="R507">
            <v>44.0729525498979</v>
          </cell>
          <cell r="S507">
            <v>44.0729525498979</v>
          </cell>
          <cell r="T507">
            <v>44.0729525498979</v>
          </cell>
          <cell r="U507">
            <v>44.0729525498979</v>
          </cell>
          <cell r="V507">
            <v>21.5927888331715</v>
          </cell>
          <cell r="W507">
            <v>21.5927888331715</v>
          </cell>
          <cell r="X507">
            <v>21.5927888331715</v>
          </cell>
          <cell r="Y507">
            <v>13.95</v>
          </cell>
        </row>
        <row r="508">
          <cell r="B508">
            <v>13.95</v>
          </cell>
          <cell r="C508">
            <v>13.95</v>
          </cell>
          <cell r="D508">
            <v>13.95</v>
          </cell>
          <cell r="E508">
            <v>13.95</v>
          </cell>
          <cell r="F508">
            <v>13.95</v>
          </cell>
          <cell r="G508">
            <v>13.95</v>
          </cell>
          <cell r="H508">
            <v>13.95</v>
          </cell>
          <cell r="I508">
            <v>13.95</v>
          </cell>
          <cell r="J508">
            <v>13.95</v>
          </cell>
          <cell r="K508">
            <v>13.95</v>
          </cell>
          <cell r="L508">
            <v>13.95</v>
          </cell>
          <cell r="M508">
            <v>13.95</v>
          </cell>
          <cell r="N508">
            <v>13.95</v>
          </cell>
          <cell r="O508">
            <v>13.95</v>
          </cell>
          <cell r="P508">
            <v>13.95</v>
          </cell>
          <cell r="Q508">
            <v>13.95</v>
          </cell>
          <cell r="R508">
            <v>13.95</v>
          </cell>
          <cell r="S508">
            <v>13.95</v>
          </cell>
          <cell r="T508">
            <v>13.95</v>
          </cell>
          <cell r="U508">
            <v>13.95</v>
          </cell>
          <cell r="V508">
            <v>13.95</v>
          </cell>
          <cell r="W508">
            <v>13.95</v>
          </cell>
          <cell r="X508">
            <v>13.95</v>
          </cell>
          <cell r="Y508">
            <v>13.95</v>
          </cell>
        </row>
        <row r="509">
          <cell r="B509">
            <v>13.95</v>
          </cell>
          <cell r="C509">
            <v>13.95</v>
          </cell>
          <cell r="D509">
            <v>13.95</v>
          </cell>
          <cell r="E509">
            <v>13.95</v>
          </cell>
          <cell r="F509">
            <v>13.95</v>
          </cell>
          <cell r="G509">
            <v>13.95</v>
          </cell>
          <cell r="H509">
            <v>13.95</v>
          </cell>
          <cell r="I509">
            <v>13.95</v>
          </cell>
          <cell r="J509">
            <v>13.95</v>
          </cell>
          <cell r="K509">
            <v>13.95</v>
          </cell>
          <cell r="L509">
            <v>13.95</v>
          </cell>
          <cell r="M509">
            <v>13.95</v>
          </cell>
          <cell r="N509">
            <v>13.95</v>
          </cell>
          <cell r="O509">
            <v>13.95</v>
          </cell>
          <cell r="P509">
            <v>13.95</v>
          </cell>
          <cell r="Q509">
            <v>13.95</v>
          </cell>
          <cell r="R509">
            <v>13.95</v>
          </cell>
          <cell r="S509">
            <v>13.95</v>
          </cell>
          <cell r="T509">
            <v>13.95</v>
          </cell>
          <cell r="U509">
            <v>13.95</v>
          </cell>
          <cell r="V509">
            <v>13.95</v>
          </cell>
          <cell r="W509">
            <v>13.95</v>
          </cell>
          <cell r="X509">
            <v>13.95</v>
          </cell>
          <cell r="Y509">
            <v>13.95</v>
          </cell>
        </row>
        <row r="510">
          <cell r="B510">
            <v>13.95</v>
          </cell>
          <cell r="C510">
            <v>13.95</v>
          </cell>
          <cell r="D510">
            <v>13.95</v>
          </cell>
          <cell r="E510">
            <v>13.95</v>
          </cell>
          <cell r="F510">
            <v>13.95</v>
          </cell>
          <cell r="G510">
            <v>13.95</v>
          </cell>
          <cell r="H510">
            <v>13.95</v>
          </cell>
          <cell r="I510">
            <v>21.5927888331715</v>
          </cell>
          <cell r="J510">
            <v>44.0729525498979</v>
          </cell>
          <cell r="K510">
            <v>44.0729525498979</v>
          </cell>
          <cell r="L510">
            <v>44.0729525498979</v>
          </cell>
          <cell r="M510">
            <v>44.0729525498979</v>
          </cell>
          <cell r="N510">
            <v>44.0729525498979</v>
          </cell>
          <cell r="O510">
            <v>44.0729525498979</v>
          </cell>
          <cell r="P510">
            <v>44.0729525498979</v>
          </cell>
          <cell r="Q510">
            <v>44.0729525498979</v>
          </cell>
          <cell r="R510">
            <v>44.0729525498979</v>
          </cell>
          <cell r="S510">
            <v>44.0729525498979</v>
          </cell>
          <cell r="T510">
            <v>44.0729525498979</v>
          </cell>
          <cell r="U510">
            <v>44.0729525498979</v>
          </cell>
          <cell r="V510">
            <v>21.5927888331715</v>
          </cell>
          <cell r="W510">
            <v>21.5927888331715</v>
          </cell>
          <cell r="X510">
            <v>21.5927888331715</v>
          </cell>
          <cell r="Y510">
            <v>13.95</v>
          </cell>
        </row>
        <row r="511">
          <cell r="B511">
            <v>13.95</v>
          </cell>
          <cell r="C511">
            <v>13.95</v>
          </cell>
          <cell r="D511">
            <v>13.95</v>
          </cell>
          <cell r="E511">
            <v>13.95</v>
          </cell>
          <cell r="F511">
            <v>13.95</v>
          </cell>
          <cell r="G511">
            <v>13.95</v>
          </cell>
          <cell r="H511">
            <v>13.95</v>
          </cell>
          <cell r="I511">
            <v>21.5927888331715</v>
          </cell>
          <cell r="J511">
            <v>44.0729525498979</v>
          </cell>
          <cell r="K511">
            <v>44.0729525498979</v>
          </cell>
          <cell r="L511">
            <v>44.0729525498979</v>
          </cell>
          <cell r="M511">
            <v>44.0729525498979</v>
          </cell>
          <cell r="N511">
            <v>44.0729525498979</v>
          </cell>
          <cell r="O511">
            <v>44.0729525498979</v>
          </cell>
          <cell r="P511">
            <v>44.0729525498979</v>
          </cell>
          <cell r="Q511">
            <v>44.0729525498979</v>
          </cell>
          <cell r="R511">
            <v>44.0729525498979</v>
          </cell>
          <cell r="S511">
            <v>44.0729525498979</v>
          </cell>
          <cell r="T511">
            <v>44.0729525498979</v>
          </cell>
          <cell r="U511">
            <v>44.0729525498979</v>
          </cell>
          <cell r="V511">
            <v>21.5927888331715</v>
          </cell>
          <cell r="W511">
            <v>21.5927888331715</v>
          </cell>
          <cell r="X511">
            <v>21.5927888331715</v>
          </cell>
          <cell r="Y511">
            <v>13.95</v>
          </cell>
        </row>
        <row r="512">
          <cell r="B512">
            <v>13.95</v>
          </cell>
          <cell r="C512">
            <v>13.95</v>
          </cell>
          <cell r="D512">
            <v>13.95</v>
          </cell>
          <cell r="E512">
            <v>13.95</v>
          </cell>
          <cell r="F512">
            <v>13.95</v>
          </cell>
          <cell r="G512">
            <v>13.95</v>
          </cell>
          <cell r="H512">
            <v>13.95</v>
          </cell>
          <cell r="I512">
            <v>21.5927888331715</v>
          </cell>
          <cell r="J512">
            <v>44.0729525498979</v>
          </cell>
          <cell r="K512">
            <v>44.0729525498979</v>
          </cell>
          <cell r="L512">
            <v>44.0729525498979</v>
          </cell>
          <cell r="M512">
            <v>44.0729525498979</v>
          </cell>
          <cell r="N512">
            <v>44.0729525498979</v>
          </cell>
          <cell r="O512">
            <v>44.0729525498979</v>
          </cell>
          <cell r="P512">
            <v>44.0729525498979</v>
          </cell>
          <cell r="Q512">
            <v>44.0729525498979</v>
          </cell>
          <cell r="R512">
            <v>44.0729525498979</v>
          </cell>
          <cell r="S512">
            <v>44.0729525498979</v>
          </cell>
          <cell r="T512">
            <v>44.0729525498979</v>
          </cell>
          <cell r="U512">
            <v>44.0729525498979</v>
          </cell>
          <cell r="V512">
            <v>21.5927888331715</v>
          </cell>
          <cell r="W512">
            <v>21.5927888331715</v>
          </cell>
          <cell r="X512">
            <v>21.5927888331715</v>
          </cell>
          <cell r="Y512">
            <v>13.95</v>
          </cell>
        </row>
        <row r="513">
          <cell r="B513">
            <v>13.95</v>
          </cell>
          <cell r="C513">
            <v>13.95</v>
          </cell>
          <cell r="D513">
            <v>13.95</v>
          </cell>
          <cell r="E513">
            <v>13.95</v>
          </cell>
          <cell r="F513">
            <v>13.95</v>
          </cell>
          <cell r="G513">
            <v>13.95</v>
          </cell>
          <cell r="H513">
            <v>13.95</v>
          </cell>
          <cell r="I513">
            <v>21.5927888331715</v>
          </cell>
          <cell r="J513">
            <v>44.0729525498979</v>
          </cell>
          <cell r="K513">
            <v>44.0729525498979</v>
          </cell>
          <cell r="L513">
            <v>44.0729525498979</v>
          </cell>
          <cell r="M513">
            <v>44.0729525498979</v>
          </cell>
          <cell r="N513">
            <v>44.0729525498979</v>
          </cell>
          <cell r="O513">
            <v>44.0729525498979</v>
          </cell>
          <cell r="P513">
            <v>44.0729525498979</v>
          </cell>
          <cell r="Q513">
            <v>44.0729525498979</v>
          </cell>
          <cell r="R513">
            <v>44.0729525498979</v>
          </cell>
          <cell r="S513">
            <v>44.0729525498979</v>
          </cell>
          <cell r="T513">
            <v>44.0729525498979</v>
          </cell>
          <cell r="U513">
            <v>44.0729525498979</v>
          </cell>
          <cell r="V513">
            <v>21.5927888331715</v>
          </cell>
          <cell r="W513">
            <v>21.5927888331715</v>
          </cell>
          <cell r="X513">
            <v>21.5927888331715</v>
          </cell>
          <cell r="Y513">
            <v>13.95</v>
          </cell>
        </row>
        <row r="514">
          <cell r="B514">
            <v>13.95</v>
          </cell>
          <cell r="C514">
            <v>13.95</v>
          </cell>
          <cell r="D514">
            <v>13.95</v>
          </cell>
          <cell r="E514">
            <v>13.95</v>
          </cell>
          <cell r="F514">
            <v>13.95</v>
          </cell>
          <cell r="G514">
            <v>13.95</v>
          </cell>
          <cell r="H514">
            <v>13.95</v>
          </cell>
          <cell r="I514">
            <v>21.5927888331715</v>
          </cell>
          <cell r="J514">
            <v>44.0729525498979</v>
          </cell>
          <cell r="K514">
            <v>44.0729525498979</v>
          </cell>
          <cell r="L514">
            <v>44.0729525498979</v>
          </cell>
          <cell r="M514">
            <v>44.0729525498979</v>
          </cell>
          <cell r="N514">
            <v>44.0729525498979</v>
          </cell>
          <cell r="O514">
            <v>44.0729525498979</v>
          </cell>
          <cell r="P514">
            <v>44.0729525498979</v>
          </cell>
          <cell r="Q514">
            <v>44.0729525498979</v>
          </cell>
          <cell r="R514">
            <v>44.0729525498979</v>
          </cell>
          <cell r="S514">
            <v>44.0729525498979</v>
          </cell>
          <cell r="T514">
            <v>44.0729525498979</v>
          </cell>
          <cell r="U514">
            <v>44.0729525498979</v>
          </cell>
          <cell r="V514">
            <v>21.5927888331715</v>
          </cell>
          <cell r="W514">
            <v>21.5927888331715</v>
          </cell>
          <cell r="X514">
            <v>21.5927888331715</v>
          </cell>
          <cell r="Y514">
            <v>13.95</v>
          </cell>
        </row>
        <row r="515">
          <cell r="B515">
            <v>13.95</v>
          </cell>
          <cell r="C515">
            <v>13.95</v>
          </cell>
          <cell r="D515">
            <v>13.95</v>
          </cell>
          <cell r="E515">
            <v>13.95</v>
          </cell>
          <cell r="F515">
            <v>13.95</v>
          </cell>
          <cell r="G515">
            <v>13.95</v>
          </cell>
          <cell r="H515">
            <v>13.95</v>
          </cell>
          <cell r="I515">
            <v>13.95</v>
          </cell>
          <cell r="J515">
            <v>13.95</v>
          </cell>
          <cell r="K515">
            <v>13.95</v>
          </cell>
          <cell r="L515">
            <v>13.95</v>
          </cell>
          <cell r="M515">
            <v>13.95</v>
          </cell>
          <cell r="N515">
            <v>13.95</v>
          </cell>
          <cell r="O515">
            <v>13.95</v>
          </cell>
          <cell r="P515">
            <v>13.95</v>
          </cell>
          <cell r="Q515">
            <v>13.95</v>
          </cell>
          <cell r="R515">
            <v>13.95</v>
          </cell>
          <cell r="S515">
            <v>13.95</v>
          </cell>
          <cell r="T515">
            <v>13.95</v>
          </cell>
          <cell r="U515">
            <v>13.95</v>
          </cell>
          <cell r="V515">
            <v>13.95</v>
          </cell>
          <cell r="W515">
            <v>13.95</v>
          </cell>
          <cell r="X515">
            <v>13.95</v>
          </cell>
          <cell r="Y515">
            <v>13.95</v>
          </cell>
        </row>
        <row r="516">
          <cell r="B516">
            <v>13.95</v>
          </cell>
          <cell r="C516">
            <v>13.95</v>
          </cell>
          <cell r="D516">
            <v>13.95</v>
          </cell>
          <cell r="E516">
            <v>13.95</v>
          </cell>
          <cell r="F516">
            <v>13.95</v>
          </cell>
          <cell r="G516">
            <v>13.95</v>
          </cell>
          <cell r="H516">
            <v>13.95</v>
          </cell>
          <cell r="I516">
            <v>13.95</v>
          </cell>
          <cell r="J516">
            <v>13.95</v>
          </cell>
          <cell r="K516">
            <v>13.95</v>
          </cell>
          <cell r="L516">
            <v>13.95</v>
          </cell>
          <cell r="M516">
            <v>13.95</v>
          </cell>
          <cell r="N516">
            <v>13.95</v>
          </cell>
          <cell r="O516">
            <v>13.95</v>
          </cell>
          <cell r="P516">
            <v>13.95</v>
          </cell>
          <cell r="Q516">
            <v>13.95</v>
          </cell>
          <cell r="R516">
            <v>13.95</v>
          </cell>
          <cell r="S516">
            <v>13.95</v>
          </cell>
          <cell r="T516">
            <v>13.95</v>
          </cell>
          <cell r="U516">
            <v>13.95</v>
          </cell>
          <cell r="V516">
            <v>13.95</v>
          </cell>
          <cell r="W516">
            <v>13.95</v>
          </cell>
          <cell r="X516">
            <v>13.95</v>
          </cell>
          <cell r="Y516">
            <v>13.95</v>
          </cell>
        </row>
        <row r="517">
          <cell r="B517">
            <v>13.95</v>
          </cell>
          <cell r="C517">
            <v>13.95</v>
          </cell>
          <cell r="D517">
            <v>13.95</v>
          </cell>
          <cell r="E517">
            <v>13.95</v>
          </cell>
          <cell r="F517">
            <v>13.95</v>
          </cell>
          <cell r="G517">
            <v>13.95</v>
          </cell>
          <cell r="H517">
            <v>13.95</v>
          </cell>
          <cell r="I517">
            <v>21.5927888331715</v>
          </cell>
          <cell r="J517">
            <v>44.0729525498979</v>
          </cell>
          <cell r="K517">
            <v>44.0729525498979</v>
          </cell>
          <cell r="L517">
            <v>44.0729525498979</v>
          </cell>
          <cell r="M517">
            <v>44.0729525498979</v>
          </cell>
          <cell r="N517">
            <v>44.0729525498979</v>
          </cell>
          <cell r="O517">
            <v>44.0729525498979</v>
          </cell>
          <cell r="P517">
            <v>44.0729525498979</v>
          </cell>
          <cell r="Q517">
            <v>44.0729525498979</v>
          </cell>
          <cell r="R517">
            <v>44.0729525498979</v>
          </cell>
          <cell r="S517">
            <v>44.0729525498979</v>
          </cell>
          <cell r="T517">
            <v>44.0729525498979</v>
          </cell>
          <cell r="U517">
            <v>44.0729525498979</v>
          </cell>
          <cell r="V517">
            <v>21.5927888331715</v>
          </cell>
          <cell r="W517">
            <v>21.5927888331715</v>
          </cell>
          <cell r="X517">
            <v>21.5927888331715</v>
          </cell>
          <cell r="Y517">
            <v>13.95</v>
          </cell>
        </row>
        <row r="518">
          <cell r="B518">
            <v>13.95</v>
          </cell>
          <cell r="C518">
            <v>13.95</v>
          </cell>
          <cell r="D518">
            <v>13.95</v>
          </cell>
          <cell r="E518">
            <v>13.95</v>
          </cell>
          <cell r="F518">
            <v>13.95</v>
          </cell>
          <cell r="G518">
            <v>13.95</v>
          </cell>
          <cell r="H518">
            <v>13.95</v>
          </cell>
          <cell r="I518">
            <v>21.5927888331715</v>
          </cell>
          <cell r="J518">
            <v>44.0729525498979</v>
          </cell>
          <cell r="K518">
            <v>44.0729525498979</v>
          </cell>
          <cell r="L518">
            <v>44.0729525498979</v>
          </cell>
          <cell r="M518">
            <v>44.0729525498979</v>
          </cell>
          <cell r="N518">
            <v>44.0729525498979</v>
          </cell>
          <cell r="O518">
            <v>44.0729525498979</v>
          </cell>
          <cell r="P518">
            <v>44.0729525498979</v>
          </cell>
          <cell r="Q518">
            <v>44.0729525498979</v>
          </cell>
          <cell r="R518">
            <v>44.0729525498979</v>
          </cell>
          <cell r="S518">
            <v>44.0729525498979</v>
          </cell>
          <cell r="T518">
            <v>44.0729525498979</v>
          </cell>
          <cell r="U518">
            <v>44.0729525498979</v>
          </cell>
          <cell r="V518">
            <v>21.5927888331715</v>
          </cell>
          <cell r="W518">
            <v>21.5927888331715</v>
          </cell>
          <cell r="X518">
            <v>21.5927888331715</v>
          </cell>
          <cell r="Y518">
            <v>13.95</v>
          </cell>
        </row>
        <row r="519">
          <cell r="B519">
            <v>13.95</v>
          </cell>
          <cell r="C519">
            <v>13.95</v>
          </cell>
          <cell r="D519">
            <v>13.95</v>
          </cell>
          <cell r="E519">
            <v>13.95</v>
          </cell>
          <cell r="F519">
            <v>13.95</v>
          </cell>
          <cell r="G519">
            <v>13.95</v>
          </cell>
          <cell r="H519">
            <v>13.95</v>
          </cell>
          <cell r="I519">
            <v>21.5927888331715</v>
          </cell>
          <cell r="J519">
            <v>44.0729525498979</v>
          </cell>
          <cell r="K519">
            <v>44.0729525498979</v>
          </cell>
          <cell r="L519">
            <v>44.0729525498979</v>
          </cell>
          <cell r="M519">
            <v>44.0729525498979</v>
          </cell>
          <cell r="N519">
            <v>44.0729525498979</v>
          </cell>
          <cell r="O519">
            <v>44.0729525498979</v>
          </cell>
          <cell r="P519">
            <v>44.0729525498979</v>
          </cell>
          <cell r="Q519">
            <v>44.0729525498979</v>
          </cell>
          <cell r="R519">
            <v>44.0729525498979</v>
          </cell>
          <cell r="S519">
            <v>44.0729525498979</v>
          </cell>
          <cell r="T519">
            <v>44.0729525498979</v>
          </cell>
          <cell r="U519">
            <v>44.0729525498979</v>
          </cell>
          <cell r="V519">
            <v>21.5927888331715</v>
          </cell>
          <cell r="W519">
            <v>21.5927888331715</v>
          </cell>
          <cell r="X519">
            <v>21.5927888331715</v>
          </cell>
          <cell r="Y519">
            <v>13.95</v>
          </cell>
        </row>
        <row r="520">
          <cell r="B520">
            <v>13.95</v>
          </cell>
          <cell r="C520">
            <v>13.95</v>
          </cell>
          <cell r="D520">
            <v>13.95</v>
          </cell>
          <cell r="E520">
            <v>13.95</v>
          </cell>
          <cell r="F520">
            <v>13.95</v>
          </cell>
          <cell r="G520">
            <v>13.95</v>
          </cell>
          <cell r="H520">
            <v>13.95</v>
          </cell>
          <cell r="I520">
            <v>21.5927888331715</v>
          </cell>
          <cell r="J520">
            <v>44.0729525498979</v>
          </cell>
          <cell r="K520">
            <v>44.0729525498979</v>
          </cell>
          <cell r="L520">
            <v>44.0729525498979</v>
          </cell>
          <cell r="M520">
            <v>44.0729525498979</v>
          </cell>
          <cell r="N520">
            <v>44.0729525498979</v>
          </cell>
          <cell r="O520">
            <v>44.0729525498979</v>
          </cell>
          <cell r="P520">
            <v>44.0729525498979</v>
          </cell>
          <cell r="Q520">
            <v>44.0729525498979</v>
          </cell>
          <cell r="R520">
            <v>44.0729525498979</v>
          </cell>
          <cell r="S520">
            <v>44.0729525498979</v>
          </cell>
          <cell r="T520">
            <v>44.0729525498979</v>
          </cell>
          <cell r="U520">
            <v>44.0729525498979</v>
          </cell>
          <cell r="V520">
            <v>21.5927888331715</v>
          </cell>
          <cell r="W520">
            <v>21.5927888331715</v>
          </cell>
          <cell r="X520">
            <v>21.5927888331715</v>
          </cell>
          <cell r="Y520">
            <v>13.95</v>
          </cell>
        </row>
        <row r="521">
          <cell r="B521">
            <v>13.95</v>
          </cell>
          <cell r="C521">
            <v>13.95</v>
          </cell>
          <cell r="D521">
            <v>13.95</v>
          </cell>
          <cell r="E521">
            <v>13.95</v>
          </cell>
          <cell r="F521">
            <v>13.95</v>
          </cell>
          <cell r="G521">
            <v>13.95</v>
          </cell>
          <cell r="H521">
            <v>13.95</v>
          </cell>
          <cell r="I521">
            <v>21.5927888331715</v>
          </cell>
          <cell r="J521">
            <v>44.0729525498979</v>
          </cell>
          <cell r="K521">
            <v>44.0729525498979</v>
          </cell>
          <cell r="L521">
            <v>44.0729525498979</v>
          </cell>
          <cell r="M521">
            <v>44.0729525498979</v>
          </cell>
          <cell r="N521">
            <v>44.0729525498979</v>
          </cell>
          <cell r="O521">
            <v>44.0729525498979</v>
          </cell>
          <cell r="P521">
            <v>44.0729525498979</v>
          </cell>
          <cell r="Q521">
            <v>44.0729525498979</v>
          </cell>
          <cell r="R521">
            <v>44.0729525498979</v>
          </cell>
          <cell r="S521">
            <v>44.0729525498979</v>
          </cell>
          <cell r="T521">
            <v>44.0729525498979</v>
          </cell>
          <cell r="U521">
            <v>44.0729525498979</v>
          </cell>
          <cell r="V521">
            <v>21.5927888331715</v>
          </cell>
          <cell r="W521">
            <v>21.5927888331715</v>
          </cell>
          <cell r="X521">
            <v>21.5927888331715</v>
          </cell>
          <cell r="Y521">
            <v>13.95</v>
          </cell>
        </row>
        <row r="522">
          <cell r="B522">
            <v>13.95</v>
          </cell>
          <cell r="C522">
            <v>13.95</v>
          </cell>
          <cell r="D522">
            <v>13.95</v>
          </cell>
          <cell r="E522">
            <v>13.95</v>
          </cell>
          <cell r="F522">
            <v>13.95</v>
          </cell>
          <cell r="G522">
            <v>13.95</v>
          </cell>
          <cell r="H522">
            <v>13.95</v>
          </cell>
          <cell r="I522">
            <v>13.95</v>
          </cell>
          <cell r="J522">
            <v>13.95</v>
          </cell>
          <cell r="K522">
            <v>13.95</v>
          </cell>
          <cell r="L522">
            <v>13.95</v>
          </cell>
          <cell r="M522">
            <v>13.95</v>
          </cell>
          <cell r="N522">
            <v>13.95</v>
          </cell>
          <cell r="O522">
            <v>13.95</v>
          </cell>
          <cell r="P522">
            <v>13.95</v>
          </cell>
          <cell r="Q522">
            <v>13.95</v>
          </cell>
          <cell r="R522">
            <v>13.95</v>
          </cell>
          <cell r="S522">
            <v>13.95</v>
          </cell>
          <cell r="T522">
            <v>13.95</v>
          </cell>
          <cell r="U522">
            <v>13.95</v>
          </cell>
          <cell r="V522">
            <v>13.95</v>
          </cell>
          <cell r="W522">
            <v>13.95</v>
          </cell>
          <cell r="X522">
            <v>13.95</v>
          </cell>
          <cell r="Y522">
            <v>13.95</v>
          </cell>
        </row>
        <row r="523">
          <cell r="B523">
            <v>13.95</v>
          </cell>
          <cell r="C523">
            <v>13.95</v>
          </cell>
          <cell r="D523">
            <v>13.95</v>
          </cell>
          <cell r="E523">
            <v>13.95</v>
          </cell>
          <cell r="F523">
            <v>13.95</v>
          </cell>
          <cell r="G523">
            <v>13.95</v>
          </cell>
          <cell r="H523">
            <v>13.95</v>
          </cell>
          <cell r="I523">
            <v>13.95</v>
          </cell>
          <cell r="J523">
            <v>13.95</v>
          </cell>
          <cell r="K523">
            <v>13.95</v>
          </cell>
          <cell r="L523">
            <v>13.95</v>
          </cell>
          <cell r="M523">
            <v>13.95</v>
          </cell>
          <cell r="N523">
            <v>13.95</v>
          </cell>
          <cell r="O523">
            <v>13.95</v>
          </cell>
          <cell r="P523">
            <v>13.95</v>
          </cell>
          <cell r="Q523">
            <v>13.95</v>
          </cell>
          <cell r="R523">
            <v>13.95</v>
          </cell>
          <cell r="S523">
            <v>13.95</v>
          </cell>
          <cell r="T523">
            <v>13.95</v>
          </cell>
          <cell r="U523">
            <v>13.95</v>
          </cell>
          <cell r="V523">
            <v>13.95</v>
          </cell>
          <cell r="W523">
            <v>13.95</v>
          </cell>
          <cell r="X523">
            <v>13.95</v>
          </cell>
          <cell r="Y523">
            <v>13.95</v>
          </cell>
        </row>
        <row r="524">
          <cell r="B524">
            <v>13.95</v>
          </cell>
          <cell r="C524">
            <v>13.95</v>
          </cell>
          <cell r="D524">
            <v>13.95</v>
          </cell>
          <cell r="E524">
            <v>13.95</v>
          </cell>
          <cell r="F524">
            <v>13.95</v>
          </cell>
          <cell r="G524">
            <v>13.95</v>
          </cell>
          <cell r="H524">
            <v>13.95</v>
          </cell>
          <cell r="I524">
            <v>22.5787609260103</v>
          </cell>
          <cell r="J524">
            <v>45.0589246427368</v>
          </cell>
          <cell r="K524">
            <v>45.0589246427368</v>
          </cell>
          <cell r="L524">
            <v>45.0589246427368</v>
          </cell>
          <cell r="M524">
            <v>45.0589246427368</v>
          </cell>
          <cell r="N524">
            <v>45.0589246427368</v>
          </cell>
          <cell r="O524">
            <v>45.0589246427368</v>
          </cell>
          <cell r="P524">
            <v>45.0589246427368</v>
          </cell>
          <cell r="Q524">
            <v>45.0589246427368</v>
          </cell>
          <cell r="R524">
            <v>45.0589246427368</v>
          </cell>
          <cell r="S524">
            <v>45.0589246427368</v>
          </cell>
          <cell r="T524">
            <v>45.0589246427368</v>
          </cell>
          <cell r="U524">
            <v>45.0589246427368</v>
          </cell>
          <cell r="V524">
            <v>22.5787609260103</v>
          </cell>
          <cell r="W524">
            <v>22.5787609260103</v>
          </cell>
          <cell r="X524">
            <v>22.5787609260103</v>
          </cell>
          <cell r="Y524">
            <v>13.95</v>
          </cell>
        </row>
        <row r="525">
          <cell r="B525">
            <v>13.95</v>
          </cell>
          <cell r="C525">
            <v>13.95</v>
          </cell>
          <cell r="D525">
            <v>13.95</v>
          </cell>
          <cell r="E525">
            <v>13.95</v>
          </cell>
          <cell r="F525">
            <v>13.95</v>
          </cell>
          <cell r="G525">
            <v>13.95</v>
          </cell>
          <cell r="H525">
            <v>13.95</v>
          </cell>
          <cell r="I525">
            <v>22.5787609260103</v>
          </cell>
          <cell r="J525">
            <v>45.0589246427368</v>
          </cell>
          <cell r="K525">
            <v>45.0589246427368</v>
          </cell>
          <cell r="L525">
            <v>45.0589246427368</v>
          </cell>
          <cell r="M525">
            <v>45.0589246427368</v>
          </cell>
          <cell r="N525">
            <v>45.0589246427368</v>
          </cell>
          <cell r="O525">
            <v>45.0589246427368</v>
          </cell>
          <cell r="P525">
            <v>45.0589246427368</v>
          </cell>
          <cell r="Q525">
            <v>45.0589246427368</v>
          </cell>
          <cell r="R525">
            <v>45.0589246427368</v>
          </cell>
          <cell r="S525">
            <v>45.0589246427368</v>
          </cell>
          <cell r="T525">
            <v>45.0589246427368</v>
          </cell>
          <cell r="U525">
            <v>45.0589246427368</v>
          </cell>
          <cell r="V525">
            <v>22.5787609260103</v>
          </cell>
          <cell r="W525">
            <v>22.5787609260103</v>
          </cell>
          <cell r="X525">
            <v>22.5787609260103</v>
          </cell>
          <cell r="Y525">
            <v>13.95</v>
          </cell>
        </row>
        <row r="526">
          <cell r="B526">
            <v>13.95</v>
          </cell>
          <cell r="C526">
            <v>13.95</v>
          </cell>
          <cell r="D526">
            <v>13.95</v>
          </cell>
          <cell r="E526">
            <v>13.95</v>
          </cell>
          <cell r="F526">
            <v>13.95</v>
          </cell>
          <cell r="G526">
            <v>13.95</v>
          </cell>
          <cell r="H526">
            <v>13.95</v>
          </cell>
          <cell r="I526">
            <v>22.5787609260103</v>
          </cell>
          <cell r="J526">
            <v>45.0589246427368</v>
          </cell>
          <cell r="K526">
            <v>45.0589246427368</v>
          </cell>
          <cell r="L526">
            <v>45.0589246427368</v>
          </cell>
          <cell r="M526">
            <v>45.0589246427368</v>
          </cell>
          <cell r="N526">
            <v>45.0589246427368</v>
          </cell>
          <cell r="O526">
            <v>45.0589246427368</v>
          </cell>
          <cell r="P526">
            <v>45.0589246427368</v>
          </cell>
          <cell r="Q526">
            <v>45.0589246427368</v>
          </cell>
          <cell r="R526">
            <v>45.0589246427368</v>
          </cell>
          <cell r="S526">
            <v>45.0589246427368</v>
          </cell>
          <cell r="T526">
            <v>45.0589246427368</v>
          </cell>
          <cell r="U526">
            <v>45.0589246427368</v>
          </cell>
          <cell r="V526">
            <v>22.5787609260103</v>
          </cell>
          <cell r="W526">
            <v>22.5787609260103</v>
          </cell>
          <cell r="X526">
            <v>22.5787609260103</v>
          </cell>
          <cell r="Y526">
            <v>13.95</v>
          </cell>
        </row>
        <row r="527">
          <cell r="B527">
            <v>13.95</v>
          </cell>
          <cell r="C527">
            <v>13.95</v>
          </cell>
          <cell r="D527">
            <v>13.95</v>
          </cell>
          <cell r="E527">
            <v>13.95</v>
          </cell>
          <cell r="F527">
            <v>13.95</v>
          </cell>
          <cell r="G527">
            <v>13.95</v>
          </cell>
          <cell r="H527">
            <v>13.95</v>
          </cell>
          <cell r="I527">
            <v>22.5787609260103</v>
          </cell>
          <cell r="J527">
            <v>45.0589246427368</v>
          </cell>
          <cell r="K527">
            <v>45.0589246427368</v>
          </cell>
          <cell r="L527">
            <v>45.0589246427368</v>
          </cell>
          <cell r="M527">
            <v>45.0589246427368</v>
          </cell>
          <cell r="N527">
            <v>45.0589246427368</v>
          </cell>
          <cell r="O527">
            <v>45.0589246427368</v>
          </cell>
          <cell r="P527">
            <v>45.0589246427368</v>
          </cell>
          <cell r="Q527">
            <v>45.0589246427368</v>
          </cell>
          <cell r="R527">
            <v>45.0589246427368</v>
          </cell>
          <cell r="S527">
            <v>45.0589246427368</v>
          </cell>
          <cell r="T527">
            <v>45.0589246427368</v>
          </cell>
          <cell r="U527">
            <v>45.0589246427368</v>
          </cell>
          <cell r="V527">
            <v>22.5787609260103</v>
          </cell>
          <cell r="W527">
            <v>22.5787609260103</v>
          </cell>
          <cell r="X527">
            <v>22.5787609260103</v>
          </cell>
          <cell r="Y527">
            <v>13.95</v>
          </cell>
        </row>
        <row r="528">
          <cell r="B528">
            <v>13.95</v>
          </cell>
          <cell r="C528">
            <v>13.95</v>
          </cell>
          <cell r="D528">
            <v>13.95</v>
          </cell>
          <cell r="E528">
            <v>13.95</v>
          </cell>
          <cell r="F528">
            <v>13.95</v>
          </cell>
          <cell r="G528">
            <v>13.95</v>
          </cell>
          <cell r="H528">
            <v>13.95</v>
          </cell>
          <cell r="I528">
            <v>22.5787609260103</v>
          </cell>
          <cell r="J528">
            <v>45.0589246427368</v>
          </cell>
          <cell r="K528">
            <v>45.0589246427368</v>
          </cell>
          <cell r="L528">
            <v>45.0589246427368</v>
          </cell>
          <cell r="M528">
            <v>45.0589246427368</v>
          </cell>
          <cell r="N528">
            <v>45.0589246427368</v>
          </cell>
          <cell r="O528">
            <v>45.0589246427368</v>
          </cell>
          <cell r="P528">
            <v>45.0589246427368</v>
          </cell>
          <cell r="Q528">
            <v>45.0589246427368</v>
          </cell>
          <cell r="R528">
            <v>45.0589246427368</v>
          </cell>
          <cell r="S528">
            <v>45.0589246427368</v>
          </cell>
          <cell r="T528">
            <v>45.0589246427368</v>
          </cell>
          <cell r="U528">
            <v>45.0589246427368</v>
          </cell>
          <cell r="V528">
            <v>22.5787609260103</v>
          </cell>
          <cell r="W528">
            <v>22.5787609260103</v>
          </cell>
          <cell r="X528">
            <v>22.5787609260103</v>
          </cell>
          <cell r="Y528">
            <v>13.95</v>
          </cell>
        </row>
        <row r="529">
          <cell r="B529">
            <v>13.95</v>
          </cell>
          <cell r="C529">
            <v>13.95</v>
          </cell>
          <cell r="D529">
            <v>13.95</v>
          </cell>
          <cell r="E529">
            <v>13.95</v>
          </cell>
          <cell r="F529">
            <v>13.95</v>
          </cell>
          <cell r="G529">
            <v>13.95</v>
          </cell>
          <cell r="H529">
            <v>13.95</v>
          </cell>
          <cell r="I529">
            <v>13.95</v>
          </cell>
          <cell r="J529">
            <v>13.95</v>
          </cell>
          <cell r="K529">
            <v>13.95</v>
          </cell>
          <cell r="L529">
            <v>13.95</v>
          </cell>
          <cell r="M529">
            <v>13.95</v>
          </cell>
          <cell r="N529">
            <v>13.95</v>
          </cell>
          <cell r="O529">
            <v>13.95</v>
          </cell>
          <cell r="P529">
            <v>13.95</v>
          </cell>
          <cell r="Q529">
            <v>13.95</v>
          </cell>
          <cell r="R529">
            <v>13.95</v>
          </cell>
          <cell r="S529">
            <v>13.95</v>
          </cell>
          <cell r="T529">
            <v>13.95</v>
          </cell>
          <cell r="U529">
            <v>13.95</v>
          </cell>
          <cell r="V529">
            <v>13.95</v>
          </cell>
          <cell r="W529">
            <v>13.95</v>
          </cell>
          <cell r="X529">
            <v>13.95</v>
          </cell>
          <cell r="Y529">
            <v>13.95</v>
          </cell>
        </row>
        <row r="530">
          <cell r="B530">
            <v>13.95</v>
          </cell>
          <cell r="C530">
            <v>13.95</v>
          </cell>
          <cell r="D530">
            <v>13.95</v>
          </cell>
          <cell r="E530">
            <v>13.95</v>
          </cell>
          <cell r="F530">
            <v>13.95</v>
          </cell>
          <cell r="G530">
            <v>13.95</v>
          </cell>
          <cell r="H530">
            <v>13.95</v>
          </cell>
          <cell r="I530">
            <v>13.95</v>
          </cell>
          <cell r="J530">
            <v>13.95</v>
          </cell>
          <cell r="K530">
            <v>13.95</v>
          </cell>
          <cell r="L530">
            <v>13.95</v>
          </cell>
          <cell r="M530">
            <v>13.95</v>
          </cell>
          <cell r="N530">
            <v>13.95</v>
          </cell>
          <cell r="O530">
            <v>13.95</v>
          </cell>
          <cell r="P530">
            <v>13.95</v>
          </cell>
          <cell r="Q530">
            <v>13.95</v>
          </cell>
          <cell r="R530">
            <v>13.95</v>
          </cell>
          <cell r="S530">
            <v>13.95</v>
          </cell>
          <cell r="T530">
            <v>13.95</v>
          </cell>
          <cell r="U530">
            <v>13.95</v>
          </cell>
          <cell r="V530">
            <v>13.95</v>
          </cell>
          <cell r="W530">
            <v>13.95</v>
          </cell>
          <cell r="X530">
            <v>13.95</v>
          </cell>
          <cell r="Y530">
            <v>13.95</v>
          </cell>
        </row>
        <row r="531">
          <cell r="B531">
            <v>13.95</v>
          </cell>
          <cell r="C531">
            <v>13.95</v>
          </cell>
          <cell r="D531">
            <v>13.95</v>
          </cell>
          <cell r="E531">
            <v>13.95</v>
          </cell>
          <cell r="F531">
            <v>13.95</v>
          </cell>
          <cell r="G531">
            <v>13.95</v>
          </cell>
          <cell r="H531">
            <v>13.95</v>
          </cell>
          <cell r="I531">
            <v>22.5787609260103</v>
          </cell>
          <cell r="J531">
            <v>45.0589246427368</v>
          </cell>
          <cell r="K531">
            <v>45.0589246427368</v>
          </cell>
          <cell r="L531">
            <v>45.0589246427368</v>
          </cell>
          <cell r="M531">
            <v>45.0589246427368</v>
          </cell>
          <cell r="N531">
            <v>45.0589246427368</v>
          </cell>
          <cell r="O531">
            <v>45.0589246427368</v>
          </cell>
          <cell r="P531">
            <v>45.0589246427368</v>
          </cell>
          <cell r="Q531">
            <v>45.0589246427368</v>
          </cell>
          <cell r="R531">
            <v>45.0589246427368</v>
          </cell>
          <cell r="S531">
            <v>45.0589246427368</v>
          </cell>
          <cell r="T531">
            <v>45.0589246427368</v>
          </cell>
          <cell r="U531">
            <v>45.0589246427368</v>
          </cell>
          <cell r="V531">
            <v>22.5787609260103</v>
          </cell>
          <cell r="W531">
            <v>22.5787609260103</v>
          </cell>
          <cell r="X531">
            <v>22.5787609260103</v>
          </cell>
          <cell r="Y531">
            <v>13.95</v>
          </cell>
        </row>
        <row r="532">
          <cell r="B532">
            <v>13.95</v>
          </cell>
          <cell r="C532">
            <v>13.95</v>
          </cell>
          <cell r="D532">
            <v>13.95</v>
          </cell>
          <cell r="E532">
            <v>13.95</v>
          </cell>
          <cell r="F532">
            <v>13.95</v>
          </cell>
          <cell r="G532">
            <v>13.95</v>
          </cell>
          <cell r="H532">
            <v>13.95</v>
          </cell>
          <cell r="I532">
            <v>22.5787609260103</v>
          </cell>
          <cell r="J532">
            <v>45.0589246427368</v>
          </cell>
          <cell r="K532">
            <v>45.0589246427368</v>
          </cell>
          <cell r="L532">
            <v>45.0589246427368</v>
          </cell>
          <cell r="M532">
            <v>45.0589246427368</v>
          </cell>
          <cell r="N532">
            <v>45.0589246427368</v>
          </cell>
          <cell r="O532">
            <v>45.0589246427368</v>
          </cell>
          <cell r="P532">
            <v>45.0589246427368</v>
          </cell>
          <cell r="Q532">
            <v>45.0589246427368</v>
          </cell>
          <cell r="R532">
            <v>45.0589246427368</v>
          </cell>
          <cell r="S532">
            <v>45.0589246427368</v>
          </cell>
          <cell r="T532">
            <v>45.0589246427368</v>
          </cell>
          <cell r="U532">
            <v>45.0589246427368</v>
          </cell>
          <cell r="V532">
            <v>22.5787609260103</v>
          </cell>
          <cell r="W532">
            <v>22.5787609260103</v>
          </cell>
          <cell r="X532">
            <v>22.5787609260103</v>
          </cell>
          <cell r="Y532">
            <v>13.95</v>
          </cell>
        </row>
        <row r="533">
          <cell r="B533">
            <v>13.95</v>
          </cell>
          <cell r="C533">
            <v>13.95</v>
          </cell>
          <cell r="D533">
            <v>13.95</v>
          </cell>
          <cell r="E533">
            <v>13.95</v>
          </cell>
          <cell r="F533">
            <v>13.95</v>
          </cell>
          <cell r="G533">
            <v>13.95</v>
          </cell>
          <cell r="H533">
            <v>13.95</v>
          </cell>
          <cell r="I533">
            <v>22.5787609260103</v>
          </cell>
          <cell r="J533">
            <v>45.0589246427368</v>
          </cell>
          <cell r="K533">
            <v>45.0589246427368</v>
          </cell>
          <cell r="L533">
            <v>45.0589246427368</v>
          </cell>
          <cell r="M533">
            <v>45.0589246427368</v>
          </cell>
          <cell r="N533">
            <v>45.0589246427368</v>
          </cell>
          <cell r="O533">
            <v>45.0589246427368</v>
          </cell>
          <cell r="P533">
            <v>45.0589246427368</v>
          </cell>
          <cell r="Q533">
            <v>45.0589246427368</v>
          </cell>
          <cell r="R533">
            <v>45.0589246427368</v>
          </cell>
          <cell r="S533">
            <v>45.0589246427368</v>
          </cell>
          <cell r="T533">
            <v>45.0589246427368</v>
          </cell>
          <cell r="U533">
            <v>45.0589246427368</v>
          </cell>
          <cell r="V533">
            <v>22.5787609260103</v>
          </cell>
          <cell r="W533">
            <v>22.5787609260103</v>
          </cell>
          <cell r="X533">
            <v>22.5787609260103</v>
          </cell>
          <cell r="Y533">
            <v>13.95</v>
          </cell>
        </row>
        <row r="534">
          <cell r="B534">
            <v>13.95</v>
          </cell>
          <cell r="C534">
            <v>13.95</v>
          </cell>
          <cell r="D534">
            <v>13.95</v>
          </cell>
          <cell r="E534">
            <v>13.95</v>
          </cell>
          <cell r="F534">
            <v>13.95</v>
          </cell>
          <cell r="G534">
            <v>13.95</v>
          </cell>
          <cell r="H534">
            <v>13.95</v>
          </cell>
          <cell r="I534">
            <v>22.5787609260103</v>
          </cell>
          <cell r="J534">
            <v>45.0589246427368</v>
          </cell>
          <cell r="K534">
            <v>45.0589246427368</v>
          </cell>
          <cell r="L534">
            <v>45.0589246427368</v>
          </cell>
          <cell r="M534">
            <v>45.0589246427368</v>
          </cell>
          <cell r="N534">
            <v>45.0589246427368</v>
          </cell>
          <cell r="O534">
            <v>45.0589246427368</v>
          </cell>
          <cell r="P534">
            <v>45.0589246427368</v>
          </cell>
          <cell r="Q534">
            <v>45.0589246427368</v>
          </cell>
          <cell r="R534">
            <v>45.0589246427368</v>
          </cell>
          <cell r="S534">
            <v>45.0589246427368</v>
          </cell>
          <cell r="T534">
            <v>45.0589246427368</v>
          </cell>
          <cell r="U534">
            <v>45.0589246427368</v>
          </cell>
          <cell r="V534">
            <v>22.5787609260103</v>
          </cell>
          <cell r="W534">
            <v>22.5787609260103</v>
          </cell>
          <cell r="X534">
            <v>22.5787609260103</v>
          </cell>
          <cell r="Y534">
            <v>13.95</v>
          </cell>
        </row>
        <row r="535">
          <cell r="B535">
            <v>13.95</v>
          </cell>
          <cell r="C535">
            <v>13.95</v>
          </cell>
          <cell r="D535">
            <v>13.95</v>
          </cell>
          <cell r="E535">
            <v>13.95</v>
          </cell>
          <cell r="F535">
            <v>13.95</v>
          </cell>
          <cell r="G535">
            <v>13.95</v>
          </cell>
          <cell r="H535">
            <v>13.95</v>
          </cell>
          <cell r="I535">
            <v>22.5787609260103</v>
          </cell>
          <cell r="J535">
            <v>45.0589246427368</v>
          </cell>
          <cell r="K535">
            <v>45.0589246427368</v>
          </cell>
          <cell r="L535">
            <v>45.0589246427368</v>
          </cell>
          <cell r="M535">
            <v>45.0589246427368</v>
          </cell>
          <cell r="N535">
            <v>45.0589246427368</v>
          </cell>
          <cell r="O535">
            <v>45.0589246427368</v>
          </cell>
          <cell r="P535">
            <v>45.0589246427368</v>
          </cell>
          <cell r="Q535">
            <v>45.0589246427368</v>
          </cell>
          <cell r="R535">
            <v>45.0589246427368</v>
          </cell>
          <cell r="S535">
            <v>45.0589246427368</v>
          </cell>
          <cell r="T535">
            <v>45.0589246427368</v>
          </cell>
          <cell r="U535">
            <v>45.0589246427368</v>
          </cell>
          <cell r="V535">
            <v>22.5787609260103</v>
          </cell>
          <cell r="W535">
            <v>22.5787609260103</v>
          </cell>
          <cell r="X535">
            <v>22.5787609260103</v>
          </cell>
          <cell r="Y535">
            <v>13.95</v>
          </cell>
        </row>
        <row r="536">
          <cell r="B536">
            <v>13.95</v>
          </cell>
          <cell r="C536">
            <v>13.95</v>
          </cell>
          <cell r="D536">
            <v>13.95</v>
          </cell>
          <cell r="E536">
            <v>13.95</v>
          </cell>
          <cell r="F536">
            <v>13.95</v>
          </cell>
          <cell r="G536">
            <v>13.95</v>
          </cell>
          <cell r="H536">
            <v>13.95</v>
          </cell>
          <cell r="I536">
            <v>13.95</v>
          </cell>
          <cell r="J536">
            <v>13.95</v>
          </cell>
          <cell r="K536">
            <v>13.95</v>
          </cell>
          <cell r="L536">
            <v>13.95</v>
          </cell>
          <cell r="M536">
            <v>13.95</v>
          </cell>
          <cell r="N536">
            <v>13.95</v>
          </cell>
          <cell r="O536">
            <v>13.95</v>
          </cell>
          <cell r="P536">
            <v>13.95</v>
          </cell>
          <cell r="Q536">
            <v>13.95</v>
          </cell>
          <cell r="R536">
            <v>13.95</v>
          </cell>
          <cell r="S536">
            <v>13.95</v>
          </cell>
          <cell r="T536">
            <v>13.95</v>
          </cell>
          <cell r="U536">
            <v>13.95</v>
          </cell>
          <cell r="V536">
            <v>13.95</v>
          </cell>
          <cell r="W536">
            <v>13.95</v>
          </cell>
          <cell r="X536">
            <v>13.95</v>
          </cell>
          <cell r="Y536">
            <v>13.95</v>
          </cell>
        </row>
        <row r="537">
          <cell r="B537">
            <v>13.95</v>
          </cell>
          <cell r="C537">
            <v>13.95</v>
          </cell>
          <cell r="D537">
            <v>13.95</v>
          </cell>
          <cell r="E537">
            <v>13.95</v>
          </cell>
          <cell r="F537">
            <v>13.95</v>
          </cell>
          <cell r="G537">
            <v>13.95</v>
          </cell>
          <cell r="H537">
            <v>13.95</v>
          </cell>
          <cell r="I537">
            <v>13.95</v>
          </cell>
          <cell r="J537">
            <v>13.95</v>
          </cell>
          <cell r="K537">
            <v>13.95</v>
          </cell>
          <cell r="L537">
            <v>13.95</v>
          </cell>
          <cell r="M537">
            <v>13.95</v>
          </cell>
          <cell r="N537">
            <v>13.95</v>
          </cell>
          <cell r="O537">
            <v>13.95</v>
          </cell>
          <cell r="P537">
            <v>13.95</v>
          </cell>
          <cell r="Q537">
            <v>13.95</v>
          </cell>
          <cell r="R537">
            <v>13.95</v>
          </cell>
          <cell r="S537">
            <v>13.95</v>
          </cell>
          <cell r="T537">
            <v>13.95</v>
          </cell>
          <cell r="U537">
            <v>13.95</v>
          </cell>
          <cell r="V537">
            <v>13.95</v>
          </cell>
          <cell r="W537">
            <v>13.95</v>
          </cell>
          <cell r="X537">
            <v>13.95</v>
          </cell>
          <cell r="Y537">
            <v>13.95</v>
          </cell>
        </row>
        <row r="538">
          <cell r="B538">
            <v>13.95</v>
          </cell>
          <cell r="C538">
            <v>13.95</v>
          </cell>
          <cell r="D538">
            <v>13.95</v>
          </cell>
          <cell r="E538">
            <v>13.95</v>
          </cell>
          <cell r="F538">
            <v>13.95</v>
          </cell>
          <cell r="G538">
            <v>13.95</v>
          </cell>
          <cell r="H538">
            <v>13.95</v>
          </cell>
          <cell r="I538">
            <v>22.5787609260103</v>
          </cell>
          <cell r="J538">
            <v>45.0589246427368</v>
          </cell>
          <cell r="K538">
            <v>45.0589246427368</v>
          </cell>
          <cell r="L538">
            <v>45.0589246427368</v>
          </cell>
          <cell r="M538">
            <v>45.0589246427368</v>
          </cell>
          <cell r="N538">
            <v>45.0589246427368</v>
          </cell>
          <cell r="O538">
            <v>45.0589246427368</v>
          </cell>
          <cell r="P538">
            <v>45.0589246427368</v>
          </cell>
          <cell r="Q538">
            <v>45.0589246427368</v>
          </cell>
          <cell r="R538">
            <v>45.0589246427368</v>
          </cell>
          <cell r="S538">
            <v>45.0589246427368</v>
          </cell>
          <cell r="T538">
            <v>45.0589246427368</v>
          </cell>
          <cell r="U538">
            <v>45.0589246427368</v>
          </cell>
          <cell r="V538">
            <v>22.5787609260103</v>
          </cell>
          <cell r="W538">
            <v>22.5787609260103</v>
          </cell>
          <cell r="X538">
            <v>22.5787609260103</v>
          </cell>
          <cell r="Y538">
            <v>13.95</v>
          </cell>
        </row>
        <row r="539">
          <cell r="B539">
            <v>13.95</v>
          </cell>
          <cell r="C539">
            <v>13.95</v>
          </cell>
          <cell r="D539">
            <v>13.95</v>
          </cell>
          <cell r="E539">
            <v>13.95</v>
          </cell>
          <cell r="F539">
            <v>13.95</v>
          </cell>
          <cell r="G539">
            <v>13.95</v>
          </cell>
          <cell r="H539">
            <v>13.95</v>
          </cell>
          <cell r="I539">
            <v>22.5787609260103</v>
          </cell>
          <cell r="J539">
            <v>45.0589246427368</v>
          </cell>
          <cell r="K539">
            <v>45.0589246427368</v>
          </cell>
          <cell r="L539">
            <v>45.0589246427368</v>
          </cell>
          <cell r="M539">
            <v>45.0589246427368</v>
          </cell>
          <cell r="N539">
            <v>45.0589246427368</v>
          </cell>
          <cell r="O539">
            <v>45.0589246427368</v>
          </cell>
          <cell r="P539">
            <v>45.0589246427368</v>
          </cell>
          <cell r="Q539">
            <v>45.0589246427368</v>
          </cell>
          <cell r="R539">
            <v>45.0589246427368</v>
          </cell>
          <cell r="S539">
            <v>45.0589246427368</v>
          </cell>
          <cell r="T539">
            <v>45.0589246427368</v>
          </cell>
          <cell r="U539">
            <v>45.0589246427368</v>
          </cell>
          <cell r="V539">
            <v>22.5787609260103</v>
          </cell>
          <cell r="W539">
            <v>22.5787609260103</v>
          </cell>
          <cell r="X539">
            <v>22.5787609260103</v>
          </cell>
          <cell r="Y539">
            <v>13.95</v>
          </cell>
        </row>
        <row r="540">
          <cell r="B540">
            <v>13.95</v>
          </cell>
          <cell r="C540">
            <v>13.95</v>
          </cell>
          <cell r="D540">
            <v>13.95</v>
          </cell>
          <cell r="E540">
            <v>13.95</v>
          </cell>
          <cell r="F540">
            <v>13.95</v>
          </cell>
          <cell r="G540">
            <v>13.95</v>
          </cell>
          <cell r="H540">
            <v>13.95</v>
          </cell>
          <cell r="I540">
            <v>22.5787609260103</v>
          </cell>
          <cell r="J540">
            <v>45.0589246427368</v>
          </cell>
          <cell r="K540">
            <v>45.0589246427368</v>
          </cell>
          <cell r="L540">
            <v>45.0589246427368</v>
          </cell>
          <cell r="M540">
            <v>45.0589246427368</v>
          </cell>
          <cell r="N540">
            <v>45.0589246427368</v>
          </cell>
          <cell r="O540">
            <v>45.0589246427368</v>
          </cell>
          <cell r="P540">
            <v>45.0589246427368</v>
          </cell>
          <cell r="Q540">
            <v>45.0589246427368</v>
          </cell>
          <cell r="R540">
            <v>45.0589246427368</v>
          </cell>
          <cell r="S540">
            <v>45.0589246427368</v>
          </cell>
          <cell r="T540">
            <v>45.0589246427368</v>
          </cell>
          <cell r="U540">
            <v>45.0589246427368</v>
          </cell>
          <cell r="V540">
            <v>22.5787609260103</v>
          </cell>
          <cell r="W540">
            <v>22.5787609260103</v>
          </cell>
          <cell r="X540">
            <v>22.5787609260103</v>
          </cell>
          <cell r="Y540">
            <v>13.95</v>
          </cell>
        </row>
        <row r="541">
          <cell r="B541">
            <v>13.95</v>
          </cell>
          <cell r="C541">
            <v>13.95</v>
          </cell>
          <cell r="D541">
            <v>13.95</v>
          </cell>
          <cell r="E541">
            <v>13.95</v>
          </cell>
          <cell r="F541">
            <v>13.95</v>
          </cell>
          <cell r="G541">
            <v>13.95</v>
          </cell>
          <cell r="H541">
            <v>13.95</v>
          </cell>
          <cell r="I541">
            <v>22.5787609260103</v>
          </cell>
          <cell r="J541">
            <v>45.0589246427368</v>
          </cell>
          <cell r="K541">
            <v>45.0589246427368</v>
          </cell>
          <cell r="L541">
            <v>45.0589246427368</v>
          </cell>
          <cell r="M541">
            <v>45.0589246427368</v>
          </cell>
          <cell r="N541">
            <v>45.0589246427368</v>
          </cell>
          <cell r="O541">
            <v>45.0589246427368</v>
          </cell>
          <cell r="P541">
            <v>45.0589246427368</v>
          </cell>
          <cell r="Q541">
            <v>45.0589246427368</v>
          </cell>
          <cell r="R541">
            <v>45.0589246427368</v>
          </cell>
          <cell r="S541">
            <v>45.0589246427368</v>
          </cell>
          <cell r="T541">
            <v>45.0589246427368</v>
          </cell>
          <cell r="U541">
            <v>45.0589246427368</v>
          </cell>
          <cell r="V541">
            <v>22.5787609260103</v>
          </cell>
          <cell r="W541">
            <v>22.5787609260103</v>
          </cell>
          <cell r="X541">
            <v>22.5787609260103</v>
          </cell>
          <cell r="Y541">
            <v>13.95</v>
          </cell>
        </row>
        <row r="542">
          <cell r="B542">
            <v>13.95</v>
          </cell>
          <cell r="C542">
            <v>13.95</v>
          </cell>
          <cell r="D542">
            <v>13.95</v>
          </cell>
          <cell r="E542">
            <v>13.95</v>
          </cell>
          <cell r="F542">
            <v>13.95</v>
          </cell>
          <cell r="G542">
            <v>13.95</v>
          </cell>
          <cell r="H542">
            <v>13.95</v>
          </cell>
          <cell r="I542">
            <v>22.5787609260103</v>
          </cell>
          <cell r="J542">
            <v>45.0589246427368</v>
          </cell>
          <cell r="K542">
            <v>45.0589246427368</v>
          </cell>
          <cell r="L542">
            <v>45.0589246427368</v>
          </cell>
          <cell r="M542">
            <v>45.0589246427368</v>
          </cell>
          <cell r="N542">
            <v>45.0589246427368</v>
          </cell>
          <cell r="O542">
            <v>45.0589246427368</v>
          </cell>
          <cell r="P542">
            <v>45.0589246427368</v>
          </cell>
          <cell r="Q542">
            <v>45.0589246427368</v>
          </cell>
          <cell r="R542">
            <v>45.0589246427368</v>
          </cell>
          <cell r="S542">
            <v>45.0589246427368</v>
          </cell>
          <cell r="T542">
            <v>45.0589246427368</v>
          </cell>
          <cell r="U542">
            <v>45.0589246427368</v>
          </cell>
          <cell r="V542">
            <v>22.5787609260103</v>
          </cell>
          <cell r="W542">
            <v>22.5787609260103</v>
          </cell>
          <cell r="X542">
            <v>22.5787609260103</v>
          </cell>
          <cell r="Y542">
            <v>13.95</v>
          </cell>
        </row>
        <row r="543">
          <cell r="B543">
            <v>13.95</v>
          </cell>
          <cell r="C543">
            <v>13.95</v>
          </cell>
          <cell r="D543">
            <v>13.95</v>
          </cell>
          <cell r="E543">
            <v>13.95</v>
          </cell>
          <cell r="F543">
            <v>13.95</v>
          </cell>
          <cell r="G543">
            <v>13.95</v>
          </cell>
          <cell r="H543">
            <v>13.95</v>
          </cell>
          <cell r="I543">
            <v>13.95</v>
          </cell>
          <cell r="J543">
            <v>13.95</v>
          </cell>
          <cell r="K543">
            <v>13.95</v>
          </cell>
          <cell r="L543">
            <v>13.95</v>
          </cell>
          <cell r="M543">
            <v>13.95</v>
          </cell>
          <cell r="N543">
            <v>13.95</v>
          </cell>
          <cell r="O543">
            <v>13.95</v>
          </cell>
          <cell r="P543">
            <v>13.95</v>
          </cell>
          <cell r="Q543">
            <v>13.95</v>
          </cell>
          <cell r="R543">
            <v>13.95</v>
          </cell>
          <cell r="S543">
            <v>13.95</v>
          </cell>
          <cell r="T543">
            <v>13.95</v>
          </cell>
          <cell r="U543">
            <v>13.95</v>
          </cell>
          <cell r="V543">
            <v>13.95</v>
          </cell>
          <cell r="W543">
            <v>13.95</v>
          </cell>
          <cell r="X543">
            <v>13.95</v>
          </cell>
          <cell r="Y543">
            <v>13.95</v>
          </cell>
        </row>
        <row r="544">
          <cell r="B544">
            <v>13.95</v>
          </cell>
          <cell r="C544">
            <v>13.95</v>
          </cell>
          <cell r="D544">
            <v>13.95</v>
          </cell>
          <cell r="E544">
            <v>13.95</v>
          </cell>
          <cell r="F544">
            <v>13.95</v>
          </cell>
          <cell r="G544">
            <v>13.95</v>
          </cell>
          <cell r="H544">
            <v>13.95</v>
          </cell>
          <cell r="I544">
            <v>13.95</v>
          </cell>
          <cell r="J544">
            <v>13.95</v>
          </cell>
          <cell r="K544">
            <v>13.95</v>
          </cell>
          <cell r="L544">
            <v>13.95</v>
          </cell>
          <cell r="M544">
            <v>13.95</v>
          </cell>
          <cell r="N544">
            <v>13.95</v>
          </cell>
          <cell r="O544">
            <v>13.95</v>
          </cell>
          <cell r="P544">
            <v>13.95</v>
          </cell>
          <cell r="Q544">
            <v>13.95</v>
          </cell>
          <cell r="R544">
            <v>13.95</v>
          </cell>
          <cell r="S544">
            <v>13.95</v>
          </cell>
          <cell r="T544">
            <v>13.95</v>
          </cell>
          <cell r="U544">
            <v>13.95</v>
          </cell>
          <cell r="V544">
            <v>13.95</v>
          </cell>
          <cell r="W544">
            <v>13.95</v>
          </cell>
          <cell r="X544">
            <v>13.95</v>
          </cell>
          <cell r="Y544">
            <v>13.95</v>
          </cell>
        </row>
        <row r="545">
          <cell r="B545">
            <v>13.95</v>
          </cell>
          <cell r="C545">
            <v>13.95</v>
          </cell>
          <cell r="D545">
            <v>13.95</v>
          </cell>
          <cell r="E545">
            <v>13.95</v>
          </cell>
          <cell r="F545">
            <v>13.95</v>
          </cell>
          <cell r="G545">
            <v>13.95</v>
          </cell>
          <cell r="H545">
            <v>13.95</v>
          </cell>
          <cell r="I545">
            <v>22.5787609260103</v>
          </cell>
          <cell r="J545">
            <v>45.0589246427368</v>
          </cell>
          <cell r="K545">
            <v>45.0589246427368</v>
          </cell>
          <cell r="L545">
            <v>45.0589246427368</v>
          </cell>
          <cell r="M545">
            <v>45.0589246427368</v>
          </cell>
          <cell r="N545">
            <v>45.0589246427368</v>
          </cell>
          <cell r="O545">
            <v>45.0589246427368</v>
          </cell>
          <cell r="P545">
            <v>45.0589246427368</v>
          </cell>
          <cell r="Q545">
            <v>45.0589246427368</v>
          </cell>
          <cell r="R545">
            <v>45.0589246427368</v>
          </cell>
          <cell r="S545">
            <v>45.0589246427368</v>
          </cell>
          <cell r="T545">
            <v>45.0589246427368</v>
          </cell>
          <cell r="U545">
            <v>45.0589246427368</v>
          </cell>
          <cell r="V545">
            <v>22.5787609260103</v>
          </cell>
          <cell r="W545">
            <v>22.5787609260103</v>
          </cell>
          <cell r="X545">
            <v>22.5787609260103</v>
          </cell>
          <cell r="Y545">
            <v>13.95</v>
          </cell>
        </row>
        <row r="546">
          <cell r="B546">
            <v>13.95</v>
          </cell>
          <cell r="C546">
            <v>13.95</v>
          </cell>
          <cell r="D546">
            <v>13.95</v>
          </cell>
          <cell r="E546">
            <v>13.95</v>
          </cell>
          <cell r="F546">
            <v>13.95</v>
          </cell>
          <cell r="G546">
            <v>13.95</v>
          </cell>
          <cell r="H546">
            <v>13.95</v>
          </cell>
          <cell r="I546">
            <v>22.5787609260103</v>
          </cell>
          <cell r="J546">
            <v>45.0589246427368</v>
          </cell>
          <cell r="K546">
            <v>45.0589246427368</v>
          </cell>
          <cell r="L546">
            <v>45.0589246427368</v>
          </cell>
          <cell r="M546">
            <v>45.0589246427368</v>
          </cell>
          <cell r="N546">
            <v>45.0589246427368</v>
          </cell>
          <cell r="O546">
            <v>45.0589246427368</v>
          </cell>
          <cell r="P546">
            <v>45.0589246427368</v>
          </cell>
          <cell r="Q546">
            <v>45.0589246427368</v>
          </cell>
          <cell r="R546">
            <v>45.0589246427368</v>
          </cell>
          <cell r="S546">
            <v>45.0589246427368</v>
          </cell>
          <cell r="T546">
            <v>45.0589246427368</v>
          </cell>
          <cell r="U546">
            <v>45.0589246427368</v>
          </cell>
          <cell r="V546">
            <v>22.5787609260103</v>
          </cell>
          <cell r="W546">
            <v>22.5787609260103</v>
          </cell>
          <cell r="X546">
            <v>22.5787609260103</v>
          </cell>
          <cell r="Y546">
            <v>13.95</v>
          </cell>
        </row>
        <row r="547">
          <cell r="B547">
            <v>13.95</v>
          </cell>
          <cell r="C547">
            <v>13.95</v>
          </cell>
          <cell r="D547">
            <v>13.95</v>
          </cell>
          <cell r="E547">
            <v>13.95</v>
          </cell>
          <cell r="F547">
            <v>13.95</v>
          </cell>
          <cell r="G547">
            <v>13.95</v>
          </cell>
          <cell r="H547">
            <v>13.95</v>
          </cell>
          <cell r="I547">
            <v>22.5787609260103</v>
          </cell>
          <cell r="J547">
            <v>45.0589246427368</v>
          </cell>
          <cell r="K547">
            <v>45.0589246427368</v>
          </cell>
          <cell r="L547">
            <v>45.0589246427368</v>
          </cell>
          <cell r="M547">
            <v>45.0589246427368</v>
          </cell>
          <cell r="N547">
            <v>45.0589246427368</v>
          </cell>
          <cell r="O547">
            <v>45.0589246427368</v>
          </cell>
          <cell r="P547">
            <v>45.0589246427368</v>
          </cell>
          <cell r="Q547">
            <v>45.0589246427368</v>
          </cell>
          <cell r="R547">
            <v>45.0589246427368</v>
          </cell>
          <cell r="S547">
            <v>45.0589246427368</v>
          </cell>
          <cell r="T547">
            <v>45.0589246427368</v>
          </cell>
          <cell r="U547">
            <v>45.0589246427368</v>
          </cell>
          <cell r="V547">
            <v>22.5787609260103</v>
          </cell>
          <cell r="W547">
            <v>22.5787609260103</v>
          </cell>
          <cell r="X547">
            <v>22.5787609260103</v>
          </cell>
          <cell r="Y547">
            <v>13.95</v>
          </cell>
        </row>
        <row r="548">
          <cell r="B548">
            <v>13.95</v>
          </cell>
          <cell r="C548">
            <v>13.95</v>
          </cell>
          <cell r="D548">
            <v>13.95</v>
          </cell>
          <cell r="E548">
            <v>13.95</v>
          </cell>
          <cell r="F548">
            <v>13.95</v>
          </cell>
          <cell r="G548">
            <v>13.95</v>
          </cell>
          <cell r="H548">
            <v>13.95</v>
          </cell>
          <cell r="I548">
            <v>22.5787609260103</v>
          </cell>
          <cell r="J548">
            <v>45.0589246427368</v>
          </cell>
          <cell r="K548">
            <v>45.0589246427368</v>
          </cell>
          <cell r="L548">
            <v>45.0589246427368</v>
          </cell>
          <cell r="M548">
            <v>45.0589246427368</v>
          </cell>
          <cell r="N548">
            <v>45.0589246427368</v>
          </cell>
          <cell r="O548">
            <v>45.0589246427368</v>
          </cell>
          <cell r="P548">
            <v>45.0589246427368</v>
          </cell>
          <cell r="Q548">
            <v>45.0589246427368</v>
          </cell>
          <cell r="R548">
            <v>45.0589246427368</v>
          </cell>
          <cell r="S548">
            <v>45.0589246427368</v>
          </cell>
          <cell r="T548">
            <v>45.0589246427368</v>
          </cell>
          <cell r="U548">
            <v>45.0589246427368</v>
          </cell>
          <cell r="V548">
            <v>22.5787609260103</v>
          </cell>
          <cell r="W548">
            <v>22.5787609260103</v>
          </cell>
          <cell r="X548">
            <v>22.5787609260103</v>
          </cell>
          <cell r="Y548">
            <v>13.95</v>
          </cell>
        </row>
        <row r="549">
          <cell r="B549">
            <v>13.95</v>
          </cell>
          <cell r="C549">
            <v>13.95</v>
          </cell>
          <cell r="D549">
            <v>13.95</v>
          </cell>
          <cell r="E549">
            <v>13.95</v>
          </cell>
          <cell r="F549">
            <v>13.95</v>
          </cell>
          <cell r="G549">
            <v>13.95</v>
          </cell>
          <cell r="H549">
            <v>13.95</v>
          </cell>
          <cell r="I549">
            <v>22.5787609260103</v>
          </cell>
          <cell r="J549">
            <v>45.0589246427368</v>
          </cell>
          <cell r="K549">
            <v>45.0589246427368</v>
          </cell>
          <cell r="L549">
            <v>45.0589246427368</v>
          </cell>
          <cell r="M549">
            <v>45.0589246427368</v>
          </cell>
          <cell r="N549">
            <v>45.0589246427368</v>
          </cell>
          <cell r="O549">
            <v>45.0589246427368</v>
          </cell>
          <cell r="P549">
            <v>45.0589246427368</v>
          </cell>
          <cell r="Q549">
            <v>45.0589246427368</v>
          </cell>
          <cell r="R549">
            <v>45.0589246427368</v>
          </cell>
          <cell r="S549">
            <v>45.0589246427368</v>
          </cell>
          <cell r="T549">
            <v>45.0589246427368</v>
          </cell>
          <cell r="U549">
            <v>45.0589246427368</v>
          </cell>
          <cell r="V549">
            <v>22.5787609260103</v>
          </cell>
          <cell r="W549">
            <v>22.5787609260103</v>
          </cell>
          <cell r="X549">
            <v>22.5787609260103</v>
          </cell>
          <cell r="Y549">
            <v>13.95</v>
          </cell>
        </row>
        <row r="550">
          <cell r="B550">
            <v>13.95</v>
          </cell>
          <cell r="C550">
            <v>13.95</v>
          </cell>
          <cell r="D550">
            <v>13.95</v>
          </cell>
          <cell r="E550">
            <v>13.95</v>
          </cell>
          <cell r="F550">
            <v>13.95</v>
          </cell>
          <cell r="G550">
            <v>13.95</v>
          </cell>
          <cell r="H550">
            <v>13.95</v>
          </cell>
          <cell r="I550">
            <v>13.95</v>
          </cell>
          <cell r="J550">
            <v>13.95</v>
          </cell>
          <cell r="K550">
            <v>13.95</v>
          </cell>
          <cell r="L550">
            <v>13.95</v>
          </cell>
          <cell r="M550">
            <v>13.95</v>
          </cell>
          <cell r="N550">
            <v>13.95</v>
          </cell>
          <cell r="O550">
            <v>13.95</v>
          </cell>
          <cell r="P550">
            <v>13.95</v>
          </cell>
          <cell r="Q550">
            <v>13.95</v>
          </cell>
          <cell r="R550">
            <v>13.95</v>
          </cell>
          <cell r="S550">
            <v>13.95</v>
          </cell>
          <cell r="T550">
            <v>13.95</v>
          </cell>
          <cell r="U550">
            <v>13.95</v>
          </cell>
          <cell r="V550">
            <v>13.95</v>
          </cell>
          <cell r="W550">
            <v>13.95</v>
          </cell>
          <cell r="X550">
            <v>13.95</v>
          </cell>
          <cell r="Y550">
            <v>13.95</v>
          </cell>
        </row>
        <row r="551">
          <cell r="B551">
            <v>13.95</v>
          </cell>
          <cell r="C551">
            <v>13.95</v>
          </cell>
          <cell r="D551">
            <v>13.95</v>
          </cell>
          <cell r="E551">
            <v>13.95</v>
          </cell>
          <cell r="F551">
            <v>13.95</v>
          </cell>
          <cell r="G551">
            <v>13.95</v>
          </cell>
          <cell r="H551">
            <v>13.95</v>
          </cell>
          <cell r="I551">
            <v>13.95</v>
          </cell>
          <cell r="J551">
            <v>13.95</v>
          </cell>
          <cell r="K551">
            <v>13.95</v>
          </cell>
          <cell r="L551">
            <v>13.95</v>
          </cell>
          <cell r="M551">
            <v>13.95</v>
          </cell>
          <cell r="N551">
            <v>13.95</v>
          </cell>
          <cell r="O551">
            <v>13.95</v>
          </cell>
          <cell r="P551">
            <v>13.95</v>
          </cell>
          <cell r="Q551">
            <v>13.95</v>
          </cell>
          <cell r="R551">
            <v>13.95</v>
          </cell>
          <cell r="S551">
            <v>13.95</v>
          </cell>
          <cell r="T551">
            <v>13.95</v>
          </cell>
          <cell r="U551">
            <v>13.95</v>
          </cell>
          <cell r="V551">
            <v>13.95</v>
          </cell>
          <cell r="W551">
            <v>13.95</v>
          </cell>
          <cell r="X551">
            <v>13.95</v>
          </cell>
          <cell r="Y551">
            <v>13.95</v>
          </cell>
        </row>
        <row r="552">
          <cell r="B552">
            <v>13.95</v>
          </cell>
          <cell r="C552">
            <v>13.95</v>
          </cell>
          <cell r="D552">
            <v>13.95</v>
          </cell>
          <cell r="E552">
            <v>13.95</v>
          </cell>
          <cell r="F552">
            <v>13.95</v>
          </cell>
          <cell r="G552">
            <v>13.95</v>
          </cell>
          <cell r="H552">
            <v>13.95</v>
          </cell>
          <cell r="I552">
            <v>22.5787609260103</v>
          </cell>
          <cell r="J552">
            <v>45.0589246427368</v>
          </cell>
          <cell r="K552">
            <v>45.0589246427368</v>
          </cell>
          <cell r="L552">
            <v>45.0589246427368</v>
          </cell>
          <cell r="M552">
            <v>45.0589246427368</v>
          </cell>
          <cell r="N552">
            <v>45.0589246427368</v>
          </cell>
          <cell r="O552">
            <v>45.0589246427368</v>
          </cell>
          <cell r="P552">
            <v>45.0589246427368</v>
          </cell>
          <cell r="Q552">
            <v>45.0589246427368</v>
          </cell>
          <cell r="R552">
            <v>45.0589246427368</v>
          </cell>
          <cell r="S552">
            <v>45.0589246427368</v>
          </cell>
          <cell r="T552">
            <v>45.0589246427368</v>
          </cell>
          <cell r="U552">
            <v>45.0589246427368</v>
          </cell>
          <cell r="V552">
            <v>22.5787609260103</v>
          </cell>
          <cell r="W552">
            <v>22.5787609260103</v>
          </cell>
          <cell r="X552">
            <v>22.5787609260103</v>
          </cell>
          <cell r="Y552">
            <v>13.95</v>
          </cell>
        </row>
        <row r="553">
          <cell r="B553">
            <v>13.95</v>
          </cell>
          <cell r="C553">
            <v>13.95</v>
          </cell>
          <cell r="D553">
            <v>13.95</v>
          </cell>
          <cell r="E553">
            <v>13.95</v>
          </cell>
          <cell r="F553">
            <v>13.95</v>
          </cell>
          <cell r="G553">
            <v>13.95</v>
          </cell>
          <cell r="H553">
            <v>13.95</v>
          </cell>
          <cell r="I553">
            <v>22.5787609260103</v>
          </cell>
          <cell r="J553">
            <v>45.0589246427368</v>
          </cell>
          <cell r="K553">
            <v>45.0589246427368</v>
          </cell>
          <cell r="L553">
            <v>45.0589246427368</v>
          </cell>
          <cell r="M553">
            <v>45.0589246427368</v>
          </cell>
          <cell r="N553">
            <v>45.0589246427368</v>
          </cell>
          <cell r="O553">
            <v>45.0589246427368</v>
          </cell>
          <cell r="P553">
            <v>45.0589246427368</v>
          </cell>
          <cell r="Q553">
            <v>45.0589246427368</v>
          </cell>
          <cell r="R553">
            <v>45.0589246427368</v>
          </cell>
          <cell r="S553">
            <v>45.0589246427368</v>
          </cell>
          <cell r="T553">
            <v>45.0589246427368</v>
          </cell>
          <cell r="U553">
            <v>45.0589246427368</v>
          </cell>
          <cell r="V553">
            <v>22.5787609260103</v>
          </cell>
          <cell r="W553">
            <v>22.5787609260103</v>
          </cell>
          <cell r="X553">
            <v>22.5787609260103</v>
          </cell>
          <cell r="Y553">
            <v>13.95</v>
          </cell>
        </row>
        <row r="554">
          <cell r="B554">
            <v>13.95</v>
          </cell>
          <cell r="C554">
            <v>13.95</v>
          </cell>
          <cell r="D554">
            <v>13.95</v>
          </cell>
          <cell r="E554">
            <v>13.95</v>
          </cell>
          <cell r="F554">
            <v>13.95</v>
          </cell>
          <cell r="G554">
            <v>13.95</v>
          </cell>
          <cell r="H554">
            <v>13.95</v>
          </cell>
          <cell r="I554">
            <v>22.5787609260103</v>
          </cell>
          <cell r="J554">
            <v>45.0589246427368</v>
          </cell>
          <cell r="K554">
            <v>45.0589246427368</v>
          </cell>
          <cell r="L554">
            <v>45.0589246427368</v>
          </cell>
          <cell r="M554">
            <v>45.0589246427368</v>
          </cell>
          <cell r="N554">
            <v>45.0589246427368</v>
          </cell>
          <cell r="O554">
            <v>45.0589246427368</v>
          </cell>
          <cell r="P554">
            <v>45.0589246427368</v>
          </cell>
          <cell r="Q554">
            <v>45.0589246427368</v>
          </cell>
          <cell r="R554">
            <v>45.0589246427368</v>
          </cell>
          <cell r="S554">
            <v>45.0589246427368</v>
          </cell>
          <cell r="T554">
            <v>45.0589246427368</v>
          </cell>
          <cell r="U554">
            <v>45.0589246427368</v>
          </cell>
          <cell r="V554">
            <v>22.5787609260103</v>
          </cell>
          <cell r="W554">
            <v>22.5787609260103</v>
          </cell>
          <cell r="X554">
            <v>22.5787609260103</v>
          </cell>
          <cell r="Y554">
            <v>13.95</v>
          </cell>
        </row>
        <row r="555">
          <cell r="B555">
            <v>13.95</v>
          </cell>
          <cell r="C555">
            <v>13.95</v>
          </cell>
          <cell r="D555">
            <v>13.95</v>
          </cell>
          <cell r="E555">
            <v>13.95</v>
          </cell>
          <cell r="F555">
            <v>13.95</v>
          </cell>
          <cell r="G555">
            <v>13.95</v>
          </cell>
          <cell r="H555">
            <v>13.95</v>
          </cell>
          <cell r="I555">
            <v>26.5226492973659</v>
          </cell>
          <cell r="J555">
            <v>49.0028130140923</v>
          </cell>
          <cell r="K555">
            <v>49.0028130140923</v>
          </cell>
          <cell r="L555">
            <v>49.0028130140923</v>
          </cell>
          <cell r="M555">
            <v>49.0028130140923</v>
          </cell>
          <cell r="N555">
            <v>49.0028130140923</v>
          </cell>
          <cell r="O555">
            <v>49.0028130140923</v>
          </cell>
          <cell r="P555">
            <v>49.0028130140923</v>
          </cell>
          <cell r="Q555">
            <v>49.0028130140923</v>
          </cell>
          <cell r="R555">
            <v>49.0028130140923</v>
          </cell>
          <cell r="S555">
            <v>49.0028130140923</v>
          </cell>
          <cell r="T555">
            <v>49.0028130140923</v>
          </cell>
          <cell r="U555">
            <v>49.0028130140923</v>
          </cell>
          <cell r="V555">
            <v>26.5226492973659</v>
          </cell>
          <cell r="W555">
            <v>26.5226492973659</v>
          </cell>
          <cell r="X555">
            <v>26.5226492973659</v>
          </cell>
          <cell r="Y555">
            <v>13.95</v>
          </cell>
        </row>
        <row r="556">
          <cell r="B556">
            <v>13.95</v>
          </cell>
          <cell r="C556">
            <v>13.95</v>
          </cell>
          <cell r="D556">
            <v>13.95</v>
          </cell>
          <cell r="E556">
            <v>13.95</v>
          </cell>
          <cell r="F556">
            <v>13.95</v>
          </cell>
          <cell r="G556">
            <v>13.95</v>
          </cell>
          <cell r="H556">
            <v>13.95</v>
          </cell>
          <cell r="I556">
            <v>26.5226492973659</v>
          </cell>
          <cell r="J556">
            <v>49.0028130140923</v>
          </cell>
          <cell r="K556">
            <v>49.0028130140923</v>
          </cell>
          <cell r="L556">
            <v>49.0028130140923</v>
          </cell>
          <cell r="M556">
            <v>49.0028130140923</v>
          </cell>
          <cell r="N556">
            <v>49.0028130140923</v>
          </cell>
          <cell r="O556">
            <v>49.0028130140923</v>
          </cell>
          <cell r="P556">
            <v>49.0028130140923</v>
          </cell>
          <cell r="Q556">
            <v>49.0028130140923</v>
          </cell>
          <cell r="R556">
            <v>49.0028130140923</v>
          </cell>
          <cell r="S556">
            <v>49.0028130140923</v>
          </cell>
          <cell r="T556">
            <v>49.0028130140923</v>
          </cell>
          <cell r="U556">
            <v>49.0028130140923</v>
          </cell>
          <cell r="V556">
            <v>26.5226492973659</v>
          </cell>
          <cell r="W556">
            <v>26.5226492973659</v>
          </cell>
          <cell r="X556">
            <v>26.5226492973659</v>
          </cell>
          <cell r="Y556">
            <v>13.95</v>
          </cell>
        </row>
        <row r="557">
          <cell r="B557">
            <v>13.95</v>
          </cell>
          <cell r="C557">
            <v>13.95</v>
          </cell>
          <cell r="D557">
            <v>13.95</v>
          </cell>
          <cell r="E557">
            <v>13.95</v>
          </cell>
          <cell r="F557">
            <v>13.95</v>
          </cell>
          <cell r="G557">
            <v>13.95</v>
          </cell>
          <cell r="H557">
            <v>13.95</v>
          </cell>
          <cell r="I557">
            <v>13.95</v>
          </cell>
          <cell r="J557">
            <v>13.95</v>
          </cell>
          <cell r="K557">
            <v>13.95</v>
          </cell>
          <cell r="L557">
            <v>13.95</v>
          </cell>
          <cell r="M557">
            <v>13.95</v>
          </cell>
          <cell r="N557">
            <v>13.95</v>
          </cell>
          <cell r="O557">
            <v>13.95</v>
          </cell>
          <cell r="P557">
            <v>13.95</v>
          </cell>
          <cell r="Q557">
            <v>13.95</v>
          </cell>
          <cell r="R557">
            <v>13.95</v>
          </cell>
          <cell r="S557">
            <v>13.95</v>
          </cell>
          <cell r="T557">
            <v>13.95</v>
          </cell>
          <cell r="U557">
            <v>13.95</v>
          </cell>
          <cell r="V557">
            <v>13.95</v>
          </cell>
          <cell r="W557">
            <v>13.95</v>
          </cell>
          <cell r="X557">
            <v>13.95</v>
          </cell>
          <cell r="Y557">
            <v>13.95</v>
          </cell>
        </row>
        <row r="558">
          <cell r="B558">
            <v>13.95</v>
          </cell>
          <cell r="C558">
            <v>13.95</v>
          </cell>
          <cell r="D558">
            <v>13.95</v>
          </cell>
          <cell r="E558">
            <v>13.95</v>
          </cell>
          <cell r="F558">
            <v>13.95</v>
          </cell>
          <cell r="G558">
            <v>13.95</v>
          </cell>
          <cell r="H558">
            <v>13.95</v>
          </cell>
          <cell r="I558">
            <v>13.95</v>
          </cell>
          <cell r="J558">
            <v>13.95</v>
          </cell>
          <cell r="K558">
            <v>13.95</v>
          </cell>
          <cell r="L558">
            <v>13.95</v>
          </cell>
          <cell r="M558">
            <v>13.95</v>
          </cell>
          <cell r="N558">
            <v>13.95</v>
          </cell>
          <cell r="O558">
            <v>13.95</v>
          </cell>
          <cell r="P558">
            <v>13.95</v>
          </cell>
          <cell r="Q558">
            <v>13.95</v>
          </cell>
          <cell r="R558">
            <v>13.95</v>
          </cell>
          <cell r="S558">
            <v>13.95</v>
          </cell>
          <cell r="T558">
            <v>13.95</v>
          </cell>
          <cell r="U558">
            <v>13.95</v>
          </cell>
          <cell r="V558">
            <v>13.95</v>
          </cell>
          <cell r="W558">
            <v>13.95</v>
          </cell>
          <cell r="X558">
            <v>13.95</v>
          </cell>
          <cell r="Y558">
            <v>13.95</v>
          </cell>
        </row>
        <row r="559">
          <cell r="B559">
            <v>13.95</v>
          </cell>
          <cell r="C559">
            <v>13.95</v>
          </cell>
          <cell r="D559">
            <v>13.95</v>
          </cell>
          <cell r="E559">
            <v>13.95</v>
          </cell>
          <cell r="F559">
            <v>13.95</v>
          </cell>
          <cell r="G559">
            <v>13.95</v>
          </cell>
          <cell r="H559">
            <v>13.95</v>
          </cell>
          <cell r="I559">
            <v>26.5226492973659</v>
          </cell>
          <cell r="J559">
            <v>49.0028130140923</v>
          </cell>
          <cell r="K559">
            <v>49.0028130140923</v>
          </cell>
          <cell r="L559">
            <v>49.0028130140923</v>
          </cell>
          <cell r="M559">
            <v>49.0028130140923</v>
          </cell>
          <cell r="N559">
            <v>49.0028130140923</v>
          </cell>
          <cell r="O559">
            <v>49.0028130140923</v>
          </cell>
          <cell r="P559">
            <v>49.0028130140923</v>
          </cell>
          <cell r="Q559">
            <v>49.0028130140923</v>
          </cell>
          <cell r="R559">
            <v>49.0028130140923</v>
          </cell>
          <cell r="S559">
            <v>49.0028130140923</v>
          </cell>
          <cell r="T559">
            <v>49.0028130140923</v>
          </cell>
          <cell r="U559">
            <v>49.0028130140923</v>
          </cell>
          <cell r="V559">
            <v>26.5226492973659</v>
          </cell>
          <cell r="W559">
            <v>26.5226492973659</v>
          </cell>
          <cell r="X559">
            <v>26.5226492973659</v>
          </cell>
          <cell r="Y559">
            <v>13.95</v>
          </cell>
        </row>
        <row r="560">
          <cell r="B560">
            <v>13.95</v>
          </cell>
          <cell r="C560">
            <v>13.95</v>
          </cell>
          <cell r="D560">
            <v>13.95</v>
          </cell>
          <cell r="E560">
            <v>13.95</v>
          </cell>
          <cell r="F560">
            <v>13.95</v>
          </cell>
          <cell r="G560">
            <v>13.95</v>
          </cell>
          <cell r="H560">
            <v>13.95</v>
          </cell>
          <cell r="I560">
            <v>26.5226492973659</v>
          </cell>
          <cell r="J560">
            <v>49.0028130140923</v>
          </cell>
          <cell r="K560">
            <v>49.0028130140923</v>
          </cell>
          <cell r="L560">
            <v>49.0028130140923</v>
          </cell>
          <cell r="M560">
            <v>49.0028130140923</v>
          </cell>
          <cell r="N560">
            <v>49.0028130140923</v>
          </cell>
          <cell r="O560">
            <v>49.0028130140923</v>
          </cell>
          <cell r="P560">
            <v>49.0028130140923</v>
          </cell>
          <cell r="Q560">
            <v>49.0028130140923</v>
          </cell>
          <cell r="R560">
            <v>49.0028130140923</v>
          </cell>
          <cell r="S560">
            <v>49.0028130140923</v>
          </cell>
          <cell r="T560">
            <v>49.0028130140923</v>
          </cell>
          <cell r="U560">
            <v>49.0028130140923</v>
          </cell>
          <cell r="V560">
            <v>26.5226492973659</v>
          </cell>
          <cell r="W560">
            <v>26.5226492973659</v>
          </cell>
          <cell r="X560">
            <v>26.5226492973659</v>
          </cell>
          <cell r="Y560">
            <v>13.95</v>
          </cell>
        </row>
        <row r="561">
          <cell r="B561">
            <v>13.95</v>
          </cell>
          <cell r="C561">
            <v>13.95</v>
          </cell>
          <cell r="D561">
            <v>13.95</v>
          </cell>
          <cell r="E561">
            <v>13.95</v>
          </cell>
          <cell r="F561">
            <v>13.95</v>
          </cell>
          <cell r="G561">
            <v>13.95</v>
          </cell>
          <cell r="H561">
            <v>13.95</v>
          </cell>
          <cell r="I561">
            <v>26.5226492973659</v>
          </cell>
          <cell r="J561">
            <v>49.0028130140923</v>
          </cell>
          <cell r="K561">
            <v>49.0028130140923</v>
          </cell>
          <cell r="L561">
            <v>49.0028130140923</v>
          </cell>
          <cell r="M561">
            <v>49.0028130140923</v>
          </cell>
          <cell r="N561">
            <v>49.0028130140923</v>
          </cell>
          <cell r="O561">
            <v>49.0028130140923</v>
          </cell>
          <cell r="P561">
            <v>49.0028130140923</v>
          </cell>
          <cell r="Q561">
            <v>49.0028130140923</v>
          </cell>
          <cell r="R561">
            <v>49.0028130140923</v>
          </cell>
          <cell r="S561">
            <v>49.0028130140923</v>
          </cell>
          <cell r="T561">
            <v>49.0028130140923</v>
          </cell>
          <cell r="U561">
            <v>49.0028130140923</v>
          </cell>
          <cell r="V561">
            <v>26.5226492973659</v>
          </cell>
          <cell r="W561">
            <v>26.5226492973659</v>
          </cell>
          <cell r="X561">
            <v>26.5226492973659</v>
          </cell>
          <cell r="Y561">
            <v>13.95</v>
          </cell>
        </row>
        <row r="562">
          <cell r="B562">
            <v>13.95</v>
          </cell>
          <cell r="C562">
            <v>13.95</v>
          </cell>
          <cell r="D562">
            <v>13.95</v>
          </cell>
          <cell r="E562">
            <v>13.95</v>
          </cell>
          <cell r="F562">
            <v>13.95</v>
          </cell>
          <cell r="G562">
            <v>13.95</v>
          </cell>
          <cell r="H562">
            <v>13.95</v>
          </cell>
          <cell r="I562">
            <v>26.5226492973659</v>
          </cell>
          <cell r="J562">
            <v>49.0028130140923</v>
          </cell>
          <cell r="K562">
            <v>49.0028130140923</v>
          </cell>
          <cell r="L562">
            <v>49.0028130140923</v>
          </cell>
          <cell r="M562">
            <v>49.0028130140923</v>
          </cell>
          <cell r="N562">
            <v>49.0028130140923</v>
          </cell>
          <cell r="O562">
            <v>49.0028130140923</v>
          </cell>
          <cell r="P562">
            <v>49.0028130140923</v>
          </cell>
          <cell r="Q562">
            <v>49.0028130140923</v>
          </cell>
          <cell r="R562">
            <v>49.0028130140923</v>
          </cell>
          <cell r="S562">
            <v>49.0028130140923</v>
          </cell>
          <cell r="T562">
            <v>49.0028130140923</v>
          </cell>
          <cell r="U562">
            <v>49.0028130140923</v>
          </cell>
          <cell r="V562">
            <v>26.5226492973659</v>
          </cell>
          <cell r="W562">
            <v>26.5226492973659</v>
          </cell>
          <cell r="X562">
            <v>26.5226492973659</v>
          </cell>
          <cell r="Y562">
            <v>13.95</v>
          </cell>
        </row>
        <row r="563">
          <cell r="B563">
            <v>13.95</v>
          </cell>
          <cell r="C563">
            <v>13.95</v>
          </cell>
          <cell r="D563">
            <v>13.95</v>
          </cell>
          <cell r="E563">
            <v>13.95</v>
          </cell>
          <cell r="F563">
            <v>13.95</v>
          </cell>
          <cell r="G563">
            <v>13.95</v>
          </cell>
          <cell r="H563">
            <v>13.95</v>
          </cell>
          <cell r="I563">
            <v>26.5226492973659</v>
          </cell>
          <cell r="J563">
            <v>49.0028130140923</v>
          </cell>
          <cell r="K563">
            <v>49.0028130140923</v>
          </cell>
          <cell r="L563">
            <v>49.0028130140923</v>
          </cell>
          <cell r="M563">
            <v>49.0028130140923</v>
          </cell>
          <cell r="N563">
            <v>49.0028130140923</v>
          </cell>
          <cell r="O563">
            <v>49.0028130140923</v>
          </cell>
          <cell r="P563">
            <v>49.0028130140923</v>
          </cell>
          <cell r="Q563">
            <v>49.0028130140923</v>
          </cell>
          <cell r="R563">
            <v>49.0028130140923</v>
          </cell>
          <cell r="S563">
            <v>49.0028130140923</v>
          </cell>
          <cell r="T563">
            <v>49.0028130140923</v>
          </cell>
          <cell r="U563">
            <v>49.0028130140923</v>
          </cell>
          <cell r="V563">
            <v>26.5226492973659</v>
          </cell>
          <cell r="W563">
            <v>26.5226492973659</v>
          </cell>
          <cell r="X563">
            <v>26.5226492973659</v>
          </cell>
          <cell r="Y563">
            <v>13.95</v>
          </cell>
        </row>
        <row r="564">
          <cell r="B564">
            <v>13.95</v>
          </cell>
          <cell r="C564">
            <v>13.95</v>
          </cell>
          <cell r="D564">
            <v>13.95</v>
          </cell>
          <cell r="E564">
            <v>13.95</v>
          </cell>
          <cell r="F564">
            <v>13.95</v>
          </cell>
          <cell r="G564">
            <v>13.95</v>
          </cell>
          <cell r="H564">
            <v>13.95</v>
          </cell>
          <cell r="I564">
            <v>13.95</v>
          </cell>
          <cell r="J564">
            <v>13.95</v>
          </cell>
          <cell r="K564">
            <v>13.95</v>
          </cell>
          <cell r="L564">
            <v>13.95</v>
          </cell>
          <cell r="M564">
            <v>13.95</v>
          </cell>
          <cell r="N564">
            <v>13.95</v>
          </cell>
          <cell r="O564">
            <v>13.95</v>
          </cell>
          <cell r="P564">
            <v>13.95</v>
          </cell>
          <cell r="Q564">
            <v>13.95</v>
          </cell>
          <cell r="R564">
            <v>13.95</v>
          </cell>
          <cell r="S564">
            <v>13.95</v>
          </cell>
          <cell r="T564">
            <v>13.95</v>
          </cell>
          <cell r="U564">
            <v>13.95</v>
          </cell>
          <cell r="V564">
            <v>13.95</v>
          </cell>
          <cell r="W564">
            <v>13.95</v>
          </cell>
          <cell r="X564">
            <v>13.95</v>
          </cell>
          <cell r="Y564">
            <v>13.95</v>
          </cell>
        </row>
        <row r="565">
          <cell r="B565">
            <v>13.95</v>
          </cell>
          <cell r="C565">
            <v>13.95</v>
          </cell>
          <cell r="D565">
            <v>13.95</v>
          </cell>
          <cell r="E565">
            <v>13.95</v>
          </cell>
          <cell r="F565">
            <v>13.95</v>
          </cell>
          <cell r="G565">
            <v>13.95</v>
          </cell>
          <cell r="H565">
            <v>13.95</v>
          </cell>
          <cell r="I565">
            <v>13.95</v>
          </cell>
          <cell r="J565">
            <v>13.95</v>
          </cell>
          <cell r="K565">
            <v>13.95</v>
          </cell>
          <cell r="L565">
            <v>13.95</v>
          </cell>
          <cell r="M565">
            <v>13.95</v>
          </cell>
          <cell r="N565">
            <v>13.95</v>
          </cell>
          <cell r="O565">
            <v>13.95</v>
          </cell>
          <cell r="P565">
            <v>13.95</v>
          </cell>
          <cell r="Q565">
            <v>13.95</v>
          </cell>
          <cell r="R565">
            <v>13.95</v>
          </cell>
          <cell r="S565">
            <v>13.95</v>
          </cell>
          <cell r="T565">
            <v>13.95</v>
          </cell>
          <cell r="U565">
            <v>13.95</v>
          </cell>
          <cell r="V565">
            <v>13.95</v>
          </cell>
          <cell r="W565">
            <v>13.95</v>
          </cell>
          <cell r="X565">
            <v>13.95</v>
          </cell>
          <cell r="Y565">
            <v>13.95</v>
          </cell>
        </row>
        <row r="566">
          <cell r="B566">
            <v>13.95</v>
          </cell>
          <cell r="C566">
            <v>13.95</v>
          </cell>
          <cell r="D566">
            <v>13.95</v>
          </cell>
          <cell r="E566">
            <v>13.95</v>
          </cell>
          <cell r="F566">
            <v>13.95</v>
          </cell>
          <cell r="G566">
            <v>13.95</v>
          </cell>
          <cell r="H566">
            <v>13.95</v>
          </cell>
          <cell r="I566">
            <v>26.5226492973659</v>
          </cell>
          <cell r="J566">
            <v>49.0028130140923</v>
          </cell>
          <cell r="K566">
            <v>49.0028130140923</v>
          </cell>
          <cell r="L566">
            <v>49.0028130140923</v>
          </cell>
          <cell r="M566">
            <v>49.0028130140923</v>
          </cell>
          <cell r="N566">
            <v>49.0028130140923</v>
          </cell>
          <cell r="O566">
            <v>49.0028130140923</v>
          </cell>
          <cell r="P566">
            <v>49.0028130140923</v>
          </cell>
          <cell r="Q566">
            <v>49.0028130140923</v>
          </cell>
          <cell r="R566">
            <v>49.0028130140923</v>
          </cell>
          <cell r="S566">
            <v>49.0028130140923</v>
          </cell>
          <cell r="T566">
            <v>49.0028130140923</v>
          </cell>
          <cell r="U566">
            <v>49.0028130140923</v>
          </cell>
          <cell r="V566">
            <v>26.5226492973659</v>
          </cell>
          <cell r="W566">
            <v>26.5226492973659</v>
          </cell>
          <cell r="X566">
            <v>26.5226492973659</v>
          </cell>
          <cell r="Y566">
            <v>13.95</v>
          </cell>
        </row>
        <row r="567">
          <cell r="B567">
            <v>13.95</v>
          </cell>
          <cell r="C567">
            <v>13.95</v>
          </cell>
          <cell r="D567">
            <v>13.95</v>
          </cell>
          <cell r="E567">
            <v>13.95</v>
          </cell>
          <cell r="F567">
            <v>13.95</v>
          </cell>
          <cell r="G567">
            <v>13.95</v>
          </cell>
          <cell r="H567">
            <v>13.95</v>
          </cell>
          <cell r="I567">
            <v>26.5226492973659</v>
          </cell>
          <cell r="J567">
            <v>49.0028130140923</v>
          </cell>
          <cell r="K567">
            <v>49.0028130140923</v>
          </cell>
          <cell r="L567">
            <v>49.0028130140923</v>
          </cell>
          <cell r="M567">
            <v>49.0028130140923</v>
          </cell>
          <cell r="N567">
            <v>49.0028130140923</v>
          </cell>
          <cell r="O567">
            <v>49.0028130140923</v>
          </cell>
          <cell r="P567">
            <v>49.0028130140923</v>
          </cell>
          <cell r="Q567">
            <v>49.0028130140923</v>
          </cell>
          <cell r="R567">
            <v>49.0028130140923</v>
          </cell>
          <cell r="S567">
            <v>49.0028130140923</v>
          </cell>
          <cell r="T567">
            <v>49.0028130140923</v>
          </cell>
          <cell r="U567">
            <v>49.0028130140923</v>
          </cell>
          <cell r="V567">
            <v>26.5226492973659</v>
          </cell>
          <cell r="W567">
            <v>26.5226492973659</v>
          </cell>
          <cell r="X567">
            <v>26.5226492973659</v>
          </cell>
          <cell r="Y567">
            <v>13.95</v>
          </cell>
        </row>
        <row r="568">
          <cell r="B568">
            <v>13.95</v>
          </cell>
          <cell r="C568">
            <v>13.95</v>
          </cell>
          <cell r="D568">
            <v>13.95</v>
          </cell>
          <cell r="E568">
            <v>13.95</v>
          </cell>
          <cell r="F568">
            <v>13.95</v>
          </cell>
          <cell r="G568">
            <v>13.95</v>
          </cell>
          <cell r="H568">
            <v>13.95</v>
          </cell>
          <cell r="I568">
            <v>26.5226492973659</v>
          </cell>
          <cell r="J568">
            <v>49.0028130140923</v>
          </cell>
          <cell r="K568">
            <v>49.0028130140923</v>
          </cell>
          <cell r="L568">
            <v>49.0028130140923</v>
          </cell>
          <cell r="M568">
            <v>49.0028130140923</v>
          </cell>
          <cell r="N568">
            <v>49.0028130140923</v>
          </cell>
          <cell r="O568">
            <v>49.0028130140923</v>
          </cell>
          <cell r="P568">
            <v>49.0028130140923</v>
          </cell>
          <cell r="Q568">
            <v>49.0028130140923</v>
          </cell>
          <cell r="R568">
            <v>49.0028130140923</v>
          </cell>
          <cell r="S568">
            <v>49.0028130140923</v>
          </cell>
          <cell r="T568">
            <v>49.0028130140923</v>
          </cell>
          <cell r="U568">
            <v>49.0028130140923</v>
          </cell>
          <cell r="V568">
            <v>26.5226492973659</v>
          </cell>
          <cell r="W568">
            <v>26.5226492973659</v>
          </cell>
          <cell r="X568">
            <v>26.5226492973659</v>
          </cell>
          <cell r="Y568">
            <v>13.95</v>
          </cell>
        </row>
        <row r="569">
          <cell r="B569">
            <v>13.95</v>
          </cell>
          <cell r="C569">
            <v>13.95</v>
          </cell>
          <cell r="D569">
            <v>13.95</v>
          </cell>
          <cell r="E569">
            <v>13.95</v>
          </cell>
          <cell r="F569">
            <v>13.95</v>
          </cell>
          <cell r="G569">
            <v>13.95</v>
          </cell>
          <cell r="H569">
            <v>13.95</v>
          </cell>
          <cell r="I569">
            <v>26.5226492973659</v>
          </cell>
          <cell r="J569">
            <v>49.0028130140923</v>
          </cell>
          <cell r="K569">
            <v>49.0028130140923</v>
          </cell>
          <cell r="L569">
            <v>49.0028130140923</v>
          </cell>
          <cell r="M569">
            <v>49.0028130140923</v>
          </cell>
          <cell r="N569">
            <v>49.0028130140923</v>
          </cell>
          <cell r="O569">
            <v>49.0028130140923</v>
          </cell>
          <cell r="P569">
            <v>49.0028130140923</v>
          </cell>
          <cell r="Q569">
            <v>49.0028130140923</v>
          </cell>
          <cell r="R569">
            <v>49.0028130140923</v>
          </cell>
          <cell r="S569">
            <v>49.0028130140923</v>
          </cell>
          <cell r="T569">
            <v>49.0028130140923</v>
          </cell>
          <cell r="U569">
            <v>49.0028130140923</v>
          </cell>
          <cell r="V569">
            <v>26.5226492973659</v>
          </cell>
          <cell r="W569">
            <v>26.5226492973659</v>
          </cell>
          <cell r="X569">
            <v>26.5226492973659</v>
          </cell>
          <cell r="Y569">
            <v>13.95</v>
          </cell>
        </row>
        <row r="570">
          <cell r="B570">
            <v>13.95</v>
          </cell>
          <cell r="C570">
            <v>13.95</v>
          </cell>
          <cell r="D570">
            <v>13.95</v>
          </cell>
          <cell r="E570">
            <v>13.95</v>
          </cell>
          <cell r="F570">
            <v>13.95</v>
          </cell>
          <cell r="G570">
            <v>13.95</v>
          </cell>
          <cell r="H570">
            <v>13.95</v>
          </cell>
          <cell r="I570">
            <v>26.5226492973659</v>
          </cell>
          <cell r="J570">
            <v>49.0028130140923</v>
          </cell>
          <cell r="K570">
            <v>49.0028130140923</v>
          </cell>
          <cell r="L570">
            <v>49.0028130140923</v>
          </cell>
          <cell r="M570">
            <v>49.0028130140923</v>
          </cell>
          <cell r="N570">
            <v>49.0028130140923</v>
          </cell>
          <cell r="O570">
            <v>49.0028130140923</v>
          </cell>
          <cell r="P570">
            <v>49.0028130140923</v>
          </cell>
          <cell r="Q570">
            <v>49.0028130140923</v>
          </cell>
          <cell r="R570">
            <v>49.0028130140923</v>
          </cell>
          <cell r="S570">
            <v>49.0028130140923</v>
          </cell>
          <cell r="T570">
            <v>49.0028130140923</v>
          </cell>
          <cell r="U570">
            <v>49.0028130140923</v>
          </cell>
          <cell r="V570">
            <v>26.5226492973659</v>
          </cell>
          <cell r="W570">
            <v>26.5226492973659</v>
          </cell>
          <cell r="X570">
            <v>26.5226492973659</v>
          </cell>
          <cell r="Y570">
            <v>13.95</v>
          </cell>
        </row>
        <row r="571">
          <cell r="B571">
            <v>13.95</v>
          </cell>
          <cell r="C571">
            <v>13.95</v>
          </cell>
          <cell r="D571">
            <v>13.95</v>
          </cell>
          <cell r="E571">
            <v>13.95</v>
          </cell>
          <cell r="F571">
            <v>13.95</v>
          </cell>
          <cell r="G571">
            <v>13.95</v>
          </cell>
          <cell r="H571">
            <v>13.95</v>
          </cell>
          <cell r="I571">
            <v>13.95</v>
          </cell>
          <cell r="J571">
            <v>13.95</v>
          </cell>
          <cell r="K571">
            <v>13.95</v>
          </cell>
          <cell r="L571">
            <v>13.95</v>
          </cell>
          <cell r="M571">
            <v>13.95</v>
          </cell>
          <cell r="N571">
            <v>13.95</v>
          </cell>
          <cell r="O571">
            <v>13.95</v>
          </cell>
          <cell r="P571">
            <v>13.95</v>
          </cell>
          <cell r="Q571">
            <v>13.95</v>
          </cell>
          <cell r="R571">
            <v>13.95</v>
          </cell>
          <cell r="S571">
            <v>13.95</v>
          </cell>
          <cell r="T571">
            <v>13.95</v>
          </cell>
          <cell r="U571">
            <v>13.95</v>
          </cell>
          <cell r="V571">
            <v>13.95</v>
          </cell>
          <cell r="W571">
            <v>13.95</v>
          </cell>
          <cell r="X571">
            <v>13.95</v>
          </cell>
          <cell r="Y571">
            <v>13.95</v>
          </cell>
        </row>
        <row r="572">
          <cell r="B572">
            <v>13.95</v>
          </cell>
          <cell r="C572">
            <v>13.95</v>
          </cell>
          <cell r="D572">
            <v>13.95</v>
          </cell>
          <cell r="E572">
            <v>13.95</v>
          </cell>
          <cell r="F572">
            <v>13.95</v>
          </cell>
          <cell r="G572">
            <v>13.95</v>
          </cell>
          <cell r="H572">
            <v>13.95</v>
          </cell>
          <cell r="I572">
            <v>13.95</v>
          </cell>
          <cell r="J572">
            <v>13.95</v>
          </cell>
          <cell r="K572">
            <v>13.95</v>
          </cell>
          <cell r="L572">
            <v>13.95</v>
          </cell>
          <cell r="M572">
            <v>13.95</v>
          </cell>
          <cell r="N572">
            <v>13.95</v>
          </cell>
          <cell r="O572">
            <v>13.95</v>
          </cell>
          <cell r="P572">
            <v>13.95</v>
          </cell>
          <cell r="Q572">
            <v>13.95</v>
          </cell>
          <cell r="R572">
            <v>13.95</v>
          </cell>
          <cell r="S572">
            <v>13.95</v>
          </cell>
          <cell r="T572">
            <v>13.95</v>
          </cell>
          <cell r="U572">
            <v>13.95</v>
          </cell>
          <cell r="V572">
            <v>13.95</v>
          </cell>
          <cell r="W572">
            <v>13.95</v>
          </cell>
          <cell r="X572">
            <v>13.95</v>
          </cell>
          <cell r="Y572">
            <v>13.95</v>
          </cell>
        </row>
        <row r="573">
          <cell r="B573">
            <v>13.95</v>
          </cell>
          <cell r="C573">
            <v>13.95</v>
          </cell>
          <cell r="D573">
            <v>13.95</v>
          </cell>
          <cell r="E573">
            <v>13.95</v>
          </cell>
          <cell r="F573">
            <v>13.95</v>
          </cell>
          <cell r="G573">
            <v>13.95</v>
          </cell>
          <cell r="H573">
            <v>13.95</v>
          </cell>
          <cell r="I573">
            <v>26.5226492973659</v>
          </cell>
          <cell r="J573">
            <v>49.0028130140923</v>
          </cell>
          <cell r="K573">
            <v>49.0028130140923</v>
          </cell>
          <cell r="L573">
            <v>49.0028130140923</v>
          </cell>
          <cell r="M573">
            <v>49.0028130140923</v>
          </cell>
          <cell r="N573">
            <v>49.0028130140923</v>
          </cell>
          <cell r="O573">
            <v>49.0028130140923</v>
          </cell>
          <cell r="P573">
            <v>49.0028130140923</v>
          </cell>
          <cell r="Q573">
            <v>49.0028130140923</v>
          </cell>
          <cell r="R573">
            <v>49.0028130140923</v>
          </cell>
          <cell r="S573">
            <v>49.0028130140923</v>
          </cell>
          <cell r="T573">
            <v>49.0028130140923</v>
          </cell>
          <cell r="U573">
            <v>49.0028130140923</v>
          </cell>
          <cell r="V573">
            <v>26.5226492973659</v>
          </cell>
          <cell r="W573">
            <v>26.5226492973659</v>
          </cell>
          <cell r="X573">
            <v>26.5226492973659</v>
          </cell>
          <cell r="Y573">
            <v>13.95</v>
          </cell>
        </row>
        <row r="574">
          <cell r="B574">
            <v>13.95</v>
          </cell>
          <cell r="C574">
            <v>13.95</v>
          </cell>
          <cell r="D574">
            <v>13.95</v>
          </cell>
          <cell r="E574">
            <v>13.95</v>
          </cell>
          <cell r="F574">
            <v>13.95</v>
          </cell>
          <cell r="G574">
            <v>13.95</v>
          </cell>
          <cell r="H574">
            <v>13.95</v>
          </cell>
          <cell r="I574">
            <v>26.5226492973659</v>
          </cell>
          <cell r="J574">
            <v>49.0028130140923</v>
          </cell>
          <cell r="K574">
            <v>49.0028130140923</v>
          </cell>
          <cell r="L574">
            <v>49.0028130140923</v>
          </cell>
          <cell r="M574">
            <v>49.0028130140923</v>
          </cell>
          <cell r="N574">
            <v>49.0028130140923</v>
          </cell>
          <cell r="O574">
            <v>49.0028130140923</v>
          </cell>
          <cell r="P574">
            <v>49.0028130140923</v>
          </cell>
          <cell r="Q574">
            <v>49.0028130140923</v>
          </cell>
          <cell r="R574">
            <v>49.0028130140923</v>
          </cell>
          <cell r="S574">
            <v>49.0028130140923</v>
          </cell>
          <cell r="T574">
            <v>49.0028130140923</v>
          </cell>
          <cell r="U574">
            <v>49.0028130140923</v>
          </cell>
          <cell r="V574">
            <v>26.5226492973659</v>
          </cell>
          <cell r="W574">
            <v>26.5226492973659</v>
          </cell>
          <cell r="X574">
            <v>26.5226492973659</v>
          </cell>
          <cell r="Y574">
            <v>13.95</v>
          </cell>
        </row>
        <row r="575">
          <cell r="B575">
            <v>13.95</v>
          </cell>
          <cell r="C575">
            <v>13.95</v>
          </cell>
          <cell r="D575">
            <v>13.95</v>
          </cell>
          <cell r="E575">
            <v>13.95</v>
          </cell>
          <cell r="F575">
            <v>13.95</v>
          </cell>
          <cell r="G575">
            <v>13.95</v>
          </cell>
          <cell r="H575">
            <v>13.95</v>
          </cell>
          <cell r="I575">
            <v>26.5226492973659</v>
          </cell>
          <cell r="J575">
            <v>49.0028130140923</v>
          </cell>
          <cell r="K575">
            <v>49.0028130140923</v>
          </cell>
          <cell r="L575">
            <v>49.0028130140923</v>
          </cell>
          <cell r="M575">
            <v>49.0028130140923</v>
          </cell>
          <cell r="N575">
            <v>49.0028130140923</v>
          </cell>
          <cell r="O575">
            <v>49.0028130140923</v>
          </cell>
          <cell r="P575">
            <v>49.0028130140923</v>
          </cell>
          <cell r="Q575">
            <v>49.0028130140923</v>
          </cell>
          <cell r="R575">
            <v>49.0028130140923</v>
          </cell>
          <cell r="S575">
            <v>49.0028130140923</v>
          </cell>
          <cell r="T575">
            <v>49.0028130140923</v>
          </cell>
          <cell r="U575">
            <v>49.0028130140923</v>
          </cell>
          <cell r="V575">
            <v>26.5226492973659</v>
          </cell>
          <cell r="W575">
            <v>26.5226492973659</v>
          </cell>
          <cell r="X575">
            <v>26.5226492973659</v>
          </cell>
          <cell r="Y575">
            <v>13.95</v>
          </cell>
        </row>
        <row r="576">
          <cell r="B576">
            <v>13.95</v>
          </cell>
          <cell r="C576">
            <v>13.95</v>
          </cell>
          <cell r="D576">
            <v>13.95</v>
          </cell>
          <cell r="E576">
            <v>13.95</v>
          </cell>
          <cell r="F576">
            <v>13.95</v>
          </cell>
          <cell r="G576">
            <v>13.95</v>
          </cell>
          <cell r="H576">
            <v>13.95</v>
          </cell>
          <cell r="I576">
            <v>26.5226492973659</v>
          </cell>
          <cell r="J576">
            <v>49.0028130140923</v>
          </cell>
          <cell r="K576">
            <v>49.0028130140923</v>
          </cell>
          <cell r="L576">
            <v>49.0028130140923</v>
          </cell>
          <cell r="M576">
            <v>49.0028130140923</v>
          </cell>
          <cell r="N576">
            <v>49.0028130140923</v>
          </cell>
          <cell r="O576">
            <v>49.0028130140923</v>
          </cell>
          <cell r="P576">
            <v>49.0028130140923</v>
          </cell>
          <cell r="Q576">
            <v>49.0028130140923</v>
          </cell>
          <cell r="R576">
            <v>49.0028130140923</v>
          </cell>
          <cell r="S576">
            <v>49.0028130140923</v>
          </cell>
          <cell r="T576">
            <v>49.0028130140923</v>
          </cell>
          <cell r="U576">
            <v>49.0028130140923</v>
          </cell>
          <cell r="V576">
            <v>26.5226492973659</v>
          </cell>
          <cell r="W576">
            <v>26.5226492973659</v>
          </cell>
          <cell r="X576">
            <v>26.5226492973659</v>
          </cell>
          <cell r="Y576">
            <v>13.95</v>
          </cell>
        </row>
        <row r="577">
          <cell r="B577">
            <v>13.95</v>
          </cell>
          <cell r="C577">
            <v>13.95</v>
          </cell>
          <cell r="D577">
            <v>13.95</v>
          </cell>
          <cell r="E577">
            <v>13.95</v>
          </cell>
          <cell r="F577">
            <v>13.95</v>
          </cell>
          <cell r="G577">
            <v>13.95</v>
          </cell>
          <cell r="H577">
            <v>13.95</v>
          </cell>
          <cell r="I577">
            <v>26.5226492973659</v>
          </cell>
          <cell r="J577">
            <v>49.0028130140923</v>
          </cell>
          <cell r="K577">
            <v>49.0028130140923</v>
          </cell>
          <cell r="L577">
            <v>49.0028130140923</v>
          </cell>
          <cell r="M577">
            <v>49.0028130140923</v>
          </cell>
          <cell r="N577">
            <v>49.0028130140923</v>
          </cell>
          <cell r="O577">
            <v>49.0028130140923</v>
          </cell>
          <cell r="P577">
            <v>49.0028130140923</v>
          </cell>
          <cell r="Q577">
            <v>49.0028130140923</v>
          </cell>
          <cell r="R577">
            <v>49.0028130140923</v>
          </cell>
          <cell r="S577">
            <v>49.0028130140923</v>
          </cell>
          <cell r="T577">
            <v>49.0028130140923</v>
          </cell>
          <cell r="U577">
            <v>49.0028130140923</v>
          </cell>
          <cell r="V577">
            <v>26.5226492973659</v>
          </cell>
          <cell r="W577">
            <v>26.5226492973659</v>
          </cell>
          <cell r="X577">
            <v>26.5226492973659</v>
          </cell>
          <cell r="Y577">
            <v>13.95</v>
          </cell>
        </row>
        <row r="578">
          <cell r="B578">
            <v>13.95</v>
          </cell>
          <cell r="C578">
            <v>13.95</v>
          </cell>
          <cell r="D578">
            <v>13.95</v>
          </cell>
          <cell r="E578">
            <v>13.95</v>
          </cell>
          <cell r="F578">
            <v>13.95</v>
          </cell>
          <cell r="G578">
            <v>13.95</v>
          </cell>
          <cell r="H578">
            <v>13.95</v>
          </cell>
          <cell r="I578">
            <v>13.95</v>
          </cell>
          <cell r="J578">
            <v>13.95</v>
          </cell>
          <cell r="K578">
            <v>13.95</v>
          </cell>
          <cell r="L578">
            <v>13.95</v>
          </cell>
          <cell r="M578">
            <v>13.95</v>
          </cell>
          <cell r="N578">
            <v>13.95</v>
          </cell>
          <cell r="O578">
            <v>13.95</v>
          </cell>
          <cell r="P578">
            <v>13.95</v>
          </cell>
          <cell r="Q578">
            <v>13.95</v>
          </cell>
          <cell r="R578">
            <v>13.95</v>
          </cell>
          <cell r="S578">
            <v>13.95</v>
          </cell>
          <cell r="T578">
            <v>13.95</v>
          </cell>
          <cell r="U578">
            <v>13.95</v>
          </cell>
          <cell r="V578">
            <v>13.95</v>
          </cell>
          <cell r="W578">
            <v>13.95</v>
          </cell>
          <cell r="X578">
            <v>13.95</v>
          </cell>
          <cell r="Y578">
            <v>13.95</v>
          </cell>
        </row>
        <row r="579">
          <cell r="B579">
            <v>13.95</v>
          </cell>
          <cell r="C579">
            <v>13.95</v>
          </cell>
          <cell r="D579">
            <v>13.95</v>
          </cell>
          <cell r="E579">
            <v>13.95</v>
          </cell>
          <cell r="F579">
            <v>13.95</v>
          </cell>
          <cell r="G579">
            <v>13.95</v>
          </cell>
          <cell r="H579">
            <v>13.95</v>
          </cell>
          <cell r="I579">
            <v>13.95</v>
          </cell>
          <cell r="J579">
            <v>13.95</v>
          </cell>
          <cell r="K579">
            <v>13.95</v>
          </cell>
          <cell r="L579">
            <v>13.95</v>
          </cell>
          <cell r="M579">
            <v>13.95</v>
          </cell>
          <cell r="N579">
            <v>13.95</v>
          </cell>
          <cell r="O579">
            <v>13.95</v>
          </cell>
          <cell r="P579">
            <v>13.95</v>
          </cell>
          <cell r="Q579">
            <v>13.95</v>
          </cell>
          <cell r="R579">
            <v>13.95</v>
          </cell>
          <cell r="S579">
            <v>13.95</v>
          </cell>
          <cell r="T579">
            <v>13.95</v>
          </cell>
          <cell r="U579">
            <v>13.95</v>
          </cell>
          <cell r="V579">
            <v>13.95</v>
          </cell>
          <cell r="W579">
            <v>13.95</v>
          </cell>
          <cell r="X579">
            <v>13.95</v>
          </cell>
          <cell r="Y579">
            <v>13.95</v>
          </cell>
        </row>
        <row r="580">
          <cell r="B580">
            <v>13.95</v>
          </cell>
          <cell r="C580">
            <v>13.95</v>
          </cell>
          <cell r="D580">
            <v>13.95</v>
          </cell>
          <cell r="E580">
            <v>13.95</v>
          </cell>
          <cell r="F580">
            <v>13.95</v>
          </cell>
          <cell r="G580">
            <v>13.95</v>
          </cell>
          <cell r="H580">
            <v>13.95</v>
          </cell>
          <cell r="I580">
            <v>26.5226492973659</v>
          </cell>
          <cell r="J580">
            <v>49.0028130140923</v>
          </cell>
          <cell r="K580">
            <v>49.0028130140923</v>
          </cell>
          <cell r="L580">
            <v>49.0028130140923</v>
          </cell>
          <cell r="M580">
            <v>49.0028130140923</v>
          </cell>
          <cell r="N580">
            <v>49.0028130140923</v>
          </cell>
          <cell r="O580">
            <v>49.0028130140923</v>
          </cell>
          <cell r="P580">
            <v>49.0028130140923</v>
          </cell>
          <cell r="Q580">
            <v>49.0028130140923</v>
          </cell>
          <cell r="R580">
            <v>49.0028130140923</v>
          </cell>
          <cell r="S580">
            <v>49.0028130140923</v>
          </cell>
          <cell r="T580">
            <v>49.0028130140923</v>
          </cell>
          <cell r="U580">
            <v>49.0028130140923</v>
          </cell>
          <cell r="V580">
            <v>26.5226492973659</v>
          </cell>
          <cell r="W580">
            <v>26.5226492973659</v>
          </cell>
          <cell r="X580">
            <v>26.5226492973659</v>
          </cell>
          <cell r="Y580">
            <v>13.95</v>
          </cell>
        </row>
        <row r="581">
          <cell r="B581">
            <v>13.95</v>
          </cell>
          <cell r="C581">
            <v>13.95</v>
          </cell>
          <cell r="D581">
            <v>13.95</v>
          </cell>
          <cell r="E581">
            <v>13.95</v>
          </cell>
          <cell r="F581">
            <v>13.95</v>
          </cell>
          <cell r="G581">
            <v>13.95</v>
          </cell>
          <cell r="H581">
            <v>13.95</v>
          </cell>
          <cell r="I581">
            <v>26.5226492973659</v>
          </cell>
          <cell r="J581">
            <v>49.0028130140923</v>
          </cell>
          <cell r="K581">
            <v>49.0028130140923</v>
          </cell>
          <cell r="L581">
            <v>49.0028130140923</v>
          </cell>
          <cell r="M581">
            <v>49.0028130140923</v>
          </cell>
          <cell r="N581">
            <v>49.0028130140923</v>
          </cell>
          <cell r="O581">
            <v>49.0028130140923</v>
          </cell>
          <cell r="P581">
            <v>49.0028130140923</v>
          </cell>
          <cell r="Q581">
            <v>49.0028130140923</v>
          </cell>
          <cell r="R581">
            <v>49.0028130140923</v>
          </cell>
          <cell r="S581">
            <v>49.0028130140923</v>
          </cell>
          <cell r="T581">
            <v>49.0028130140923</v>
          </cell>
          <cell r="U581">
            <v>49.0028130140923</v>
          </cell>
          <cell r="V581">
            <v>26.5226492973659</v>
          </cell>
          <cell r="W581">
            <v>26.5226492973659</v>
          </cell>
          <cell r="X581">
            <v>26.5226492973659</v>
          </cell>
          <cell r="Y581">
            <v>13.95</v>
          </cell>
        </row>
        <row r="582">
          <cell r="B582">
            <v>13.95</v>
          </cell>
          <cell r="C582">
            <v>13.95</v>
          </cell>
          <cell r="D582">
            <v>13.95</v>
          </cell>
          <cell r="E582">
            <v>13.95</v>
          </cell>
          <cell r="F582">
            <v>13.95</v>
          </cell>
          <cell r="G582">
            <v>13.95</v>
          </cell>
          <cell r="H582">
            <v>13.95</v>
          </cell>
          <cell r="I582">
            <v>26.5226492973659</v>
          </cell>
          <cell r="J582">
            <v>49.0028130140923</v>
          </cell>
          <cell r="K582">
            <v>49.0028130140923</v>
          </cell>
          <cell r="L582">
            <v>49.0028130140923</v>
          </cell>
          <cell r="M582">
            <v>49.0028130140923</v>
          </cell>
          <cell r="N582">
            <v>49.0028130140923</v>
          </cell>
          <cell r="O582">
            <v>49.0028130140923</v>
          </cell>
          <cell r="P582">
            <v>49.0028130140923</v>
          </cell>
          <cell r="Q582">
            <v>49.0028130140923</v>
          </cell>
          <cell r="R582">
            <v>49.0028130140923</v>
          </cell>
          <cell r="S582">
            <v>49.0028130140923</v>
          </cell>
          <cell r="T582">
            <v>49.0028130140923</v>
          </cell>
          <cell r="U582">
            <v>49.0028130140923</v>
          </cell>
          <cell r="V582">
            <v>26.5226492973659</v>
          </cell>
          <cell r="W582">
            <v>26.5226492973659</v>
          </cell>
          <cell r="X582">
            <v>26.5226492973659</v>
          </cell>
          <cell r="Y582">
            <v>13.95</v>
          </cell>
        </row>
        <row r="583">
          <cell r="B583">
            <v>13.95</v>
          </cell>
          <cell r="C583">
            <v>13.95</v>
          </cell>
          <cell r="D583">
            <v>13.95</v>
          </cell>
          <cell r="E583">
            <v>13.95</v>
          </cell>
          <cell r="F583">
            <v>13.95</v>
          </cell>
          <cell r="G583">
            <v>13.95</v>
          </cell>
          <cell r="H583">
            <v>13.95</v>
          </cell>
          <cell r="I583">
            <v>26.5226492973659</v>
          </cell>
          <cell r="J583">
            <v>49.0028130140923</v>
          </cell>
          <cell r="K583">
            <v>49.0028130140923</v>
          </cell>
          <cell r="L583">
            <v>49.0028130140923</v>
          </cell>
          <cell r="M583">
            <v>49.0028130140923</v>
          </cell>
          <cell r="N583">
            <v>49.0028130140923</v>
          </cell>
          <cell r="O583">
            <v>49.0028130140923</v>
          </cell>
          <cell r="P583">
            <v>49.0028130140923</v>
          </cell>
          <cell r="Q583">
            <v>49.0028130140923</v>
          </cell>
          <cell r="R583">
            <v>49.0028130140923</v>
          </cell>
          <cell r="S583">
            <v>49.0028130140923</v>
          </cell>
          <cell r="T583">
            <v>49.0028130140923</v>
          </cell>
          <cell r="U583">
            <v>49.0028130140923</v>
          </cell>
          <cell r="V583">
            <v>26.5226492973659</v>
          </cell>
          <cell r="W583">
            <v>26.5226492973659</v>
          </cell>
          <cell r="X583">
            <v>26.5226492973659</v>
          </cell>
          <cell r="Y583">
            <v>13.95</v>
          </cell>
        </row>
        <row r="584">
          <cell r="B584">
            <v>13.95</v>
          </cell>
          <cell r="C584">
            <v>13.95</v>
          </cell>
          <cell r="D584">
            <v>13.95</v>
          </cell>
          <cell r="E584">
            <v>13.95</v>
          </cell>
          <cell r="F584">
            <v>13.95</v>
          </cell>
          <cell r="G584">
            <v>13.95</v>
          </cell>
          <cell r="H584">
            <v>13.95</v>
          </cell>
          <cell r="I584">
            <v>26.5226492973659</v>
          </cell>
          <cell r="J584">
            <v>49.0028130140923</v>
          </cell>
          <cell r="K584">
            <v>49.0028130140923</v>
          </cell>
          <cell r="L584">
            <v>49.0028130140923</v>
          </cell>
          <cell r="M584">
            <v>49.0028130140923</v>
          </cell>
          <cell r="N584">
            <v>49.0028130140923</v>
          </cell>
          <cell r="O584">
            <v>49.0028130140923</v>
          </cell>
          <cell r="P584">
            <v>49.0028130140923</v>
          </cell>
          <cell r="Q584">
            <v>49.0028130140923</v>
          </cell>
          <cell r="R584">
            <v>49.0028130140923</v>
          </cell>
          <cell r="S584">
            <v>49.0028130140923</v>
          </cell>
          <cell r="T584">
            <v>49.0028130140923</v>
          </cell>
          <cell r="U584">
            <v>49.0028130140923</v>
          </cell>
          <cell r="V584">
            <v>26.5226492973659</v>
          </cell>
          <cell r="W584">
            <v>26.5226492973659</v>
          </cell>
          <cell r="X584">
            <v>26.5226492973659</v>
          </cell>
          <cell r="Y584">
            <v>13.95</v>
          </cell>
        </row>
        <row r="585">
          <cell r="B585">
            <v>13.95</v>
          </cell>
          <cell r="C585">
            <v>13.95</v>
          </cell>
          <cell r="D585">
            <v>13.95</v>
          </cell>
          <cell r="E585">
            <v>13.95</v>
          </cell>
          <cell r="F585">
            <v>13.95</v>
          </cell>
          <cell r="G585">
            <v>13.95</v>
          </cell>
          <cell r="H585">
            <v>13.95</v>
          </cell>
          <cell r="I585">
            <v>13.95</v>
          </cell>
          <cell r="J585">
            <v>13.95</v>
          </cell>
          <cell r="K585">
            <v>13.95</v>
          </cell>
          <cell r="L585">
            <v>13.95</v>
          </cell>
          <cell r="M585">
            <v>13.95</v>
          </cell>
          <cell r="N585">
            <v>13.95</v>
          </cell>
          <cell r="O585">
            <v>13.95</v>
          </cell>
          <cell r="P585">
            <v>13.95</v>
          </cell>
          <cell r="Q585">
            <v>13.95</v>
          </cell>
          <cell r="R585">
            <v>13.95</v>
          </cell>
          <cell r="S585">
            <v>13.95</v>
          </cell>
          <cell r="T585">
            <v>13.95</v>
          </cell>
          <cell r="U585">
            <v>13.95</v>
          </cell>
          <cell r="V585">
            <v>13.95</v>
          </cell>
          <cell r="W585">
            <v>13.95</v>
          </cell>
          <cell r="X585">
            <v>13.95</v>
          </cell>
          <cell r="Y585">
            <v>13.95</v>
          </cell>
        </row>
        <row r="586">
          <cell r="B586">
            <v>13.95</v>
          </cell>
          <cell r="C586">
            <v>13.95</v>
          </cell>
          <cell r="D586">
            <v>13.95</v>
          </cell>
          <cell r="E586">
            <v>13.95</v>
          </cell>
          <cell r="F586">
            <v>13.95</v>
          </cell>
          <cell r="G586">
            <v>13.95</v>
          </cell>
          <cell r="H586">
            <v>13.95</v>
          </cell>
          <cell r="I586">
            <v>13.95</v>
          </cell>
          <cell r="J586">
            <v>13.95</v>
          </cell>
          <cell r="K586">
            <v>13.95</v>
          </cell>
          <cell r="L586">
            <v>13.95</v>
          </cell>
          <cell r="M586">
            <v>13.95</v>
          </cell>
          <cell r="N586">
            <v>13.95</v>
          </cell>
          <cell r="O586">
            <v>13.95</v>
          </cell>
          <cell r="P586">
            <v>13.95</v>
          </cell>
          <cell r="Q586">
            <v>13.95</v>
          </cell>
          <cell r="R586">
            <v>13.95</v>
          </cell>
          <cell r="S586">
            <v>13.95</v>
          </cell>
          <cell r="T586">
            <v>13.95</v>
          </cell>
          <cell r="U586">
            <v>13.95</v>
          </cell>
          <cell r="V586">
            <v>13.95</v>
          </cell>
          <cell r="W586">
            <v>13.95</v>
          </cell>
          <cell r="X586">
            <v>13.95</v>
          </cell>
          <cell r="Y586">
            <v>13.95</v>
          </cell>
        </row>
        <row r="587">
          <cell r="B587">
            <v>13.95</v>
          </cell>
          <cell r="C587">
            <v>13.95</v>
          </cell>
          <cell r="D587">
            <v>13.95</v>
          </cell>
          <cell r="E587">
            <v>13.95</v>
          </cell>
          <cell r="F587">
            <v>13.95</v>
          </cell>
          <cell r="G587">
            <v>13.95</v>
          </cell>
          <cell r="H587">
            <v>13.95</v>
          </cell>
          <cell r="I587">
            <v>21.5927888331715</v>
          </cell>
          <cell r="J587">
            <v>48.0168409212535</v>
          </cell>
          <cell r="K587">
            <v>48.0168409212535</v>
          </cell>
          <cell r="L587">
            <v>48.0168409212535</v>
          </cell>
          <cell r="M587">
            <v>48.0168409212535</v>
          </cell>
          <cell r="N587">
            <v>48.0168409212535</v>
          </cell>
          <cell r="O587">
            <v>48.0168409212535</v>
          </cell>
          <cell r="P587">
            <v>48.0168409212535</v>
          </cell>
          <cell r="Q587">
            <v>48.0168409212535</v>
          </cell>
          <cell r="R587">
            <v>48.0168409212535</v>
          </cell>
          <cell r="S587">
            <v>48.0168409212535</v>
          </cell>
          <cell r="T587">
            <v>48.0168409212535</v>
          </cell>
          <cell r="U587">
            <v>48.0168409212535</v>
          </cell>
          <cell r="V587">
            <v>21.5927888331715</v>
          </cell>
          <cell r="W587">
            <v>21.5927888331715</v>
          </cell>
          <cell r="X587">
            <v>21.5927888331715</v>
          </cell>
          <cell r="Y587">
            <v>13.95</v>
          </cell>
        </row>
        <row r="588">
          <cell r="B588">
            <v>13.95</v>
          </cell>
          <cell r="C588">
            <v>13.95</v>
          </cell>
          <cell r="D588">
            <v>13.95</v>
          </cell>
          <cell r="E588">
            <v>13.95</v>
          </cell>
          <cell r="F588">
            <v>13.95</v>
          </cell>
          <cell r="G588">
            <v>13.95</v>
          </cell>
          <cell r="H588">
            <v>13.95</v>
          </cell>
          <cell r="I588">
            <v>21.5927888331715</v>
          </cell>
          <cell r="J588">
            <v>48.0168409212535</v>
          </cell>
          <cell r="K588">
            <v>48.0168409212535</v>
          </cell>
          <cell r="L588">
            <v>48.0168409212535</v>
          </cell>
          <cell r="M588">
            <v>48.0168409212535</v>
          </cell>
          <cell r="N588">
            <v>48.0168409212535</v>
          </cell>
          <cell r="O588">
            <v>48.0168409212535</v>
          </cell>
          <cell r="P588">
            <v>48.0168409212535</v>
          </cell>
          <cell r="Q588">
            <v>48.0168409212535</v>
          </cell>
          <cell r="R588">
            <v>48.0168409212535</v>
          </cell>
          <cell r="S588">
            <v>48.0168409212535</v>
          </cell>
          <cell r="T588">
            <v>48.0168409212535</v>
          </cell>
          <cell r="U588">
            <v>48.0168409212535</v>
          </cell>
          <cell r="V588">
            <v>21.5927888331715</v>
          </cell>
          <cell r="W588">
            <v>21.5927888331715</v>
          </cell>
          <cell r="X588">
            <v>21.5927888331715</v>
          </cell>
          <cell r="Y588">
            <v>13.95</v>
          </cell>
        </row>
        <row r="589">
          <cell r="B589">
            <v>13.95</v>
          </cell>
          <cell r="C589">
            <v>13.95</v>
          </cell>
          <cell r="D589">
            <v>13.95</v>
          </cell>
          <cell r="E589">
            <v>13.95</v>
          </cell>
          <cell r="F589">
            <v>13.95</v>
          </cell>
          <cell r="G589">
            <v>13.95</v>
          </cell>
          <cell r="H589">
            <v>13.95</v>
          </cell>
          <cell r="I589">
            <v>21.5927888331715</v>
          </cell>
          <cell r="J589">
            <v>48.0168409212535</v>
          </cell>
          <cell r="K589">
            <v>48.0168409212535</v>
          </cell>
          <cell r="L589">
            <v>48.0168409212535</v>
          </cell>
          <cell r="M589">
            <v>48.0168409212535</v>
          </cell>
          <cell r="N589">
            <v>48.0168409212535</v>
          </cell>
          <cell r="O589">
            <v>48.0168409212535</v>
          </cell>
          <cell r="P589">
            <v>48.0168409212535</v>
          </cell>
          <cell r="Q589">
            <v>48.0168409212535</v>
          </cell>
          <cell r="R589">
            <v>48.0168409212535</v>
          </cell>
          <cell r="S589">
            <v>48.0168409212535</v>
          </cell>
          <cell r="T589">
            <v>48.0168409212535</v>
          </cell>
          <cell r="U589">
            <v>48.0168409212535</v>
          </cell>
          <cell r="V589">
            <v>21.5927888331715</v>
          </cell>
          <cell r="W589">
            <v>21.5927888331715</v>
          </cell>
          <cell r="X589">
            <v>21.5927888331715</v>
          </cell>
          <cell r="Y589">
            <v>13.95</v>
          </cell>
        </row>
        <row r="590">
          <cell r="B590">
            <v>13.95</v>
          </cell>
          <cell r="C590">
            <v>13.95</v>
          </cell>
          <cell r="D590">
            <v>13.95</v>
          </cell>
          <cell r="E590">
            <v>13.95</v>
          </cell>
          <cell r="F590">
            <v>13.95</v>
          </cell>
          <cell r="G590">
            <v>13.95</v>
          </cell>
          <cell r="H590">
            <v>13.95</v>
          </cell>
          <cell r="I590">
            <v>21.5927888331715</v>
          </cell>
          <cell r="J590">
            <v>48.0168409212535</v>
          </cell>
          <cell r="K590">
            <v>48.0168409212535</v>
          </cell>
          <cell r="L590">
            <v>48.0168409212535</v>
          </cell>
          <cell r="M590">
            <v>48.0168409212535</v>
          </cell>
          <cell r="N590">
            <v>48.0168409212535</v>
          </cell>
          <cell r="O590">
            <v>48.0168409212535</v>
          </cell>
          <cell r="P590">
            <v>48.0168409212535</v>
          </cell>
          <cell r="Q590">
            <v>48.0168409212535</v>
          </cell>
          <cell r="R590">
            <v>48.0168409212535</v>
          </cell>
          <cell r="S590">
            <v>48.0168409212535</v>
          </cell>
          <cell r="T590">
            <v>48.0168409212535</v>
          </cell>
          <cell r="U590">
            <v>48.0168409212535</v>
          </cell>
          <cell r="V590">
            <v>21.5927888331715</v>
          </cell>
          <cell r="W590">
            <v>21.5927888331715</v>
          </cell>
          <cell r="X590">
            <v>21.5927888331715</v>
          </cell>
          <cell r="Y590">
            <v>13.95</v>
          </cell>
        </row>
        <row r="591">
          <cell r="B591">
            <v>13.95</v>
          </cell>
          <cell r="C591">
            <v>13.95</v>
          </cell>
          <cell r="D591">
            <v>13.95</v>
          </cell>
          <cell r="E591">
            <v>13.95</v>
          </cell>
          <cell r="F591">
            <v>13.95</v>
          </cell>
          <cell r="G591">
            <v>13.95</v>
          </cell>
          <cell r="H591">
            <v>13.95</v>
          </cell>
          <cell r="I591">
            <v>21.5927888331715</v>
          </cell>
          <cell r="J591">
            <v>48.0168409212535</v>
          </cell>
          <cell r="K591">
            <v>48.0168409212535</v>
          </cell>
          <cell r="L591">
            <v>48.0168409212535</v>
          </cell>
          <cell r="M591">
            <v>48.0168409212535</v>
          </cell>
          <cell r="N591">
            <v>48.0168409212535</v>
          </cell>
          <cell r="O591">
            <v>48.0168409212535</v>
          </cell>
          <cell r="P591">
            <v>48.0168409212535</v>
          </cell>
          <cell r="Q591">
            <v>48.0168409212535</v>
          </cell>
          <cell r="R591">
            <v>48.0168409212535</v>
          </cell>
          <cell r="S591">
            <v>48.0168409212535</v>
          </cell>
          <cell r="T591">
            <v>48.0168409212535</v>
          </cell>
          <cell r="U591">
            <v>48.0168409212535</v>
          </cell>
          <cell r="V591">
            <v>21.5927888331715</v>
          </cell>
          <cell r="W591">
            <v>21.5927888331715</v>
          </cell>
          <cell r="X591">
            <v>21.5927888331715</v>
          </cell>
          <cell r="Y591">
            <v>13.95</v>
          </cell>
        </row>
        <row r="592">
          <cell r="B592">
            <v>13.95</v>
          </cell>
          <cell r="C592">
            <v>13.95</v>
          </cell>
          <cell r="D592">
            <v>13.95</v>
          </cell>
          <cell r="E592">
            <v>13.95</v>
          </cell>
          <cell r="F592">
            <v>13.95</v>
          </cell>
          <cell r="G592">
            <v>13.95</v>
          </cell>
          <cell r="H592">
            <v>13.95</v>
          </cell>
          <cell r="I592">
            <v>13.95</v>
          </cell>
          <cell r="J592">
            <v>13.95</v>
          </cell>
          <cell r="K592">
            <v>13.95</v>
          </cell>
          <cell r="L592">
            <v>13.95</v>
          </cell>
          <cell r="M592">
            <v>13.95</v>
          </cell>
          <cell r="N592">
            <v>13.95</v>
          </cell>
          <cell r="O592">
            <v>13.95</v>
          </cell>
          <cell r="P592">
            <v>13.95</v>
          </cell>
          <cell r="Q592">
            <v>13.95</v>
          </cell>
          <cell r="R592">
            <v>13.95</v>
          </cell>
          <cell r="S592">
            <v>13.95</v>
          </cell>
          <cell r="T592">
            <v>13.95</v>
          </cell>
          <cell r="U592">
            <v>13.95</v>
          </cell>
          <cell r="V592">
            <v>13.95</v>
          </cell>
          <cell r="W592">
            <v>13.95</v>
          </cell>
          <cell r="X592">
            <v>13.95</v>
          </cell>
          <cell r="Y592">
            <v>13.95</v>
          </cell>
        </row>
        <row r="593">
          <cell r="B593">
            <v>13.95</v>
          </cell>
          <cell r="C593">
            <v>13.95</v>
          </cell>
          <cell r="D593">
            <v>13.95</v>
          </cell>
          <cell r="E593">
            <v>13.95</v>
          </cell>
          <cell r="F593">
            <v>13.95</v>
          </cell>
          <cell r="G593">
            <v>13.95</v>
          </cell>
          <cell r="H593">
            <v>13.95</v>
          </cell>
          <cell r="I593">
            <v>13.95</v>
          </cell>
          <cell r="J593">
            <v>13.95</v>
          </cell>
          <cell r="K593">
            <v>13.95</v>
          </cell>
          <cell r="L593">
            <v>13.95</v>
          </cell>
          <cell r="M593">
            <v>13.95</v>
          </cell>
          <cell r="N593">
            <v>13.95</v>
          </cell>
          <cell r="O593">
            <v>13.95</v>
          </cell>
          <cell r="P593">
            <v>13.95</v>
          </cell>
          <cell r="Q593">
            <v>13.95</v>
          </cell>
          <cell r="R593">
            <v>13.95</v>
          </cell>
          <cell r="S593">
            <v>13.95</v>
          </cell>
          <cell r="T593">
            <v>13.95</v>
          </cell>
          <cell r="U593">
            <v>13.95</v>
          </cell>
          <cell r="V593">
            <v>13.95</v>
          </cell>
          <cell r="W593">
            <v>13.95</v>
          </cell>
          <cell r="X593">
            <v>13.95</v>
          </cell>
          <cell r="Y593">
            <v>13.95</v>
          </cell>
        </row>
        <row r="594">
          <cell r="B594">
            <v>13.95</v>
          </cell>
          <cell r="C594">
            <v>13.95</v>
          </cell>
          <cell r="D594">
            <v>13.95</v>
          </cell>
          <cell r="E594">
            <v>13.95</v>
          </cell>
          <cell r="F594">
            <v>13.95</v>
          </cell>
          <cell r="G594">
            <v>13.95</v>
          </cell>
          <cell r="H594">
            <v>13.95</v>
          </cell>
          <cell r="I594">
            <v>21.5927888331715</v>
          </cell>
          <cell r="J594">
            <v>48.0168409212535</v>
          </cell>
          <cell r="K594">
            <v>48.0168409212535</v>
          </cell>
          <cell r="L594">
            <v>48.0168409212535</v>
          </cell>
          <cell r="M594">
            <v>48.0168409212535</v>
          </cell>
          <cell r="N594">
            <v>48.0168409212535</v>
          </cell>
          <cell r="O594">
            <v>48.0168409212535</v>
          </cell>
          <cell r="P594">
            <v>48.0168409212535</v>
          </cell>
          <cell r="Q594">
            <v>48.0168409212535</v>
          </cell>
          <cell r="R594">
            <v>48.0168409212535</v>
          </cell>
          <cell r="S594">
            <v>48.0168409212535</v>
          </cell>
          <cell r="T594">
            <v>48.0168409212535</v>
          </cell>
          <cell r="U594">
            <v>48.0168409212535</v>
          </cell>
          <cell r="V594">
            <v>21.5927888331715</v>
          </cell>
          <cell r="W594">
            <v>21.5927888331715</v>
          </cell>
          <cell r="X594">
            <v>21.5927888331715</v>
          </cell>
          <cell r="Y594">
            <v>13.95</v>
          </cell>
        </row>
        <row r="595">
          <cell r="B595">
            <v>13.95</v>
          </cell>
          <cell r="C595">
            <v>13.95</v>
          </cell>
          <cell r="D595">
            <v>13.95</v>
          </cell>
          <cell r="E595">
            <v>13.95</v>
          </cell>
          <cell r="F595">
            <v>13.95</v>
          </cell>
          <cell r="G595">
            <v>13.95</v>
          </cell>
          <cell r="H595">
            <v>13.95</v>
          </cell>
          <cell r="I595">
            <v>21.5927888331715</v>
          </cell>
          <cell r="J595">
            <v>48.0168409212535</v>
          </cell>
          <cell r="K595">
            <v>48.0168409212535</v>
          </cell>
          <cell r="L595">
            <v>48.0168409212535</v>
          </cell>
          <cell r="M595">
            <v>48.0168409212535</v>
          </cell>
          <cell r="N595">
            <v>48.0168409212535</v>
          </cell>
          <cell r="O595">
            <v>48.0168409212535</v>
          </cell>
          <cell r="P595">
            <v>48.0168409212535</v>
          </cell>
          <cell r="Q595">
            <v>48.0168409212535</v>
          </cell>
          <cell r="R595">
            <v>48.0168409212535</v>
          </cell>
          <cell r="S595">
            <v>48.0168409212535</v>
          </cell>
          <cell r="T595">
            <v>48.0168409212535</v>
          </cell>
          <cell r="U595">
            <v>48.0168409212535</v>
          </cell>
          <cell r="V595">
            <v>21.5927888331715</v>
          </cell>
          <cell r="W595">
            <v>21.5927888331715</v>
          </cell>
          <cell r="X595">
            <v>21.5927888331715</v>
          </cell>
          <cell r="Y595">
            <v>13.95</v>
          </cell>
        </row>
        <row r="596">
          <cell r="B596">
            <v>13.95</v>
          </cell>
          <cell r="C596">
            <v>13.95</v>
          </cell>
          <cell r="D596">
            <v>13.95</v>
          </cell>
          <cell r="E596">
            <v>13.95</v>
          </cell>
          <cell r="F596">
            <v>13.95</v>
          </cell>
          <cell r="G596">
            <v>13.95</v>
          </cell>
          <cell r="H596">
            <v>13.95</v>
          </cell>
          <cell r="I596">
            <v>21.5927888331715</v>
          </cell>
          <cell r="J596">
            <v>48.0168409212535</v>
          </cell>
          <cell r="K596">
            <v>48.0168409212535</v>
          </cell>
          <cell r="L596">
            <v>48.0168409212535</v>
          </cell>
          <cell r="M596">
            <v>48.0168409212535</v>
          </cell>
          <cell r="N596">
            <v>48.0168409212535</v>
          </cell>
          <cell r="O596">
            <v>48.0168409212535</v>
          </cell>
          <cell r="P596">
            <v>48.0168409212535</v>
          </cell>
          <cell r="Q596">
            <v>48.0168409212535</v>
          </cell>
          <cell r="R596">
            <v>48.0168409212535</v>
          </cell>
          <cell r="S596">
            <v>48.0168409212535</v>
          </cell>
          <cell r="T596">
            <v>48.0168409212535</v>
          </cell>
          <cell r="U596">
            <v>48.0168409212535</v>
          </cell>
          <cell r="V596">
            <v>21.5927888331715</v>
          </cell>
          <cell r="W596">
            <v>21.5927888331715</v>
          </cell>
          <cell r="X596">
            <v>21.5927888331715</v>
          </cell>
          <cell r="Y596">
            <v>13.95</v>
          </cell>
        </row>
        <row r="597">
          <cell r="B597">
            <v>13.95</v>
          </cell>
          <cell r="C597">
            <v>13.95</v>
          </cell>
          <cell r="D597">
            <v>13.95</v>
          </cell>
          <cell r="E597">
            <v>13.95</v>
          </cell>
          <cell r="F597">
            <v>13.95</v>
          </cell>
          <cell r="G597">
            <v>13.95</v>
          </cell>
          <cell r="H597">
            <v>13.95</v>
          </cell>
          <cell r="I597">
            <v>21.5927888331715</v>
          </cell>
          <cell r="J597">
            <v>48.0168409212535</v>
          </cell>
          <cell r="K597">
            <v>48.0168409212535</v>
          </cell>
          <cell r="L597">
            <v>48.0168409212535</v>
          </cell>
          <cell r="M597">
            <v>48.0168409212535</v>
          </cell>
          <cell r="N597">
            <v>48.0168409212535</v>
          </cell>
          <cell r="O597">
            <v>48.0168409212535</v>
          </cell>
          <cell r="P597">
            <v>48.0168409212535</v>
          </cell>
          <cell r="Q597">
            <v>48.0168409212535</v>
          </cell>
          <cell r="R597">
            <v>48.0168409212535</v>
          </cell>
          <cell r="S597">
            <v>48.0168409212535</v>
          </cell>
          <cell r="T597">
            <v>48.0168409212535</v>
          </cell>
          <cell r="U597">
            <v>48.0168409212535</v>
          </cell>
          <cell r="V597">
            <v>21.5927888331715</v>
          </cell>
          <cell r="W597">
            <v>21.5927888331715</v>
          </cell>
          <cell r="X597">
            <v>21.5927888331715</v>
          </cell>
          <cell r="Y597">
            <v>13.95</v>
          </cell>
        </row>
        <row r="598">
          <cell r="B598">
            <v>13.95</v>
          </cell>
          <cell r="C598">
            <v>13.95</v>
          </cell>
          <cell r="D598">
            <v>13.95</v>
          </cell>
          <cell r="E598">
            <v>13.95</v>
          </cell>
          <cell r="F598">
            <v>13.95</v>
          </cell>
          <cell r="G598">
            <v>13.95</v>
          </cell>
          <cell r="H598">
            <v>13.95</v>
          </cell>
          <cell r="I598">
            <v>21.5927888331715</v>
          </cell>
          <cell r="J598">
            <v>48.0168409212535</v>
          </cell>
          <cell r="K598">
            <v>48.0168409212535</v>
          </cell>
          <cell r="L598">
            <v>48.0168409212535</v>
          </cell>
          <cell r="M598">
            <v>48.0168409212535</v>
          </cell>
          <cell r="N598">
            <v>48.0168409212535</v>
          </cell>
          <cell r="O598">
            <v>48.0168409212535</v>
          </cell>
          <cell r="P598">
            <v>48.0168409212535</v>
          </cell>
          <cell r="Q598">
            <v>48.0168409212535</v>
          </cell>
          <cell r="R598">
            <v>48.0168409212535</v>
          </cell>
          <cell r="S598">
            <v>48.0168409212535</v>
          </cell>
          <cell r="T598">
            <v>48.0168409212535</v>
          </cell>
          <cell r="U598">
            <v>48.0168409212535</v>
          </cell>
          <cell r="V598">
            <v>21.5927888331715</v>
          </cell>
          <cell r="W598">
            <v>21.5927888331715</v>
          </cell>
          <cell r="X598">
            <v>21.5927888331715</v>
          </cell>
          <cell r="Y598">
            <v>13.95</v>
          </cell>
        </row>
        <row r="599">
          <cell r="B599">
            <v>13.95</v>
          </cell>
          <cell r="C599">
            <v>13.95</v>
          </cell>
          <cell r="D599">
            <v>13.95</v>
          </cell>
          <cell r="E599">
            <v>13.95</v>
          </cell>
          <cell r="F599">
            <v>13.95</v>
          </cell>
          <cell r="G599">
            <v>13.95</v>
          </cell>
          <cell r="H599">
            <v>13.95</v>
          </cell>
          <cell r="I599">
            <v>13.95</v>
          </cell>
          <cell r="J599">
            <v>13.95</v>
          </cell>
          <cell r="K599">
            <v>13.95</v>
          </cell>
          <cell r="L599">
            <v>13.95</v>
          </cell>
          <cell r="M599">
            <v>13.95</v>
          </cell>
          <cell r="N599">
            <v>13.95</v>
          </cell>
          <cell r="O599">
            <v>13.95</v>
          </cell>
          <cell r="P599">
            <v>13.95</v>
          </cell>
          <cell r="Q599">
            <v>13.95</v>
          </cell>
          <cell r="R599">
            <v>13.95</v>
          </cell>
          <cell r="S599">
            <v>13.95</v>
          </cell>
          <cell r="T599">
            <v>13.95</v>
          </cell>
          <cell r="U599">
            <v>13.95</v>
          </cell>
          <cell r="V599">
            <v>13.95</v>
          </cell>
          <cell r="W599">
            <v>13.95</v>
          </cell>
          <cell r="X599">
            <v>13.95</v>
          </cell>
          <cell r="Y599">
            <v>13.95</v>
          </cell>
        </row>
        <row r="600">
          <cell r="B600">
            <v>13.95</v>
          </cell>
          <cell r="C600">
            <v>13.95</v>
          </cell>
          <cell r="D600">
            <v>13.95</v>
          </cell>
          <cell r="E600">
            <v>13.95</v>
          </cell>
          <cell r="F600">
            <v>13.95</v>
          </cell>
          <cell r="G600">
            <v>13.95</v>
          </cell>
          <cell r="H600">
            <v>13.95</v>
          </cell>
          <cell r="I600">
            <v>13.95</v>
          </cell>
          <cell r="J600">
            <v>13.95</v>
          </cell>
          <cell r="K600">
            <v>13.95</v>
          </cell>
          <cell r="L600">
            <v>13.95</v>
          </cell>
          <cell r="M600">
            <v>13.95</v>
          </cell>
          <cell r="N600">
            <v>13.95</v>
          </cell>
          <cell r="O600">
            <v>13.95</v>
          </cell>
          <cell r="P600">
            <v>13.95</v>
          </cell>
          <cell r="Q600">
            <v>13.95</v>
          </cell>
          <cell r="R600">
            <v>13.95</v>
          </cell>
          <cell r="S600">
            <v>13.95</v>
          </cell>
          <cell r="T600">
            <v>13.95</v>
          </cell>
          <cell r="U600">
            <v>13.95</v>
          </cell>
          <cell r="V600">
            <v>13.95</v>
          </cell>
          <cell r="W600">
            <v>13.95</v>
          </cell>
          <cell r="X600">
            <v>13.95</v>
          </cell>
          <cell r="Y600">
            <v>13.95</v>
          </cell>
        </row>
        <row r="601">
          <cell r="B601">
            <v>13.95</v>
          </cell>
          <cell r="C601">
            <v>13.95</v>
          </cell>
          <cell r="D601">
            <v>13.95</v>
          </cell>
          <cell r="E601">
            <v>13.95</v>
          </cell>
          <cell r="F601">
            <v>13.95</v>
          </cell>
          <cell r="G601">
            <v>13.95</v>
          </cell>
          <cell r="H601">
            <v>13.95</v>
          </cell>
          <cell r="I601">
            <v>21.5927888331715</v>
          </cell>
          <cell r="J601">
            <v>48.0168409212535</v>
          </cell>
          <cell r="K601">
            <v>48.0168409212535</v>
          </cell>
          <cell r="L601">
            <v>48.0168409212535</v>
          </cell>
          <cell r="M601">
            <v>48.0168409212535</v>
          </cell>
          <cell r="N601">
            <v>48.0168409212535</v>
          </cell>
          <cell r="O601">
            <v>48.0168409212535</v>
          </cell>
          <cell r="P601">
            <v>48.0168409212535</v>
          </cell>
          <cell r="Q601">
            <v>48.0168409212535</v>
          </cell>
          <cell r="R601">
            <v>48.0168409212535</v>
          </cell>
          <cell r="S601">
            <v>48.0168409212535</v>
          </cell>
          <cell r="T601">
            <v>48.0168409212535</v>
          </cell>
          <cell r="U601">
            <v>48.0168409212535</v>
          </cell>
          <cell r="V601">
            <v>21.5927888331715</v>
          </cell>
          <cell r="W601">
            <v>21.5927888331715</v>
          </cell>
          <cell r="X601">
            <v>21.5927888331715</v>
          </cell>
          <cell r="Y601">
            <v>13.95</v>
          </cell>
        </row>
        <row r="602">
          <cell r="B602">
            <v>13.95</v>
          </cell>
          <cell r="C602">
            <v>13.95</v>
          </cell>
          <cell r="D602">
            <v>13.95</v>
          </cell>
          <cell r="E602">
            <v>13.95</v>
          </cell>
          <cell r="F602">
            <v>13.95</v>
          </cell>
          <cell r="G602">
            <v>13.95</v>
          </cell>
          <cell r="H602">
            <v>13.95</v>
          </cell>
          <cell r="I602">
            <v>21.5927888331715</v>
          </cell>
          <cell r="J602">
            <v>48.0168409212535</v>
          </cell>
          <cell r="K602">
            <v>48.0168409212535</v>
          </cell>
          <cell r="L602">
            <v>48.0168409212535</v>
          </cell>
          <cell r="M602">
            <v>48.0168409212535</v>
          </cell>
          <cell r="N602">
            <v>48.0168409212535</v>
          </cell>
          <cell r="O602">
            <v>48.0168409212535</v>
          </cell>
          <cell r="P602">
            <v>48.0168409212535</v>
          </cell>
          <cell r="Q602">
            <v>48.0168409212535</v>
          </cell>
          <cell r="R602">
            <v>48.0168409212535</v>
          </cell>
          <cell r="S602">
            <v>48.0168409212535</v>
          </cell>
          <cell r="T602">
            <v>48.0168409212535</v>
          </cell>
          <cell r="U602">
            <v>48.0168409212535</v>
          </cell>
          <cell r="V602">
            <v>21.5927888331715</v>
          </cell>
          <cell r="W602">
            <v>21.5927888331715</v>
          </cell>
          <cell r="X602">
            <v>21.5927888331715</v>
          </cell>
          <cell r="Y602">
            <v>13.95</v>
          </cell>
        </row>
        <row r="603">
          <cell r="B603">
            <v>13.95</v>
          </cell>
          <cell r="C603">
            <v>13.95</v>
          </cell>
          <cell r="D603">
            <v>13.95</v>
          </cell>
          <cell r="E603">
            <v>13.95</v>
          </cell>
          <cell r="F603">
            <v>13.95</v>
          </cell>
          <cell r="G603">
            <v>13.95</v>
          </cell>
          <cell r="H603">
            <v>13.95</v>
          </cell>
          <cell r="I603">
            <v>21.5927888331715</v>
          </cell>
          <cell r="J603">
            <v>48.0168409212535</v>
          </cell>
          <cell r="K603">
            <v>48.0168409212535</v>
          </cell>
          <cell r="L603">
            <v>48.0168409212535</v>
          </cell>
          <cell r="M603">
            <v>48.0168409212535</v>
          </cell>
          <cell r="N603">
            <v>48.0168409212535</v>
          </cell>
          <cell r="O603">
            <v>48.0168409212535</v>
          </cell>
          <cell r="P603">
            <v>48.0168409212535</v>
          </cell>
          <cell r="Q603">
            <v>48.0168409212535</v>
          </cell>
          <cell r="R603">
            <v>48.0168409212535</v>
          </cell>
          <cell r="S603">
            <v>48.0168409212535</v>
          </cell>
          <cell r="T603">
            <v>48.0168409212535</v>
          </cell>
          <cell r="U603">
            <v>48.0168409212535</v>
          </cell>
          <cell r="V603">
            <v>21.5927888331715</v>
          </cell>
          <cell r="W603">
            <v>21.5927888331715</v>
          </cell>
          <cell r="X603">
            <v>21.5927888331715</v>
          </cell>
          <cell r="Y603">
            <v>13.95</v>
          </cell>
        </row>
        <row r="604">
          <cell r="B604">
            <v>13.95</v>
          </cell>
          <cell r="C604">
            <v>13.95</v>
          </cell>
          <cell r="D604">
            <v>13.95</v>
          </cell>
          <cell r="E604">
            <v>13.95</v>
          </cell>
          <cell r="F604">
            <v>13.95</v>
          </cell>
          <cell r="G604">
            <v>13.95</v>
          </cell>
          <cell r="H604">
            <v>13.95</v>
          </cell>
          <cell r="I604">
            <v>21.5927888331715</v>
          </cell>
          <cell r="J604">
            <v>48.0168409212535</v>
          </cell>
          <cell r="K604">
            <v>48.0168409212535</v>
          </cell>
          <cell r="L604">
            <v>48.0168409212535</v>
          </cell>
          <cell r="M604">
            <v>48.0168409212535</v>
          </cell>
          <cell r="N604">
            <v>48.0168409212535</v>
          </cell>
          <cell r="O604">
            <v>48.0168409212535</v>
          </cell>
          <cell r="P604">
            <v>48.0168409212535</v>
          </cell>
          <cell r="Q604">
            <v>48.0168409212535</v>
          </cell>
          <cell r="R604">
            <v>48.0168409212535</v>
          </cell>
          <cell r="S604">
            <v>48.0168409212535</v>
          </cell>
          <cell r="T604">
            <v>48.0168409212535</v>
          </cell>
          <cell r="U604">
            <v>48.0168409212535</v>
          </cell>
          <cell r="V604">
            <v>21.5927888331715</v>
          </cell>
          <cell r="W604">
            <v>21.5927888331715</v>
          </cell>
          <cell r="X604">
            <v>21.5927888331715</v>
          </cell>
          <cell r="Y604">
            <v>13.95</v>
          </cell>
        </row>
        <row r="605">
          <cell r="B605">
            <v>13.95</v>
          </cell>
          <cell r="C605">
            <v>13.95</v>
          </cell>
          <cell r="D605">
            <v>13.95</v>
          </cell>
          <cell r="E605">
            <v>13.95</v>
          </cell>
          <cell r="F605">
            <v>13.95</v>
          </cell>
          <cell r="G605">
            <v>13.95</v>
          </cell>
          <cell r="H605">
            <v>13.95</v>
          </cell>
          <cell r="I605">
            <v>21.5927888331715</v>
          </cell>
          <cell r="J605">
            <v>48.0168409212535</v>
          </cell>
          <cell r="K605">
            <v>48.0168409212535</v>
          </cell>
          <cell r="L605">
            <v>48.0168409212535</v>
          </cell>
          <cell r="M605">
            <v>48.0168409212535</v>
          </cell>
          <cell r="N605">
            <v>48.0168409212535</v>
          </cell>
          <cell r="O605">
            <v>48.0168409212535</v>
          </cell>
          <cell r="P605">
            <v>48.0168409212535</v>
          </cell>
          <cell r="Q605">
            <v>48.0168409212535</v>
          </cell>
          <cell r="R605">
            <v>48.0168409212535</v>
          </cell>
          <cell r="S605">
            <v>48.0168409212535</v>
          </cell>
          <cell r="T605">
            <v>48.0168409212535</v>
          </cell>
          <cell r="U605">
            <v>48.0168409212535</v>
          </cell>
          <cell r="V605">
            <v>21.5927888331715</v>
          </cell>
          <cell r="W605">
            <v>21.5927888331715</v>
          </cell>
          <cell r="X605">
            <v>21.5927888331715</v>
          </cell>
          <cell r="Y605">
            <v>13.95</v>
          </cell>
        </row>
        <row r="606">
          <cell r="B606">
            <v>13.95</v>
          </cell>
          <cell r="C606">
            <v>13.95</v>
          </cell>
          <cell r="D606">
            <v>13.95</v>
          </cell>
          <cell r="E606">
            <v>13.95</v>
          </cell>
          <cell r="F606">
            <v>13.95</v>
          </cell>
          <cell r="G606">
            <v>13.95</v>
          </cell>
          <cell r="H606">
            <v>13.95</v>
          </cell>
          <cell r="I606">
            <v>13.95</v>
          </cell>
          <cell r="J606">
            <v>13.95</v>
          </cell>
          <cell r="K606">
            <v>13.95</v>
          </cell>
          <cell r="L606">
            <v>13.95</v>
          </cell>
          <cell r="M606">
            <v>13.95</v>
          </cell>
          <cell r="N606">
            <v>13.95</v>
          </cell>
          <cell r="O606">
            <v>13.95</v>
          </cell>
          <cell r="P606">
            <v>13.95</v>
          </cell>
          <cell r="Q606">
            <v>13.95</v>
          </cell>
          <cell r="R606">
            <v>13.95</v>
          </cell>
          <cell r="S606">
            <v>13.95</v>
          </cell>
          <cell r="T606">
            <v>13.95</v>
          </cell>
          <cell r="U606">
            <v>13.95</v>
          </cell>
          <cell r="V606">
            <v>13.95</v>
          </cell>
          <cell r="W606">
            <v>13.95</v>
          </cell>
          <cell r="X606">
            <v>13.95</v>
          </cell>
          <cell r="Y606">
            <v>13.95</v>
          </cell>
        </row>
        <row r="607">
          <cell r="B607">
            <v>13.95</v>
          </cell>
          <cell r="C607">
            <v>13.95</v>
          </cell>
          <cell r="D607">
            <v>13.95</v>
          </cell>
          <cell r="E607">
            <v>13.95</v>
          </cell>
          <cell r="F607">
            <v>13.95</v>
          </cell>
          <cell r="G607">
            <v>13.95</v>
          </cell>
          <cell r="H607">
            <v>13.95</v>
          </cell>
          <cell r="I607">
            <v>13.95</v>
          </cell>
          <cell r="J607">
            <v>13.95</v>
          </cell>
          <cell r="K607">
            <v>13.95</v>
          </cell>
          <cell r="L607">
            <v>13.95</v>
          </cell>
          <cell r="M607">
            <v>13.95</v>
          </cell>
          <cell r="N607">
            <v>13.95</v>
          </cell>
          <cell r="O607">
            <v>13.95</v>
          </cell>
          <cell r="P607">
            <v>13.95</v>
          </cell>
          <cell r="Q607">
            <v>13.95</v>
          </cell>
          <cell r="R607">
            <v>13.95</v>
          </cell>
          <cell r="S607">
            <v>13.95</v>
          </cell>
          <cell r="T607">
            <v>13.95</v>
          </cell>
          <cell r="U607">
            <v>13.95</v>
          </cell>
          <cell r="V607">
            <v>13.95</v>
          </cell>
          <cell r="W607">
            <v>13.95</v>
          </cell>
          <cell r="X607">
            <v>13.95</v>
          </cell>
          <cell r="Y607">
            <v>13.95</v>
          </cell>
        </row>
        <row r="608">
          <cell r="B608">
            <v>13.95</v>
          </cell>
          <cell r="C608">
            <v>13.95</v>
          </cell>
          <cell r="D608">
            <v>13.95</v>
          </cell>
          <cell r="E608">
            <v>13.95</v>
          </cell>
          <cell r="F608">
            <v>13.95</v>
          </cell>
          <cell r="G608">
            <v>13.95</v>
          </cell>
          <cell r="H608">
            <v>13.95</v>
          </cell>
          <cell r="I608">
            <v>21.5927888331715</v>
          </cell>
          <cell r="J608">
            <v>48.0168409212535</v>
          </cell>
          <cell r="K608">
            <v>48.0168409212535</v>
          </cell>
          <cell r="L608">
            <v>48.0168409212535</v>
          </cell>
          <cell r="M608">
            <v>48.0168409212535</v>
          </cell>
          <cell r="N608">
            <v>48.0168409212535</v>
          </cell>
          <cell r="O608">
            <v>48.0168409212535</v>
          </cell>
          <cell r="P608">
            <v>48.0168409212535</v>
          </cell>
          <cell r="Q608">
            <v>48.0168409212535</v>
          </cell>
          <cell r="R608">
            <v>48.0168409212535</v>
          </cell>
          <cell r="S608">
            <v>48.0168409212535</v>
          </cell>
          <cell r="T608">
            <v>48.0168409212535</v>
          </cell>
          <cell r="U608">
            <v>48.0168409212535</v>
          </cell>
          <cell r="V608">
            <v>21.5927888331715</v>
          </cell>
          <cell r="W608">
            <v>21.5927888331715</v>
          </cell>
          <cell r="X608">
            <v>21.5927888331715</v>
          </cell>
          <cell r="Y608">
            <v>13.95</v>
          </cell>
        </row>
        <row r="609">
          <cell r="B609">
            <v>13.95</v>
          </cell>
          <cell r="C609">
            <v>13.95</v>
          </cell>
          <cell r="D609">
            <v>13.95</v>
          </cell>
          <cell r="E609">
            <v>13.95</v>
          </cell>
          <cell r="F609">
            <v>13.95</v>
          </cell>
          <cell r="G609">
            <v>13.95</v>
          </cell>
          <cell r="H609">
            <v>13.95</v>
          </cell>
          <cell r="I609">
            <v>13.95</v>
          </cell>
          <cell r="J609">
            <v>13.95</v>
          </cell>
          <cell r="K609">
            <v>13.95</v>
          </cell>
          <cell r="L609">
            <v>13.95</v>
          </cell>
          <cell r="M609">
            <v>13.95</v>
          </cell>
          <cell r="N609">
            <v>13.95</v>
          </cell>
          <cell r="O609">
            <v>13.95</v>
          </cell>
          <cell r="P609">
            <v>13.95</v>
          </cell>
          <cell r="Q609">
            <v>13.95</v>
          </cell>
          <cell r="R609">
            <v>13.95</v>
          </cell>
          <cell r="S609">
            <v>13.95</v>
          </cell>
          <cell r="T609">
            <v>13.95</v>
          </cell>
          <cell r="U609">
            <v>13.95</v>
          </cell>
          <cell r="V609">
            <v>13.95</v>
          </cell>
          <cell r="W609">
            <v>13.95</v>
          </cell>
          <cell r="X609">
            <v>13.95</v>
          </cell>
          <cell r="Y609">
            <v>13.95</v>
          </cell>
        </row>
        <row r="610">
          <cell r="B610">
            <v>13.95</v>
          </cell>
          <cell r="C610">
            <v>13.95</v>
          </cell>
          <cell r="D610">
            <v>13.95</v>
          </cell>
          <cell r="E610">
            <v>13.95</v>
          </cell>
          <cell r="F610">
            <v>13.95</v>
          </cell>
          <cell r="G610">
            <v>13.95</v>
          </cell>
          <cell r="H610">
            <v>13.95</v>
          </cell>
          <cell r="I610">
            <v>13.95</v>
          </cell>
          <cell r="J610">
            <v>13.95</v>
          </cell>
          <cell r="K610">
            <v>13.95</v>
          </cell>
          <cell r="L610">
            <v>13.95</v>
          </cell>
          <cell r="M610">
            <v>13.95</v>
          </cell>
          <cell r="N610">
            <v>13.95</v>
          </cell>
          <cell r="O610">
            <v>13.95</v>
          </cell>
          <cell r="P610">
            <v>13.95</v>
          </cell>
          <cell r="Q610">
            <v>13.95</v>
          </cell>
          <cell r="R610">
            <v>13.95</v>
          </cell>
          <cell r="S610">
            <v>13.95</v>
          </cell>
          <cell r="T610">
            <v>13.95</v>
          </cell>
          <cell r="U610">
            <v>13.95</v>
          </cell>
          <cell r="V610">
            <v>13.95</v>
          </cell>
          <cell r="W610">
            <v>13.95</v>
          </cell>
          <cell r="X610">
            <v>13.95</v>
          </cell>
          <cell r="Y610">
            <v>13.95</v>
          </cell>
        </row>
        <row r="611">
          <cell r="B611">
            <v>13.95</v>
          </cell>
          <cell r="C611">
            <v>13.95</v>
          </cell>
          <cell r="D611">
            <v>13.95</v>
          </cell>
          <cell r="E611">
            <v>13.95</v>
          </cell>
          <cell r="F611">
            <v>13.95</v>
          </cell>
          <cell r="G611">
            <v>13.95</v>
          </cell>
          <cell r="H611">
            <v>13.95</v>
          </cell>
          <cell r="I611">
            <v>21.5927888331715</v>
          </cell>
          <cell r="J611">
            <v>48.0168409212535</v>
          </cell>
          <cell r="K611">
            <v>48.0168409212535</v>
          </cell>
          <cell r="L611">
            <v>48.0168409212535</v>
          </cell>
          <cell r="M611">
            <v>48.0168409212535</v>
          </cell>
          <cell r="N611">
            <v>48.0168409212535</v>
          </cell>
          <cell r="O611">
            <v>48.0168409212535</v>
          </cell>
          <cell r="P611">
            <v>48.0168409212535</v>
          </cell>
          <cell r="Q611">
            <v>48.0168409212535</v>
          </cell>
          <cell r="R611">
            <v>48.0168409212535</v>
          </cell>
          <cell r="S611">
            <v>48.0168409212535</v>
          </cell>
          <cell r="T611">
            <v>48.0168409212535</v>
          </cell>
          <cell r="U611">
            <v>48.0168409212535</v>
          </cell>
          <cell r="V611">
            <v>21.5927888331715</v>
          </cell>
          <cell r="W611">
            <v>21.5927888331715</v>
          </cell>
          <cell r="X611">
            <v>21.5927888331715</v>
          </cell>
          <cell r="Y611">
            <v>13.95</v>
          </cell>
        </row>
        <row r="612">
          <cell r="B612">
            <v>13.95</v>
          </cell>
          <cell r="C612">
            <v>13.95</v>
          </cell>
          <cell r="D612">
            <v>13.95</v>
          </cell>
          <cell r="E612">
            <v>13.95</v>
          </cell>
          <cell r="F612">
            <v>13.95</v>
          </cell>
          <cell r="G612">
            <v>13.95</v>
          </cell>
          <cell r="H612">
            <v>13.95</v>
          </cell>
          <cell r="I612">
            <v>21.5927888331715</v>
          </cell>
          <cell r="J612">
            <v>48.0168409212535</v>
          </cell>
          <cell r="K612">
            <v>48.0168409212535</v>
          </cell>
          <cell r="L612">
            <v>48.0168409212535</v>
          </cell>
          <cell r="M612">
            <v>48.0168409212535</v>
          </cell>
          <cell r="N612">
            <v>48.0168409212535</v>
          </cell>
          <cell r="O612">
            <v>48.0168409212535</v>
          </cell>
          <cell r="P612">
            <v>48.0168409212535</v>
          </cell>
          <cell r="Q612">
            <v>48.0168409212535</v>
          </cell>
          <cell r="R612">
            <v>48.0168409212535</v>
          </cell>
          <cell r="S612">
            <v>48.0168409212535</v>
          </cell>
          <cell r="T612">
            <v>48.0168409212535</v>
          </cell>
          <cell r="U612">
            <v>48.0168409212535</v>
          </cell>
          <cell r="V612">
            <v>21.5927888331715</v>
          </cell>
          <cell r="W612">
            <v>21.5927888331715</v>
          </cell>
          <cell r="X612">
            <v>21.5927888331715</v>
          </cell>
          <cell r="Y612">
            <v>13.95</v>
          </cell>
        </row>
        <row r="613">
          <cell r="B613">
            <v>13.95</v>
          </cell>
          <cell r="C613">
            <v>13.95</v>
          </cell>
          <cell r="D613">
            <v>13.95</v>
          </cell>
          <cell r="E613">
            <v>13.95</v>
          </cell>
          <cell r="F613">
            <v>13.95</v>
          </cell>
          <cell r="G613">
            <v>13.95</v>
          </cell>
          <cell r="H613">
            <v>13.95</v>
          </cell>
          <cell r="I613">
            <v>13.95</v>
          </cell>
          <cell r="J613">
            <v>13.95</v>
          </cell>
          <cell r="K613">
            <v>13.95</v>
          </cell>
          <cell r="L613">
            <v>13.95</v>
          </cell>
          <cell r="M613">
            <v>13.95</v>
          </cell>
          <cell r="N613">
            <v>13.95</v>
          </cell>
          <cell r="O613">
            <v>13.95</v>
          </cell>
          <cell r="P613">
            <v>13.95</v>
          </cell>
          <cell r="Q613">
            <v>13.95</v>
          </cell>
          <cell r="R613">
            <v>13.95</v>
          </cell>
          <cell r="S613">
            <v>13.95</v>
          </cell>
          <cell r="T613">
            <v>13.95</v>
          </cell>
          <cell r="U613">
            <v>13.95</v>
          </cell>
          <cell r="V613">
            <v>13.95</v>
          </cell>
          <cell r="W613">
            <v>13.95</v>
          </cell>
          <cell r="X613">
            <v>13.95</v>
          </cell>
          <cell r="Y613">
            <v>13.95</v>
          </cell>
        </row>
        <row r="614">
          <cell r="B614">
            <v>13.95</v>
          </cell>
          <cell r="C614">
            <v>13.95</v>
          </cell>
          <cell r="D614">
            <v>13.95</v>
          </cell>
          <cell r="E614">
            <v>13.95</v>
          </cell>
          <cell r="F614">
            <v>13.95</v>
          </cell>
          <cell r="G614">
            <v>13.95</v>
          </cell>
          <cell r="H614">
            <v>13.95</v>
          </cell>
          <cell r="I614">
            <v>13.95</v>
          </cell>
          <cell r="J614">
            <v>13.95</v>
          </cell>
          <cell r="K614">
            <v>13.95</v>
          </cell>
          <cell r="L614">
            <v>13.95</v>
          </cell>
          <cell r="M614">
            <v>13.95</v>
          </cell>
          <cell r="N614">
            <v>13.95</v>
          </cell>
          <cell r="O614">
            <v>13.95</v>
          </cell>
          <cell r="P614">
            <v>13.95</v>
          </cell>
          <cell r="Q614">
            <v>13.95</v>
          </cell>
          <cell r="R614">
            <v>13.95</v>
          </cell>
          <cell r="S614">
            <v>13.95</v>
          </cell>
          <cell r="T614">
            <v>13.95</v>
          </cell>
          <cell r="U614">
            <v>13.95</v>
          </cell>
          <cell r="V614">
            <v>13.95</v>
          </cell>
          <cell r="W614">
            <v>13.95</v>
          </cell>
          <cell r="X614">
            <v>13.95</v>
          </cell>
          <cell r="Y614">
            <v>13.95</v>
          </cell>
        </row>
        <row r="615">
          <cell r="B615">
            <v>13.95</v>
          </cell>
          <cell r="C615">
            <v>13.95</v>
          </cell>
          <cell r="D615">
            <v>13.95</v>
          </cell>
          <cell r="E615">
            <v>13.95</v>
          </cell>
          <cell r="F615">
            <v>13.95</v>
          </cell>
          <cell r="G615">
            <v>13.95</v>
          </cell>
          <cell r="H615">
            <v>13.95</v>
          </cell>
          <cell r="I615">
            <v>21.5927888331715</v>
          </cell>
          <cell r="J615">
            <v>48.0168409212535</v>
          </cell>
          <cell r="K615">
            <v>48.0168409212535</v>
          </cell>
          <cell r="L615">
            <v>48.0168409212535</v>
          </cell>
          <cell r="M615">
            <v>48.0168409212535</v>
          </cell>
          <cell r="N615">
            <v>48.0168409212535</v>
          </cell>
          <cell r="O615">
            <v>48.0168409212535</v>
          </cell>
          <cell r="P615">
            <v>48.0168409212535</v>
          </cell>
          <cell r="Q615">
            <v>48.0168409212535</v>
          </cell>
          <cell r="R615">
            <v>48.0168409212535</v>
          </cell>
          <cell r="S615">
            <v>48.0168409212535</v>
          </cell>
          <cell r="T615">
            <v>48.0168409212535</v>
          </cell>
          <cell r="U615">
            <v>48.0168409212535</v>
          </cell>
          <cell r="V615">
            <v>21.5927888331715</v>
          </cell>
          <cell r="W615">
            <v>21.5927888331715</v>
          </cell>
          <cell r="X615">
            <v>21.5927888331715</v>
          </cell>
          <cell r="Y615">
            <v>13.95</v>
          </cell>
        </row>
        <row r="616">
          <cell r="B616">
            <v>26.676</v>
          </cell>
          <cell r="C616">
            <v>26.676</v>
          </cell>
          <cell r="D616">
            <v>26.676</v>
          </cell>
          <cell r="E616">
            <v>26.676</v>
          </cell>
          <cell r="F616">
            <v>26.676</v>
          </cell>
          <cell r="G616">
            <v>26.676</v>
          </cell>
          <cell r="H616">
            <v>26.676</v>
          </cell>
          <cell r="I616">
            <v>26.676</v>
          </cell>
          <cell r="J616">
            <v>26.676</v>
          </cell>
          <cell r="K616">
            <v>26.676</v>
          </cell>
          <cell r="L616">
            <v>26.676</v>
          </cell>
          <cell r="M616">
            <v>26.676</v>
          </cell>
          <cell r="N616">
            <v>26.676</v>
          </cell>
          <cell r="O616">
            <v>26.676</v>
          </cell>
          <cell r="P616">
            <v>26.676</v>
          </cell>
          <cell r="Q616">
            <v>26.676</v>
          </cell>
          <cell r="R616">
            <v>26.676</v>
          </cell>
          <cell r="S616">
            <v>26.676</v>
          </cell>
          <cell r="T616">
            <v>26.676</v>
          </cell>
          <cell r="U616">
            <v>26.676</v>
          </cell>
          <cell r="V616">
            <v>26.676</v>
          </cell>
          <cell r="W616">
            <v>26.676</v>
          </cell>
          <cell r="X616">
            <v>26.676</v>
          </cell>
          <cell r="Y616">
            <v>26.676</v>
          </cell>
        </row>
        <row r="617">
          <cell r="B617">
            <v>26.676</v>
          </cell>
          <cell r="C617">
            <v>26.676</v>
          </cell>
          <cell r="D617">
            <v>26.676</v>
          </cell>
          <cell r="E617">
            <v>26.676</v>
          </cell>
          <cell r="F617">
            <v>26.676</v>
          </cell>
          <cell r="G617">
            <v>26.676</v>
          </cell>
          <cell r="H617">
            <v>26.676</v>
          </cell>
          <cell r="I617">
            <v>26.676</v>
          </cell>
          <cell r="J617">
            <v>26.676</v>
          </cell>
          <cell r="K617">
            <v>26.676</v>
          </cell>
          <cell r="L617">
            <v>26.676</v>
          </cell>
          <cell r="M617">
            <v>26.676</v>
          </cell>
          <cell r="N617">
            <v>26.676</v>
          </cell>
          <cell r="O617">
            <v>26.676</v>
          </cell>
          <cell r="P617">
            <v>26.676</v>
          </cell>
          <cell r="Q617">
            <v>26.676</v>
          </cell>
          <cell r="R617">
            <v>26.676</v>
          </cell>
          <cell r="S617">
            <v>26.676</v>
          </cell>
          <cell r="T617">
            <v>26.676</v>
          </cell>
          <cell r="U617">
            <v>26.676</v>
          </cell>
          <cell r="V617">
            <v>26.676</v>
          </cell>
          <cell r="W617">
            <v>26.676</v>
          </cell>
          <cell r="X617">
            <v>26.676</v>
          </cell>
          <cell r="Y617">
            <v>26.676</v>
          </cell>
        </row>
        <row r="618">
          <cell r="B618">
            <v>26.676</v>
          </cell>
          <cell r="C618">
            <v>26.676</v>
          </cell>
          <cell r="D618">
            <v>26.676</v>
          </cell>
          <cell r="E618">
            <v>26.676</v>
          </cell>
          <cell r="F618">
            <v>26.676</v>
          </cell>
          <cell r="G618">
            <v>26.676</v>
          </cell>
          <cell r="H618">
            <v>26.676</v>
          </cell>
          <cell r="I618">
            <v>26.676</v>
          </cell>
          <cell r="J618">
            <v>26.676</v>
          </cell>
          <cell r="K618">
            <v>26.676</v>
          </cell>
          <cell r="L618">
            <v>26.676</v>
          </cell>
          <cell r="M618">
            <v>26.676</v>
          </cell>
          <cell r="N618">
            <v>26.676</v>
          </cell>
          <cell r="O618">
            <v>26.676</v>
          </cell>
          <cell r="P618">
            <v>26.676</v>
          </cell>
          <cell r="Q618">
            <v>26.676</v>
          </cell>
          <cell r="R618">
            <v>26.676</v>
          </cell>
          <cell r="S618">
            <v>26.676</v>
          </cell>
          <cell r="T618">
            <v>26.676</v>
          </cell>
          <cell r="U618">
            <v>26.676</v>
          </cell>
          <cell r="V618">
            <v>26.676</v>
          </cell>
          <cell r="W618">
            <v>26.676</v>
          </cell>
          <cell r="X618">
            <v>26.676</v>
          </cell>
          <cell r="Y618">
            <v>26.676</v>
          </cell>
        </row>
        <row r="619">
          <cell r="B619">
            <v>26.676</v>
          </cell>
          <cell r="C619">
            <v>26.676</v>
          </cell>
          <cell r="D619">
            <v>26.676</v>
          </cell>
          <cell r="E619">
            <v>26.676</v>
          </cell>
          <cell r="F619">
            <v>26.676</v>
          </cell>
          <cell r="G619">
            <v>26.676</v>
          </cell>
          <cell r="H619">
            <v>26.676</v>
          </cell>
          <cell r="I619">
            <v>26.676</v>
          </cell>
          <cell r="J619">
            <v>26.676</v>
          </cell>
          <cell r="K619">
            <v>26.676</v>
          </cell>
          <cell r="L619">
            <v>26.676</v>
          </cell>
          <cell r="M619">
            <v>26.676</v>
          </cell>
          <cell r="N619">
            <v>26.676</v>
          </cell>
          <cell r="O619">
            <v>26.676</v>
          </cell>
          <cell r="P619">
            <v>26.676</v>
          </cell>
          <cell r="Q619">
            <v>26.676</v>
          </cell>
          <cell r="R619">
            <v>26.676</v>
          </cell>
          <cell r="S619">
            <v>26.676</v>
          </cell>
          <cell r="T619">
            <v>26.676</v>
          </cell>
          <cell r="U619">
            <v>26.676</v>
          </cell>
          <cell r="V619">
            <v>26.676</v>
          </cell>
          <cell r="W619">
            <v>26.676</v>
          </cell>
          <cell r="X619">
            <v>26.676</v>
          </cell>
          <cell r="Y619">
            <v>26.676</v>
          </cell>
        </row>
        <row r="620">
          <cell r="B620">
            <v>26.676</v>
          </cell>
          <cell r="C620">
            <v>26.676</v>
          </cell>
          <cell r="D620">
            <v>26.676</v>
          </cell>
          <cell r="E620">
            <v>26.676</v>
          </cell>
          <cell r="F620">
            <v>26.676</v>
          </cell>
          <cell r="G620">
            <v>26.676</v>
          </cell>
          <cell r="H620">
            <v>26.676</v>
          </cell>
          <cell r="I620">
            <v>26.676</v>
          </cell>
          <cell r="J620">
            <v>26.676</v>
          </cell>
          <cell r="K620">
            <v>26.676</v>
          </cell>
          <cell r="L620">
            <v>26.676</v>
          </cell>
          <cell r="M620">
            <v>26.676</v>
          </cell>
          <cell r="N620">
            <v>26.676</v>
          </cell>
          <cell r="O620">
            <v>26.676</v>
          </cell>
          <cell r="P620">
            <v>26.676</v>
          </cell>
          <cell r="Q620">
            <v>26.676</v>
          </cell>
          <cell r="R620">
            <v>26.676</v>
          </cell>
          <cell r="S620">
            <v>26.676</v>
          </cell>
          <cell r="T620">
            <v>26.676</v>
          </cell>
          <cell r="U620">
            <v>26.676</v>
          </cell>
          <cell r="V620">
            <v>26.676</v>
          </cell>
          <cell r="W620">
            <v>26.676</v>
          </cell>
          <cell r="X620">
            <v>26.676</v>
          </cell>
          <cell r="Y620">
            <v>26.676</v>
          </cell>
        </row>
        <row r="621">
          <cell r="B621">
            <v>26.676</v>
          </cell>
          <cell r="C621">
            <v>26.676</v>
          </cell>
          <cell r="D621">
            <v>26.676</v>
          </cell>
          <cell r="E621">
            <v>26.676</v>
          </cell>
          <cell r="F621">
            <v>26.676</v>
          </cell>
          <cell r="G621">
            <v>26.676</v>
          </cell>
          <cell r="H621">
            <v>26.676</v>
          </cell>
          <cell r="I621">
            <v>26.676</v>
          </cell>
          <cell r="J621">
            <v>26.676</v>
          </cell>
          <cell r="K621">
            <v>26.676</v>
          </cell>
          <cell r="L621">
            <v>26.676</v>
          </cell>
          <cell r="M621">
            <v>26.676</v>
          </cell>
          <cell r="N621">
            <v>26.676</v>
          </cell>
          <cell r="O621">
            <v>26.676</v>
          </cell>
          <cell r="P621">
            <v>26.676</v>
          </cell>
          <cell r="Q621">
            <v>26.676</v>
          </cell>
          <cell r="R621">
            <v>26.676</v>
          </cell>
          <cell r="S621">
            <v>26.676</v>
          </cell>
          <cell r="T621">
            <v>26.676</v>
          </cell>
          <cell r="U621">
            <v>26.676</v>
          </cell>
          <cell r="V621">
            <v>26.676</v>
          </cell>
          <cell r="W621">
            <v>26.676</v>
          </cell>
          <cell r="X621">
            <v>26.676</v>
          </cell>
          <cell r="Y621">
            <v>26.676</v>
          </cell>
        </row>
        <row r="622">
          <cell r="B622">
            <v>26.676</v>
          </cell>
          <cell r="C622">
            <v>26.676</v>
          </cell>
          <cell r="D622">
            <v>26.676</v>
          </cell>
          <cell r="E622">
            <v>26.676</v>
          </cell>
          <cell r="F622">
            <v>26.676</v>
          </cell>
          <cell r="G622">
            <v>26.676</v>
          </cell>
          <cell r="H622">
            <v>26.676</v>
          </cell>
          <cell r="I622">
            <v>26.676</v>
          </cell>
          <cell r="J622">
            <v>26.676</v>
          </cell>
          <cell r="K622">
            <v>26.676</v>
          </cell>
          <cell r="L622">
            <v>26.676</v>
          </cell>
          <cell r="M622">
            <v>26.676</v>
          </cell>
          <cell r="N622">
            <v>26.676</v>
          </cell>
          <cell r="O622">
            <v>26.676</v>
          </cell>
          <cell r="P622">
            <v>26.676</v>
          </cell>
          <cell r="Q622">
            <v>26.676</v>
          </cell>
          <cell r="R622">
            <v>26.676</v>
          </cell>
          <cell r="S622">
            <v>26.676</v>
          </cell>
          <cell r="T622">
            <v>26.676</v>
          </cell>
          <cell r="U622">
            <v>26.676</v>
          </cell>
          <cell r="V622">
            <v>26.676</v>
          </cell>
          <cell r="W622">
            <v>26.676</v>
          </cell>
          <cell r="X622">
            <v>26.676</v>
          </cell>
          <cell r="Y622">
            <v>26.676</v>
          </cell>
        </row>
        <row r="623">
          <cell r="B623">
            <v>26.676</v>
          </cell>
          <cell r="C623">
            <v>26.676</v>
          </cell>
          <cell r="D623">
            <v>26.676</v>
          </cell>
          <cell r="E623">
            <v>26.676</v>
          </cell>
          <cell r="F623">
            <v>26.676</v>
          </cell>
          <cell r="G623">
            <v>26.676</v>
          </cell>
          <cell r="H623">
            <v>26.676</v>
          </cell>
          <cell r="I623">
            <v>26.676</v>
          </cell>
          <cell r="J623">
            <v>26.676</v>
          </cell>
          <cell r="K623">
            <v>26.676</v>
          </cell>
          <cell r="L623">
            <v>26.676</v>
          </cell>
          <cell r="M623">
            <v>26.676</v>
          </cell>
          <cell r="N623">
            <v>26.676</v>
          </cell>
          <cell r="O623">
            <v>26.676</v>
          </cell>
          <cell r="P623">
            <v>26.676</v>
          </cell>
          <cell r="Q623">
            <v>26.676</v>
          </cell>
          <cell r="R623">
            <v>26.676</v>
          </cell>
          <cell r="S623">
            <v>26.676</v>
          </cell>
          <cell r="T623">
            <v>26.676</v>
          </cell>
          <cell r="U623">
            <v>26.676</v>
          </cell>
          <cell r="V623">
            <v>26.676</v>
          </cell>
          <cell r="W623">
            <v>26.676</v>
          </cell>
          <cell r="X623">
            <v>26.676</v>
          </cell>
          <cell r="Y623">
            <v>26.676</v>
          </cell>
        </row>
        <row r="624">
          <cell r="B624">
            <v>26.676</v>
          </cell>
          <cell r="C624">
            <v>26.676</v>
          </cell>
          <cell r="D624">
            <v>26.676</v>
          </cell>
          <cell r="E624">
            <v>26.676</v>
          </cell>
          <cell r="F624">
            <v>26.676</v>
          </cell>
          <cell r="G624">
            <v>26.676</v>
          </cell>
          <cell r="H624">
            <v>26.676</v>
          </cell>
          <cell r="I624">
            <v>26.676</v>
          </cell>
          <cell r="J624">
            <v>26.676</v>
          </cell>
          <cell r="K624">
            <v>26.676</v>
          </cell>
          <cell r="L624">
            <v>26.676</v>
          </cell>
          <cell r="M624">
            <v>26.676</v>
          </cell>
          <cell r="N624">
            <v>26.676</v>
          </cell>
          <cell r="O624">
            <v>26.676</v>
          </cell>
          <cell r="P624">
            <v>26.676</v>
          </cell>
          <cell r="Q624">
            <v>26.676</v>
          </cell>
          <cell r="R624">
            <v>26.676</v>
          </cell>
          <cell r="S624">
            <v>26.676</v>
          </cell>
          <cell r="T624">
            <v>26.676</v>
          </cell>
          <cell r="U624">
            <v>26.676</v>
          </cell>
          <cell r="V624">
            <v>26.676</v>
          </cell>
          <cell r="W624">
            <v>26.676</v>
          </cell>
          <cell r="X624">
            <v>26.676</v>
          </cell>
          <cell r="Y624">
            <v>26.676</v>
          </cell>
        </row>
        <row r="625">
          <cell r="B625">
            <v>26.676</v>
          </cell>
          <cell r="C625">
            <v>26.676</v>
          </cell>
          <cell r="D625">
            <v>26.676</v>
          </cell>
          <cell r="E625">
            <v>26.676</v>
          </cell>
          <cell r="F625">
            <v>26.676</v>
          </cell>
          <cell r="G625">
            <v>26.676</v>
          </cell>
          <cell r="H625">
            <v>26.676</v>
          </cell>
          <cell r="I625">
            <v>26.676</v>
          </cell>
          <cell r="J625">
            <v>26.676</v>
          </cell>
          <cell r="K625">
            <v>26.676</v>
          </cell>
          <cell r="L625">
            <v>26.676</v>
          </cell>
          <cell r="M625">
            <v>26.676</v>
          </cell>
          <cell r="N625">
            <v>26.676</v>
          </cell>
          <cell r="O625">
            <v>26.676</v>
          </cell>
          <cell r="P625">
            <v>26.676</v>
          </cell>
          <cell r="Q625">
            <v>26.676</v>
          </cell>
          <cell r="R625">
            <v>26.676</v>
          </cell>
          <cell r="S625">
            <v>26.676</v>
          </cell>
          <cell r="T625">
            <v>26.676</v>
          </cell>
          <cell r="U625">
            <v>26.676</v>
          </cell>
          <cell r="V625">
            <v>26.676</v>
          </cell>
          <cell r="W625">
            <v>26.676</v>
          </cell>
          <cell r="X625">
            <v>26.676</v>
          </cell>
          <cell r="Y625">
            <v>26.676</v>
          </cell>
        </row>
        <row r="626">
          <cell r="B626">
            <v>26.676</v>
          </cell>
          <cell r="C626">
            <v>26.676</v>
          </cell>
          <cell r="D626">
            <v>26.676</v>
          </cell>
          <cell r="E626">
            <v>26.676</v>
          </cell>
          <cell r="F626">
            <v>26.676</v>
          </cell>
          <cell r="G626">
            <v>26.676</v>
          </cell>
          <cell r="H626">
            <v>26.676</v>
          </cell>
          <cell r="I626">
            <v>26.676</v>
          </cell>
          <cell r="J626">
            <v>26.676</v>
          </cell>
          <cell r="K626">
            <v>26.676</v>
          </cell>
          <cell r="L626">
            <v>26.676</v>
          </cell>
          <cell r="M626">
            <v>26.676</v>
          </cell>
          <cell r="N626">
            <v>26.676</v>
          </cell>
          <cell r="O626">
            <v>26.676</v>
          </cell>
          <cell r="P626">
            <v>26.676</v>
          </cell>
          <cell r="Q626">
            <v>26.676</v>
          </cell>
          <cell r="R626">
            <v>26.676</v>
          </cell>
          <cell r="S626">
            <v>26.676</v>
          </cell>
          <cell r="T626">
            <v>26.676</v>
          </cell>
          <cell r="U626">
            <v>26.676</v>
          </cell>
          <cell r="V626">
            <v>26.676</v>
          </cell>
          <cell r="W626">
            <v>26.676</v>
          </cell>
          <cell r="X626">
            <v>26.676</v>
          </cell>
          <cell r="Y626">
            <v>26.676</v>
          </cell>
        </row>
        <row r="627">
          <cell r="B627">
            <v>26.676</v>
          </cell>
          <cell r="C627">
            <v>26.676</v>
          </cell>
          <cell r="D627">
            <v>26.676</v>
          </cell>
          <cell r="E627">
            <v>26.676</v>
          </cell>
          <cell r="F627">
            <v>26.676</v>
          </cell>
          <cell r="G627">
            <v>26.676</v>
          </cell>
          <cell r="H627">
            <v>26.676</v>
          </cell>
          <cell r="I627">
            <v>26.676</v>
          </cell>
          <cell r="J627">
            <v>26.676</v>
          </cell>
          <cell r="K627">
            <v>26.676</v>
          </cell>
          <cell r="L627">
            <v>26.676</v>
          </cell>
          <cell r="M627">
            <v>26.676</v>
          </cell>
          <cell r="N627">
            <v>26.676</v>
          </cell>
          <cell r="O627">
            <v>26.676</v>
          </cell>
          <cell r="P627">
            <v>26.676</v>
          </cell>
          <cell r="Q627">
            <v>26.676</v>
          </cell>
          <cell r="R627">
            <v>26.676</v>
          </cell>
          <cell r="S627">
            <v>26.676</v>
          </cell>
          <cell r="T627">
            <v>26.676</v>
          </cell>
          <cell r="U627">
            <v>26.676</v>
          </cell>
          <cell r="V627">
            <v>26.676</v>
          </cell>
          <cell r="W627">
            <v>26.676</v>
          </cell>
          <cell r="X627">
            <v>26.676</v>
          </cell>
          <cell r="Y627">
            <v>26.676</v>
          </cell>
        </row>
        <row r="628">
          <cell r="B628">
            <v>26.676</v>
          </cell>
          <cell r="C628">
            <v>26.676</v>
          </cell>
          <cell r="D628">
            <v>26.676</v>
          </cell>
          <cell r="E628">
            <v>26.676</v>
          </cell>
          <cell r="F628">
            <v>26.676</v>
          </cell>
          <cell r="G628">
            <v>26.676</v>
          </cell>
          <cell r="H628">
            <v>26.676</v>
          </cell>
          <cell r="I628">
            <v>26.676</v>
          </cell>
          <cell r="J628">
            <v>26.676</v>
          </cell>
          <cell r="K628">
            <v>26.676</v>
          </cell>
          <cell r="L628">
            <v>26.676</v>
          </cell>
          <cell r="M628">
            <v>26.676</v>
          </cell>
          <cell r="N628">
            <v>26.676</v>
          </cell>
          <cell r="O628">
            <v>26.676</v>
          </cell>
          <cell r="P628">
            <v>26.676</v>
          </cell>
          <cell r="Q628">
            <v>26.676</v>
          </cell>
          <cell r="R628">
            <v>26.676</v>
          </cell>
          <cell r="S628">
            <v>26.676</v>
          </cell>
          <cell r="T628">
            <v>26.676</v>
          </cell>
          <cell r="U628">
            <v>26.676</v>
          </cell>
          <cell r="V628">
            <v>26.676</v>
          </cell>
          <cell r="W628">
            <v>26.676</v>
          </cell>
          <cell r="X628">
            <v>26.676</v>
          </cell>
          <cell r="Y628">
            <v>26.676</v>
          </cell>
        </row>
        <row r="629">
          <cell r="B629">
            <v>26.676</v>
          </cell>
          <cell r="C629">
            <v>26.676</v>
          </cell>
          <cell r="D629">
            <v>26.676</v>
          </cell>
          <cell r="E629">
            <v>26.676</v>
          </cell>
          <cell r="F629">
            <v>26.676</v>
          </cell>
          <cell r="G629">
            <v>26.676</v>
          </cell>
          <cell r="H629">
            <v>26.676</v>
          </cell>
          <cell r="I629">
            <v>26.676</v>
          </cell>
          <cell r="J629">
            <v>26.676</v>
          </cell>
          <cell r="K629">
            <v>26.676</v>
          </cell>
          <cell r="L629">
            <v>26.676</v>
          </cell>
          <cell r="M629">
            <v>26.676</v>
          </cell>
          <cell r="N629">
            <v>26.676</v>
          </cell>
          <cell r="O629">
            <v>26.676</v>
          </cell>
          <cell r="P629">
            <v>26.676</v>
          </cell>
          <cell r="Q629">
            <v>26.676</v>
          </cell>
          <cell r="R629">
            <v>26.676</v>
          </cell>
          <cell r="S629">
            <v>26.676</v>
          </cell>
          <cell r="T629">
            <v>26.676</v>
          </cell>
          <cell r="U629">
            <v>26.676</v>
          </cell>
          <cell r="V629">
            <v>26.676</v>
          </cell>
          <cell r="W629">
            <v>26.676</v>
          </cell>
          <cell r="X629">
            <v>26.676</v>
          </cell>
          <cell r="Y629">
            <v>26.676</v>
          </cell>
        </row>
        <row r="630">
          <cell r="B630">
            <v>26.676</v>
          </cell>
          <cell r="C630">
            <v>26.676</v>
          </cell>
          <cell r="D630">
            <v>26.676</v>
          </cell>
          <cell r="E630">
            <v>26.676</v>
          </cell>
          <cell r="F630">
            <v>26.676</v>
          </cell>
          <cell r="G630">
            <v>26.676</v>
          </cell>
          <cell r="H630">
            <v>26.676</v>
          </cell>
          <cell r="I630">
            <v>26.676</v>
          </cell>
          <cell r="J630">
            <v>26.676</v>
          </cell>
          <cell r="K630">
            <v>26.676</v>
          </cell>
          <cell r="L630">
            <v>26.676</v>
          </cell>
          <cell r="M630">
            <v>26.676</v>
          </cell>
          <cell r="N630">
            <v>26.676</v>
          </cell>
          <cell r="O630">
            <v>26.676</v>
          </cell>
          <cell r="P630">
            <v>26.676</v>
          </cell>
          <cell r="Q630">
            <v>26.676</v>
          </cell>
          <cell r="R630">
            <v>26.676</v>
          </cell>
          <cell r="S630">
            <v>26.676</v>
          </cell>
          <cell r="T630">
            <v>26.676</v>
          </cell>
          <cell r="U630">
            <v>26.676</v>
          </cell>
          <cell r="V630">
            <v>26.676</v>
          </cell>
          <cell r="W630">
            <v>26.676</v>
          </cell>
          <cell r="X630">
            <v>26.676</v>
          </cell>
          <cell r="Y630">
            <v>26.676</v>
          </cell>
        </row>
        <row r="631">
          <cell r="B631">
            <v>26.676</v>
          </cell>
          <cell r="C631">
            <v>26.676</v>
          </cell>
          <cell r="D631">
            <v>26.676</v>
          </cell>
          <cell r="E631">
            <v>26.676</v>
          </cell>
          <cell r="F631">
            <v>26.676</v>
          </cell>
          <cell r="G631">
            <v>26.676</v>
          </cell>
          <cell r="H631">
            <v>26.676</v>
          </cell>
          <cell r="I631">
            <v>26.676</v>
          </cell>
          <cell r="J631">
            <v>26.676</v>
          </cell>
          <cell r="K631">
            <v>26.676</v>
          </cell>
          <cell r="L631">
            <v>26.676</v>
          </cell>
          <cell r="M631">
            <v>26.676</v>
          </cell>
          <cell r="N631">
            <v>26.676</v>
          </cell>
          <cell r="O631">
            <v>26.676</v>
          </cell>
          <cell r="P631">
            <v>26.676</v>
          </cell>
          <cell r="Q631">
            <v>26.676</v>
          </cell>
          <cell r="R631">
            <v>26.676</v>
          </cell>
          <cell r="S631">
            <v>26.676</v>
          </cell>
          <cell r="T631">
            <v>26.676</v>
          </cell>
          <cell r="U631">
            <v>26.676</v>
          </cell>
          <cell r="V631">
            <v>26.676</v>
          </cell>
          <cell r="W631">
            <v>26.676</v>
          </cell>
          <cell r="X631">
            <v>26.676</v>
          </cell>
          <cell r="Y631">
            <v>26.676</v>
          </cell>
        </row>
        <row r="632">
          <cell r="B632">
            <v>26.676</v>
          </cell>
          <cell r="C632">
            <v>26.676</v>
          </cell>
          <cell r="D632">
            <v>26.676</v>
          </cell>
          <cell r="E632">
            <v>26.676</v>
          </cell>
          <cell r="F632">
            <v>26.676</v>
          </cell>
          <cell r="G632">
            <v>26.676</v>
          </cell>
          <cell r="H632">
            <v>26.676</v>
          </cell>
          <cell r="I632">
            <v>26.676</v>
          </cell>
          <cell r="J632">
            <v>26.676</v>
          </cell>
          <cell r="K632">
            <v>26.676</v>
          </cell>
          <cell r="L632">
            <v>26.676</v>
          </cell>
          <cell r="M632">
            <v>26.676</v>
          </cell>
          <cell r="N632">
            <v>26.676</v>
          </cell>
          <cell r="O632">
            <v>26.676</v>
          </cell>
          <cell r="P632">
            <v>26.676</v>
          </cell>
          <cell r="Q632">
            <v>26.676</v>
          </cell>
          <cell r="R632">
            <v>26.676</v>
          </cell>
          <cell r="S632">
            <v>26.676</v>
          </cell>
          <cell r="T632">
            <v>26.676</v>
          </cell>
          <cell r="U632">
            <v>26.676</v>
          </cell>
          <cell r="V632">
            <v>26.676</v>
          </cell>
          <cell r="W632">
            <v>26.676</v>
          </cell>
          <cell r="X632">
            <v>26.676</v>
          </cell>
          <cell r="Y632">
            <v>26.676</v>
          </cell>
        </row>
        <row r="633">
          <cell r="B633">
            <v>26.676</v>
          </cell>
          <cell r="C633">
            <v>26.676</v>
          </cell>
          <cell r="D633">
            <v>26.676</v>
          </cell>
          <cell r="E633">
            <v>26.676</v>
          </cell>
          <cell r="F633">
            <v>26.676</v>
          </cell>
          <cell r="G633">
            <v>26.676</v>
          </cell>
          <cell r="H633">
            <v>26.676</v>
          </cell>
          <cell r="I633">
            <v>26.676</v>
          </cell>
          <cell r="J633">
            <v>26.676</v>
          </cell>
          <cell r="K633">
            <v>26.676</v>
          </cell>
          <cell r="L633">
            <v>26.676</v>
          </cell>
          <cell r="M633">
            <v>26.676</v>
          </cell>
          <cell r="N633">
            <v>26.676</v>
          </cell>
          <cell r="O633">
            <v>26.676</v>
          </cell>
          <cell r="P633">
            <v>26.676</v>
          </cell>
          <cell r="Q633">
            <v>26.676</v>
          </cell>
          <cell r="R633">
            <v>26.676</v>
          </cell>
          <cell r="S633">
            <v>26.676</v>
          </cell>
          <cell r="T633">
            <v>26.676</v>
          </cell>
          <cell r="U633">
            <v>26.676</v>
          </cell>
          <cell r="V633">
            <v>26.676</v>
          </cell>
          <cell r="W633">
            <v>26.676</v>
          </cell>
          <cell r="X633">
            <v>26.676</v>
          </cell>
          <cell r="Y633">
            <v>26.676</v>
          </cell>
        </row>
        <row r="634">
          <cell r="B634">
            <v>26.676</v>
          </cell>
          <cell r="C634">
            <v>26.676</v>
          </cell>
          <cell r="D634">
            <v>26.676</v>
          </cell>
          <cell r="E634">
            <v>26.676</v>
          </cell>
          <cell r="F634">
            <v>26.676</v>
          </cell>
          <cell r="G634">
            <v>26.676</v>
          </cell>
          <cell r="H634">
            <v>26.676</v>
          </cell>
          <cell r="I634">
            <v>26.676</v>
          </cell>
          <cell r="J634">
            <v>26.676</v>
          </cell>
          <cell r="K634">
            <v>26.676</v>
          </cell>
          <cell r="L634">
            <v>26.676</v>
          </cell>
          <cell r="M634">
            <v>26.676</v>
          </cell>
          <cell r="N634">
            <v>26.676</v>
          </cell>
          <cell r="O634">
            <v>26.676</v>
          </cell>
          <cell r="P634">
            <v>26.676</v>
          </cell>
          <cell r="Q634">
            <v>26.676</v>
          </cell>
          <cell r="R634">
            <v>26.676</v>
          </cell>
          <cell r="S634">
            <v>26.676</v>
          </cell>
          <cell r="T634">
            <v>26.676</v>
          </cell>
          <cell r="U634">
            <v>26.676</v>
          </cell>
          <cell r="V634">
            <v>26.676</v>
          </cell>
          <cell r="W634">
            <v>26.676</v>
          </cell>
          <cell r="X634">
            <v>26.676</v>
          </cell>
          <cell r="Y634">
            <v>26.676</v>
          </cell>
        </row>
        <row r="635">
          <cell r="B635">
            <v>26.676</v>
          </cell>
          <cell r="C635">
            <v>26.676</v>
          </cell>
          <cell r="D635">
            <v>26.676</v>
          </cell>
          <cell r="E635">
            <v>26.676</v>
          </cell>
          <cell r="F635">
            <v>26.676</v>
          </cell>
          <cell r="G635">
            <v>26.676</v>
          </cell>
          <cell r="H635">
            <v>26.676</v>
          </cell>
          <cell r="I635">
            <v>26.676</v>
          </cell>
          <cell r="J635">
            <v>26.676</v>
          </cell>
          <cell r="K635">
            <v>26.676</v>
          </cell>
          <cell r="L635">
            <v>26.676</v>
          </cell>
          <cell r="M635">
            <v>26.676</v>
          </cell>
          <cell r="N635">
            <v>26.676</v>
          </cell>
          <cell r="O635">
            <v>26.676</v>
          </cell>
          <cell r="P635">
            <v>26.676</v>
          </cell>
          <cell r="Q635">
            <v>26.676</v>
          </cell>
          <cell r="R635">
            <v>26.676</v>
          </cell>
          <cell r="S635">
            <v>26.676</v>
          </cell>
          <cell r="T635">
            <v>26.676</v>
          </cell>
          <cell r="U635">
            <v>26.676</v>
          </cell>
          <cell r="V635">
            <v>26.676</v>
          </cell>
          <cell r="W635">
            <v>26.676</v>
          </cell>
          <cell r="X635">
            <v>26.676</v>
          </cell>
          <cell r="Y635">
            <v>26.676</v>
          </cell>
        </row>
        <row r="636">
          <cell r="B636">
            <v>26.676</v>
          </cell>
          <cell r="C636">
            <v>26.676</v>
          </cell>
          <cell r="D636">
            <v>26.676</v>
          </cell>
          <cell r="E636">
            <v>26.676</v>
          </cell>
          <cell r="F636">
            <v>26.676</v>
          </cell>
          <cell r="G636">
            <v>26.676</v>
          </cell>
          <cell r="H636">
            <v>26.676</v>
          </cell>
          <cell r="I636">
            <v>26.676</v>
          </cell>
          <cell r="J636">
            <v>26.676</v>
          </cell>
          <cell r="K636">
            <v>26.676</v>
          </cell>
          <cell r="L636">
            <v>26.676</v>
          </cell>
          <cell r="M636">
            <v>26.676</v>
          </cell>
          <cell r="N636">
            <v>26.676</v>
          </cell>
          <cell r="O636">
            <v>26.676</v>
          </cell>
          <cell r="P636">
            <v>26.676</v>
          </cell>
          <cell r="Q636">
            <v>26.676</v>
          </cell>
          <cell r="R636">
            <v>26.676</v>
          </cell>
          <cell r="S636">
            <v>26.676</v>
          </cell>
          <cell r="T636">
            <v>26.676</v>
          </cell>
          <cell r="U636">
            <v>26.676</v>
          </cell>
          <cell r="V636">
            <v>26.676</v>
          </cell>
          <cell r="W636">
            <v>26.676</v>
          </cell>
          <cell r="X636">
            <v>26.676</v>
          </cell>
          <cell r="Y636">
            <v>26.676</v>
          </cell>
        </row>
        <row r="637">
          <cell r="B637">
            <v>26.676</v>
          </cell>
          <cell r="C637">
            <v>26.676</v>
          </cell>
          <cell r="D637">
            <v>26.676</v>
          </cell>
          <cell r="E637">
            <v>26.676</v>
          </cell>
          <cell r="F637">
            <v>26.676</v>
          </cell>
          <cell r="G637">
            <v>26.676</v>
          </cell>
          <cell r="H637">
            <v>26.676</v>
          </cell>
          <cell r="I637">
            <v>26.676</v>
          </cell>
          <cell r="J637">
            <v>26.676</v>
          </cell>
          <cell r="K637">
            <v>26.676</v>
          </cell>
          <cell r="L637">
            <v>26.676</v>
          </cell>
          <cell r="M637">
            <v>26.676</v>
          </cell>
          <cell r="N637">
            <v>26.676</v>
          </cell>
          <cell r="O637">
            <v>26.676</v>
          </cell>
          <cell r="P637">
            <v>26.676</v>
          </cell>
          <cell r="Q637">
            <v>26.676</v>
          </cell>
          <cell r="R637">
            <v>26.676</v>
          </cell>
          <cell r="S637">
            <v>26.676</v>
          </cell>
          <cell r="T637">
            <v>26.676</v>
          </cell>
          <cell r="U637">
            <v>26.676</v>
          </cell>
          <cell r="V637">
            <v>26.676</v>
          </cell>
          <cell r="W637">
            <v>26.676</v>
          </cell>
          <cell r="X637">
            <v>26.676</v>
          </cell>
          <cell r="Y637">
            <v>26.676</v>
          </cell>
        </row>
        <row r="638">
          <cell r="B638">
            <v>26.676</v>
          </cell>
          <cell r="C638">
            <v>26.676</v>
          </cell>
          <cell r="D638">
            <v>26.676</v>
          </cell>
          <cell r="E638">
            <v>26.676</v>
          </cell>
          <cell r="F638">
            <v>26.676</v>
          </cell>
          <cell r="G638">
            <v>26.676</v>
          </cell>
          <cell r="H638">
            <v>26.676</v>
          </cell>
          <cell r="I638">
            <v>26.676</v>
          </cell>
          <cell r="J638">
            <v>26.676</v>
          </cell>
          <cell r="K638">
            <v>26.676</v>
          </cell>
          <cell r="L638">
            <v>26.676</v>
          </cell>
          <cell r="M638">
            <v>26.676</v>
          </cell>
          <cell r="N638">
            <v>26.676</v>
          </cell>
          <cell r="O638">
            <v>26.676</v>
          </cell>
          <cell r="P638">
            <v>26.676</v>
          </cell>
          <cell r="Q638">
            <v>26.676</v>
          </cell>
          <cell r="R638">
            <v>26.676</v>
          </cell>
          <cell r="S638">
            <v>26.676</v>
          </cell>
          <cell r="T638">
            <v>26.676</v>
          </cell>
          <cell r="U638">
            <v>26.676</v>
          </cell>
          <cell r="V638">
            <v>26.676</v>
          </cell>
          <cell r="W638">
            <v>26.676</v>
          </cell>
          <cell r="X638">
            <v>26.676</v>
          </cell>
          <cell r="Y638">
            <v>26.676</v>
          </cell>
        </row>
        <row r="639">
          <cell r="B639">
            <v>26.676</v>
          </cell>
          <cell r="C639">
            <v>26.676</v>
          </cell>
          <cell r="D639">
            <v>26.676</v>
          </cell>
          <cell r="E639">
            <v>26.676</v>
          </cell>
          <cell r="F639">
            <v>26.676</v>
          </cell>
          <cell r="G639">
            <v>26.676</v>
          </cell>
          <cell r="H639">
            <v>26.676</v>
          </cell>
          <cell r="I639">
            <v>26.676</v>
          </cell>
          <cell r="J639">
            <v>26.676</v>
          </cell>
          <cell r="K639">
            <v>26.676</v>
          </cell>
          <cell r="L639">
            <v>26.676</v>
          </cell>
          <cell r="M639">
            <v>26.676</v>
          </cell>
          <cell r="N639">
            <v>26.676</v>
          </cell>
          <cell r="O639">
            <v>26.676</v>
          </cell>
          <cell r="P639">
            <v>26.676</v>
          </cell>
          <cell r="Q639">
            <v>26.676</v>
          </cell>
          <cell r="R639">
            <v>26.676</v>
          </cell>
          <cell r="S639">
            <v>26.676</v>
          </cell>
          <cell r="T639">
            <v>26.676</v>
          </cell>
          <cell r="U639">
            <v>26.676</v>
          </cell>
          <cell r="V639">
            <v>26.676</v>
          </cell>
          <cell r="W639">
            <v>26.676</v>
          </cell>
          <cell r="X639">
            <v>26.676</v>
          </cell>
          <cell r="Y639">
            <v>26.676</v>
          </cell>
        </row>
        <row r="640">
          <cell r="B640">
            <v>26.676</v>
          </cell>
          <cell r="C640">
            <v>26.676</v>
          </cell>
          <cell r="D640">
            <v>26.676</v>
          </cell>
          <cell r="E640">
            <v>26.676</v>
          </cell>
          <cell r="F640">
            <v>26.676</v>
          </cell>
          <cell r="G640">
            <v>26.676</v>
          </cell>
          <cell r="H640">
            <v>26.676</v>
          </cell>
          <cell r="I640">
            <v>26.676</v>
          </cell>
          <cell r="J640">
            <v>26.676</v>
          </cell>
          <cell r="K640">
            <v>26.676</v>
          </cell>
          <cell r="L640">
            <v>26.676</v>
          </cell>
          <cell r="M640">
            <v>26.676</v>
          </cell>
          <cell r="N640">
            <v>26.676</v>
          </cell>
          <cell r="O640">
            <v>26.676</v>
          </cell>
          <cell r="P640">
            <v>26.676</v>
          </cell>
          <cell r="Q640">
            <v>26.676</v>
          </cell>
          <cell r="R640">
            <v>26.676</v>
          </cell>
          <cell r="S640">
            <v>26.676</v>
          </cell>
          <cell r="T640">
            <v>26.676</v>
          </cell>
          <cell r="U640">
            <v>26.676</v>
          </cell>
          <cell r="V640">
            <v>26.676</v>
          </cell>
          <cell r="W640">
            <v>26.676</v>
          </cell>
          <cell r="X640">
            <v>26.676</v>
          </cell>
          <cell r="Y640">
            <v>26.676</v>
          </cell>
        </row>
        <row r="641">
          <cell r="B641">
            <v>26.676</v>
          </cell>
          <cell r="C641">
            <v>26.676</v>
          </cell>
          <cell r="D641">
            <v>26.676</v>
          </cell>
          <cell r="E641">
            <v>26.676</v>
          </cell>
          <cell r="F641">
            <v>26.676</v>
          </cell>
          <cell r="G641">
            <v>26.676</v>
          </cell>
          <cell r="H641">
            <v>26.676</v>
          </cell>
          <cell r="I641">
            <v>26.676</v>
          </cell>
          <cell r="J641">
            <v>26.676</v>
          </cell>
          <cell r="K641">
            <v>26.676</v>
          </cell>
          <cell r="L641">
            <v>26.676</v>
          </cell>
          <cell r="M641">
            <v>26.676</v>
          </cell>
          <cell r="N641">
            <v>26.676</v>
          </cell>
          <cell r="O641">
            <v>26.676</v>
          </cell>
          <cell r="P641">
            <v>26.676</v>
          </cell>
          <cell r="Q641">
            <v>26.676</v>
          </cell>
          <cell r="R641">
            <v>26.676</v>
          </cell>
          <cell r="S641">
            <v>26.676</v>
          </cell>
          <cell r="T641">
            <v>26.676</v>
          </cell>
          <cell r="U641">
            <v>26.676</v>
          </cell>
          <cell r="V641">
            <v>26.676</v>
          </cell>
          <cell r="W641">
            <v>26.676</v>
          </cell>
          <cell r="X641">
            <v>26.676</v>
          </cell>
          <cell r="Y641">
            <v>26.676</v>
          </cell>
        </row>
        <row r="642">
          <cell r="B642">
            <v>26.676</v>
          </cell>
          <cell r="C642">
            <v>26.676</v>
          </cell>
          <cell r="D642">
            <v>26.676</v>
          </cell>
          <cell r="E642">
            <v>26.676</v>
          </cell>
          <cell r="F642">
            <v>26.676</v>
          </cell>
          <cell r="G642">
            <v>26.676</v>
          </cell>
          <cell r="H642">
            <v>26.676</v>
          </cell>
          <cell r="I642">
            <v>26.676</v>
          </cell>
          <cell r="J642">
            <v>26.676</v>
          </cell>
          <cell r="K642">
            <v>26.676</v>
          </cell>
          <cell r="L642">
            <v>26.676</v>
          </cell>
          <cell r="M642">
            <v>26.676</v>
          </cell>
          <cell r="N642">
            <v>26.676</v>
          </cell>
          <cell r="O642">
            <v>26.676</v>
          </cell>
          <cell r="P642">
            <v>26.676</v>
          </cell>
          <cell r="Q642">
            <v>26.676</v>
          </cell>
          <cell r="R642">
            <v>26.676</v>
          </cell>
          <cell r="S642">
            <v>26.676</v>
          </cell>
          <cell r="T642">
            <v>26.676</v>
          </cell>
          <cell r="U642">
            <v>26.676</v>
          </cell>
          <cell r="V642">
            <v>26.676</v>
          </cell>
          <cell r="W642">
            <v>26.676</v>
          </cell>
          <cell r="X642">
            <v>26.676</v>
          </cell>
          <cell r="Y642">
            <v>26.676</v>
          </cell>
        </row>
        <row r="643">
          <cell r="B643">
            <v>26.676</v>
          </cell>
          <cell r="C643">
            <v>26.676</v>
          </cell>
          <cell r="D643">
            <v>26.676</v>
          </cell>
          <cell r="E643">
            <v>26.676</v>
          </cell>
          <cell r="F643">
            <v>26.676</v>
          </cell>
          <cell r="G643">
            <v>26.676</v>
          </cell>
          <cell r="H643">
            <v>26.676</v>
          </cell>
          <cell r="I643">
            <v>26.676</v>
          </cell>
          <cell r="J643">
            <v>26.676</v>
          </cell>
          <cell r="K643">
            <v>26.676</v>
          </cell>
          <cell r="L643">
            <v>26.676</v>
          </cell>
          <cell r="M643">
            <v>26.676</v>
          </cell>
          <cell r="N643">
            <v>26.676</v>
          </cell>
          <cell r="O643">
            <v>26.676</v>
          </cell>
          <cell r="P643">
            <v>26.676</v>
          </cell>
          <cell r="Q643">
            <v>26.676</v>
          </cell>
          <cell r="R643">
            <v>26.676</v>
          </cell>
          <cell r="S643">
            <v>26.676</v>
          </cell>
          <cell r="T643">
            <v>26.676</v>
          </cell>
          <cell r="U643">
            <v>26.676</v>
          </cell>
          <cell r="V643">
            <v>26.676</v>
          </cell>
          <cell r="W643">
            <v>26.676</v>
          </cell>
          <cell r="X643">
            <v>26.676</v>
          </cell>
          <cell r="Y643">
            <v>26.676</v>
          </cell>
        </row>
        <row r="644">
          <cell r="B644">
            <v>26.676</v>
          </cell>
          <cell r="C644">
            <v>26.676</v>
          </cell>
          <cell r="D644">
            <v>26.676</v>
          </cell>
          <cell r="E644">
            <v>26.676</v>
          </cell>
          <cell r="F644">
            <v>26.676</v>
          </cell>
          <cell r="G644">
            <v>26.676</v>
          </cell>
          <cell r="H644">
            <v>26.676</v>
          </cell>
          <cell r="I644">
            <v>26.676</v>
          </cell>
          <cell r="J644">
            <v>26.676</v>
          </cell>
          <cell r="K644">
            <v>26.676</v>
          </cell>
          <cell r="L644">
            <v>26.676</v>
          </cell>
          <cell r="M644">
            <v>26.676</v>
          </cell>
          <cell r="N644">
            <v>26.676</v>
          </cell>
          <cell r="O644">
            <v>26.676</v>
          </cell>
          <cell r="P644">
            <v>26.676</v>
          </cell>
          <cell r="Q644">
            <v>26.676</v>
          </cell>
          <cell r="R644">
            <v>26.676</v>
          </cell>
          <cell r="S644">
            <v>26.676</v>
          </cell>
          <cell r="T644">
            <v>26.676</v>
          </cell>
          <cell r="U644">
            <v>26.676</v>
          </cell>
          <cell r="V644">
            <v>26.676</v>
          </cell>
          <cell r="W644">
            <v>26.676</v>
          </cell>
          <cell r="X644">
            <v>26.676</v>
          </cell>
          <cell r="Y644">
            <v>26.676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olumes"/>
      <sheetName val="Cashflows"/>
      <sheetName val="Volatilites"/>
      <sheetName val="Monthly Prices"/>
    </sheetNames>
    <sheetDataSet>
      <sheetData sheetId="0"/>
      <sheetData sheetId="1"/>
      <sheetData sheetId="2"/>
      <sheetData sheetId="3">
        <row r="2">
          <cell r="B2">
            <v>15.9655003962134</v>
          </cell>
          <cell r="C2">
            <v>15.4146075332988</v>
          </cell>
          <cell r="D2">
            <v>15.659750686504</v>
          </cell>
          <cell r="E2">
            <v>18.9924915207659</v>
          </cell>
          <cell r="F2">
            <v>35.45</v>
          </cell>
          <cell r="G2">
            <v>14.172168261992</v>
          </cell>
          <cell r="H2">
            <v>19.0319194787247</v>
          </cell>
          <cell r="I2">
            <v>15.9626343159038</v>
          </cell>
          <cell r="J2">
            <v>22.8487938529839</v>
          </cell>
          <cell r="K2">
            <v>16.9857293701774</v>
          </cell>
        </row>
        <row r="3">
          <cell r="B3">
            <v>13.1894397819265</v>
          </cell>
          <cell r="C3">
            <v>13.5162482787194</v>
          </cell>
          <cell r="D3">
            <v>13.3447180992213</v>
          </cell>
          <cell r="E3">
            <v>15.1325045192618</v>
          </cell>
          <cell r="F3">
            <v>35.2478494623656</v>
          </cell>
          <cell r="G3">
            <v>13.4585217760037</v>
          </cell>
          <cell r="H3">
            <v>15.9189077881794</v>
          </cell>
          <cell r="I3">
            <v>12.8511565010021</v>
          </cell>
          <cell r="J3">
            <v>23.9061941032213</v>
          </cell>
          <cell r="K3">
            <v>13.8737402633945</v>
          </cell>
        </row>
        <row r="4">
          <cell r="B4">
            <v>12.4763038456553</v>
          </cell>
          <cell r="C4">
            <v>13.0958893837058</v>
          </cell>
          <cell r="D4">
            <v>12.705603247726</v>
          </cell>
          <cell r="E4">
            <v>14.7953590586833</v>
          </cell>
          <cell r="F4">
            <v>34.2316666666667</v>
          </cell>
          <cell r="G4">
            <v>13.4878798259562</v>
          </cell>
          <cell r="H4">
            <v>15.277401410143</v>
          </cell>
          <cell r="I4">
            <v>12.2096501229657</v>
          </cell>
          <cell r="J4">
            <v>22.6817600029996</v>
          </cell>
          <cell r="K4">
            <v>13.2322338853581</v>
          </cell>
        </row>
        <row r="5">
          <cell r="B5">
            <v>12.598728306991</v>
          </cell>
          <cell r="C5">
            <v>13.2259664364919</v>
          </cell>
          <cell r="D5">
            <v>13.2424597229821</v>
          </cell>
          <cell r="E5">
            <v>15.0812470934166</v>
          </cell>
          <cell r="F5">
            <v>33.1064516129032</v>
          </cell>
          <cell r="G5">
            <v>14.2444268772617</v>
          </cell>
          <cell r="H5">
            <v>15.7123293748896</v>
          </cell>
          <cell r="I5">
            <v>12.6445780877123</v>
          </cell>
          <cell r="J5">
            <v>22.8048548978381</v>
          </cell>
          <cell r="K5">
            <v>13.6671618501047</v>
          </cell>
        </row>
        <row r="6">
          <cell r="B6">
            <v>12.8114173519162</v>
          </cell>
          <cell r="C6">
            <v>13.4337818462684</v>
          </cell>
          <cell r="D6">
            <v>13.4469764754606</v>
          </cell>
          <cell r="E6">
            <v>15.8211811718478</v>
          </cell>
          <cell r="F6">
            <v>35.1956989247312</v>
          </cell>
          <cell r="G6">
            <v>14.427502357303</v>
          </cell>
          <cell r="H6">
            <v>15.908599484123</v>
          </cell>
          <cell r="I6">
            <v>12.8408481969457</v>
          </cell>
          <cell r="J6">
            <v>17.903874817275</v>
          </cell>
          <cell r="K6">
            <v>13.8634319593381</v>
          </cell>
        </row>
        <row r="7">
          <cell r="B7">
            <v>14.9224223730371</v>
          </cell>
          <cell r="C7">
            <v>14.8121257982544</v>
          </cell>
          <cell r="D7">
            <v>14.8274645546903</v>
          </cell>
          <cell r="E7">
            <v>17.0907960398939</v>
          </cell>
          <cell r="F7">
            <v>37.985</v>
          </cell>
          <cell r="G7">
            <v>15.821927263617</v>
          </cell>
          <cell r="H7">
            <v>17.8824335448378</v>
          </cell>
          <cell r="I7">
            <v>14.8146822576604</v>
          </cell>
          <cell r="J7">
            <v>24.1022992795897</v>
          </cell>
          <cell r="K7">
            <v>15.8372660200529</v>
          </cell>
        </row>
        <row r="8">
          <cell r="B8">
            <v>17.7663462033805</v>
          </cell>
          <cell r="C8">
            <v>16.7794450108056</v>
          </cell>
          <cell r="D8">
            <v>17.4094885547312</v>
          </cell>
          <cell r="E8">
            <v>20.4023931016589</v>
          </cell>
          <cell r="F8">
            <v>42.3360215053763</v>
          </cell>
          <cell r="G8">
            <v>17.6041093353156</v>
          </cell>
          <cell r="H8">
            <v>20.9613178003959</v>
          </cell>
          <cell r="I8">
            <v>17.8935665132186</v>
          </cell>
          <cell r="J8">
            <v>27.9651919084596</v>
          </cell>
          <cell r="K8">
            <v>18.9161502756111</v>
          </cell>
        </row>
        <row r="9">
          <cell r="B9">
            <v>19.3712335136754</v>
          </cell>
          <cell r="C9">
            <v>18.4704192082134</v>
          </cell>
          <cell r="D9">
            <v>19.0456225745591</v>
          </cell>
          <cell r="E9">
            <v>22.146304698895</v>
          </cell>
          <cell r="F9">
            <v>64.3466666666667</v>
          </cell>
          <cell r="G9">
            <v>18.7942373996377</v>
          </cell>
          <cell r="H9">
            <v>22.7056202907887</v>
          </cell>
          <cell r="I9">
            <v>19.6378690036114</v>
          </cell>
          <cell r="J9">
            <v>30.5905932519698</v>
          </cell>
          <cell r="K9">
            <v>20.6604527660039</v>
          </cell>
        </row>
        <row r="10">
          <cell r="B10">
            <v>18.2586946992928</v>
          </cell>
          <cell r="C10">
            <v>17.2309487284748</v>
          </cell>
          <cell r="D10">
            <v>17.7418282775088</v>
          </cell>
          <cell r="E10">
            <v>20.2425620788858</v>
          </cell>
          <cell r="F10">
            <v>58.6795698924732</v>
          </cell>
          <cell r="G10">
            <v>17.4824713474504</v>
          </cell>
          <cell r="H10">
            <v>21.4053995391446</v>
          </cell>
          <cell r="I10">
            <v>18.3376482519673</v>
          </cell>
          <cell r="J10">
            <v>29.4805126047468</v>
          </cell>
          <cell r="K10">
            <v>19.3602320143597</v>
          </cell>
        </row>
        <row r="11">
          <cell r="B11">
            <v>19.611357655723</v>
          </cell>
          <cell r="C11">
            <v>19.0134606659033</v>
          </cell>
          <cell r="D11">
            <v>19.2245747329778</v>
          </cell>
          <cell r="E11">
            <v>22.6421769288593</v>
          </cell>
          <cell r="F11">
            <v>27.9301075268817</v>
          </cell>
          <cell r="G11">
            <v>18.6918415793443</v>
          </cell>
          <cell r="H11">
            <v>22.8840226729911</v>
          </cell>
          <cell r="I11">
            <v>19.8162713858138</v>
          </cell>
          <cell r="J11">
            <v>29.1085889943928</v>
          </cell>
          <cell r="K11">
            <v>20.8388551482062</v>
          </cell>
        </row>
        <row r="12">
          <cell r="B12">
            <v>19.371740878004</v>
          </cell>
          <cell r="C12">
            <v>18.9835371318425</v>
          </cell>
          <cell r="D12">
            <v>19.0200579804993</v>
          </cell>
          <cell r="E12">
            <v>22.5992838295729</v>
          </cell>
          <cell r="F12">
            <v>27.0714285714286</v>
          </cell>
          <cell r="G12">
            <v>19.6409124076662</v>
          </cell>
          <cell r="H12">
            <v>22.6812730583508</v>
          </cell>
          <cell r="I12">
            <v>19.6135217711735</v>
          </cell>
          <cell r="J12">
            <v>28.8770350329893</v>
          </cell>
          <cell r="K12">
            <v>20.636105533566</v>
          </cell>
        </row>
        <row r="13">
          <cell r="B13">
            <v>18.2725313648757</v>
          </cell>
          <cell r="C13">
            <v>17.7418282775088</v>
          </cell>
          <cell r="D13">
            <v>17.9207804359275</v>
          </cell>
          <cell r="E13">
            <v>21.1794133880519</v>
          </cell>
          <cell r="F13">
            <v>26.4161290322581</v>
          </cell>
          <cell r="G13">
            <v>18.418053023607</v>
          </cell>
          <cell r="H13">
            <v>21.582290036752</v>
          </cell>
          <cell r="I13">
            <v>18.5145387495747</v>
          </cell>
          <cell r="J13">
            <v>27.4514260342899</v>
          </cell>
          <cell r="K13">
            <v>19.5371225119671</v>
          </cell>
        </row>
        <row r="14">
          <cell r="B14">
            <v>16.2926597337595</v>
          </cell>
          <cell r="C14">
            <v>16.2462995250098</v>
          </cell>
          <cell r="D14">
            <v>16.1568234458005</v>
          </cell>
          <cell r="E14">
            <v>19.0398004935325</v>
          </cell>
          <cell r="F14">
            <v>23.8444444444444</v>
          </cell>
          <cell r="G14">
            <v>16.9237612675948</v>
          </cell>
          <cell r="H14">
            <v>18.8453665877573</v>
          </cell>
          <cell r="I14">
            <v>15.77761530058</v>
          </cell>
          <cell r="J14">
            <v>25.4751179806016</v>
          </cell>
          <cell r="K14">
            <v>16.8001990629724</v>
          </cell>
        </row>
        <row r="15">
          <cell r="B15">
            <v>14.3409825627815</v>
          </cell>
          <cell r="C15">
            <v>14.7689133876501</v>
          </cell>
          <cell r="D15">
            <v>14.6740769903315</v>
          </cell>
          <cell r="E15">
            <v>16.6145972535382</v>
          </cell>
          <cell r="F15">
            <v>24.6182795698925</v>
          </cell>
          <cell r="G15">
            <v>15.2802052688463</v>
          </cell>
          <cell r="H15">
            <v>17.2965095422734</v>
          </cell>
          <cell r="I15">
            <v>14.2287582550961</v>
          </cell>
          <cell r="J15">
            <v>23.5268485139466</v>
          </cell>
          <cell r="K15">
            <v>15.2513420174885</v>
          </cell>
        </row>
        <row r="16">
          <cell r="B16">
            <v>13.3931389826137</v>
          </cell>
          <cell r="C16">
            <v>13.9966152477465</v>
          </cell>
          <cell r="D16">
            <v>13.9071391685371</v>
          </cell>
          <cell r="E16">
            <v>16.1309173344271</v>
          </cell>
          <cell r="F16">
            <v>23.9444444444444</v>
          </cell>
          <cell r="G16">
            <v>14.6740769903315</v>
          </cell>
          <cell r="H16">
            <v>16.5402923566977</v>
          </cell>
          <cell r="I16">
            <v>13.4725410695204</v>
          </cell>
          <cell r="J16">
            <v>22.581205933031</v>
          </cell>
          <cell r="K16">
            <v>14.4951248319128</v>
          </cell>
        </row>
        <row r="17">
          <cell r="B17">
            <v>13.7441262989305</v>
          </cell>
          <cell r="C17">
            <v>14.5602733135491</v>
          </cell>
          <cell r="D17">
            <v>14.469560237853</v>
          </cell>
          <cell r="E17">
            <v>16.6838247118921</v>
          </cell>
          <cell r="F17">
            <v>24.1451612903226</v>
          </cell>
          <cell r="G17">
            <v>15.5663637894513</v>
          </cell>
          <cell r="H17">
            <v>17.10023943304</v>
          </cell>
          <cell r="I17">
            <v>14.0324881458627</v>
          </cell>
          <cell r="J17">
            <v>22.9330902002994</v>
          </cell>
          <cell r="K17">
            <v>15.0550719082551</v>
          </cell>
        </row>
        <row r="18">
          <cell r="B18">
            <v>13.8432237525853</v>
          </cell>
          <cell r="C18">
            <v>14.5643966351716</v>
          </cell>
          <cell r="D18">
            <v>14.469560237853</v>
          </cell>
          <cell r="E18">
            <v>16.956402352171</v>
          </cell>
          <cell r="F18">
            <v>25.1236559139785</v>
          </cell>
          <cell r="G18">
            <v>15.5581171462062</v>
          </cell>
          <cell r="H18">
            <v>17.1466680345099</v>
          </cell>
          <cell r="I18">
            <v>14.0789167473326</v>
          </cell>
          <cell r="J18">
            <v>23.0336992478896</v>
          </cell>
          <cell r="K18">
            <v>15.101500509725</v>
          </cell>
        </row>
        <row r="19">
          <cell r="B19">
            <v>15.811443522308</v>
          </cell>
          <cell r="C19">
            <v>15.9352636306155</v>
          </cell>
          <cell r="D19">
            <v>15.8500483170828</v>
          </cell>
          <cell r="E19">
            <v>18.1346080130443</v>
          </cell>
          <cell r="F19">
            <v>24.8333333333333</v>
          </cell>
          <cell r="G19">
            <v>16.9578473930079</v>
          </cell>
          <cell r="H19">
            <v>18.662153663662</v>
          </cell>
          <cell r="I19">
            <v>15.5944023764847</v>
          </cell>
          <cell r="J19">
            <v>25.0021729904951</v>
          </cell>
          <cell r="K19">
            <v>16.6169861388771</v>
          </cell>
        </row>
        <row r="20">
          <cell r="B20">
            <v>18.2947310759801</v>
          </cell>
          <cell r="C20">
            <v>18.0098441829745</v>
          </cell>
          <cell r="D20">
            <v>18.1508617824658</v>
          </cell>
          <cell r="E20">
            <v>22.0564677200094</v>
          </cell>
          <cell r="F20">
            <v>26.6075268817204</v>
          </cell>
          <cell r="G20">
            <v>18.8138918993718</v>
          </cell>
          <cell r="H20">
            <v>21.7014540316437</v>
          </cell>
          <cell r="I20">
            <v>18.6337027444664</v>
          </cell>
          <cell r="J20">
            <v>27.4860619359193</v>
          </cell>
          <cell r="K20">
            <v>19.6562865068588</v>
          </cell>
        </row>
        <row r="21">
          <cell r="B21">
            <v>20.455785450434</v>
          </cell>
          <cell r="C21">
            <v>20.017077148832</v>
          </cell>
          <cell r="D21">
            <v>20.1960293072506</v>
          </cell>
          <cell r="E21">
            <v>22.9858031209848</v>
          </cell>
          <cell r="F21">
            <v>28.4111111111111</v>
          </cell>
          <cell r="G21">
            <v>20.3408953402562</v>
          </cell>
          <cell r="H21">
            <v>23.8560270234802</v>
          </cell>
          <cell r="I21">
            <v>20.7882757363029</v>
          </cell>
          <cell r="J21">
            <v>29.6489640374334</v>
          </cell>
          <cell r="K21">
            <v>21.8108594986954</v>
          </cell>
        </row>
        <row r="22">
          <cell r="B22">
            <v>19.4651024204223</v>
          </cell>
          <cell r="C22">
            <v>18.8493524653257</v>
          </cell>
          <cell r="D22">
            <v>19.0456225745592</v>
          </cell>
          <cell r="E22">
            <v>21.2790975113578</v>
          </cell>
          <cell r="F22">
            <v>25.1451612903226</v>
          </cell>
          <cell r="G22">
            <v>19.1008750843013</v>
          </cell>
          <cell r="H22">
            <v>22.7091938361949</v>
          </cell>
          <cell r="I22">
            <v>19.6414425490176</v>
          </cell>
          <cell r="J22">
            <v>28.6620332626706</v>
          </cell>
          <cell r="K22">
            <v>20.6640263114101</v>
          </cell>
        </row>
        <row r="23">
          <cell r="B23">
            <v>19.9187932398041</v>
          </cell>
          <cell r="C23">
            <v>19.4443477754597</v>
          </cell>
          <cell r="D23">
            <v>19.5569144557554</v>
          </cell>
          <cell r="E23">
            <v>22.9083706419489</v>
          </cell>
          <cell r="F23">
            <v>26.6555324200913</v>
          </cell>
          <cell r="G23">
            <v>19.6711304647</v>
          </cell>
          <cell r="H23">
            <v>23.2163623957686</v>
          </cell>
          <cell r="I23">
            <v>20.1486111085913</v>
          </cell>
          <cell r="J23">
            <v>29.1193096306114</v>
          </cell>
          <cell r="K23">
            <v>21.1711948709837</v>
          </cell>
        </row>
        <row r="24">
          <cell r="B24">
            <v>19.8806710934778</v>
          </cell>
          <cell r="C24">
            <v>19.4418737824862</v>
          </cell>
          <cell r="D24">
            <v>19.5569144557554</v>
          </cell>
          <cell r="E24">
            <v>22.6630196355212</v>
          </cell>
          <cell r="F24">
            <v>26.6555324200913</v>
          </cell>
          <cell r="G24">
            <v>19.6792592987559</v>
          </cell>
          <cell r="H24">
            <v>23.2181295336068</v>
          </cell>
          <cell r="I24">
            <v>20.1503782464295</v>
          </cell>
          <cell r="J24">
            <v>29.0852038703335</v>
          </cell>
          <cell r="K24">
            <v>21.172962008822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lect"/>
      <sheetName val="Appendix F"/>
      <sheetName val="Volumes"/>
      <sheetName val="Monthly Prices"/>
      <sheetName val="Monthly Prices 1"/>
      <sheetName val="Cashflows"/>
      <sheetName val="VolvsPrice Graph"/>
      <sheetName val="Volatilites"/>
      <sheetName val="Volume Data"/>
      <sheetName val="FX Data"/>
      <sheetName val="Details"/>
      <sheetName val="Daily Prices"/>
      <sheetName val="MTM"/>
      <sheetName val="Volume Gra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olumes"/>
      <sheetName val="Cashflows"/>
      <sheetName val="Volatilites"/>
      <sheetName val="Monthly Prices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olumes"/>
      <sheetName val="Cashflows"/>
      <sheetName val="Volatilites"/>
      <sheetName val="Monthly Prices"/>
    </sheetNames>
    <sheetDataSet>
      <sheetData sheetId="0"/>
      <sheetData sheetId="1"/>
      <sheetData sheetId="2"/>
      <sheetData sheetId="3">
        <row r="2">
          <cell r="A2">
            <v>36617</v>
          </cell>
          <cell r="B2">
            <v>15.9655003962134</v>
          </cell>
          <cell r="C2">
            <v>15.4146075332988</v>
          </cell>
          <cell r="D2">
            <v>15.659750686504</v>
          </cell>
          <cell r="E2">
            <v>18.9924915207659</v>
          </cell>
          <cell r="F2">
            <v>35.45</v>
          </cell>
          <cell r="G2">
            <v>14.172168261992</v>
          </cell>
          <cell r="H2">
            <v>19.0319194787247</v>
          </cell>
          <cell r="I2">
            <v>15.9626343159038</v>
          </cell>
          <cell r="J2">
            <v>22.8487938529839</v>
          </cell>
          <cell r="K2">
            <v>16.9857293701774</v>
          </cell>
        </row>
        <row r="3">
          <cell r="A3">
            <v>36647</v>
          </cell>
          <cell r="B3">
            <v>13.1894397819265</v>
          </cell>
          <cell r="C3">
            <v>13.5162482787194</v>
          </cell>
          <cell r="D3">
            <v>13.3447180992213</v>
          </cell>
          <cell r="E3">
            <v>15.1325045192618</v>
          </cell>
          <cell r="F3">
            <v>35.2478494623656</v>
          </cell>
          <cell r="G3">
            <v>13.4585217760037</v>
          </cell>
          <cell r="H3">
            <v>15.9189077881794</v>
          </cell>
          <cell r="I3">
            <v>12.8511565010021</v>
          </cell>
          <cell r="J3">
            <v>23.9061941032213</v>
          </cell>
          <cell r="K3">
            <v>13.8737402633945</v>
          </cell>
        </row>
        <row r="4">
          <cell r="A4">
            <v>36678</v>
          </cell>
          <cell r="B4">
            <v>12.4763038456553</v>
          </cell>
          <cell r="C4">
            <v>13.0958893837058</v>
          </cell>
          <cell r="D4">
            <v>12.705603247726</v>
          </cell>
          <cell r="E4">
            <v>14.7953590586833</v>
          </cell>
          <cell r="F4">
            <v>34.2316666666667</v>
          </cell>
          <cell r="G4">
            <v>13.4878798259562</v>
          </cell>
          <cell r="H4">
            <v>15.277401410143</v>
          </cell>
          <cell r="I4">
            <v>12.2096501229657</v>
          </cell>
          <cell r="J4">
            <v>22.6817600029996</v>
          </cell>
          <cell r="K4">
            <v>13.2322338853581</v>
          </cell>
        </row>
        <row r="5">
          <cell r="A5">
            <v>36708</v>
          </cell>
          <cell r="B5">
            <v>12.598728306991</v>
          </cell>
          <cell r="C5">
            <v>13.2259664364919</v>
          </cell>
          <cell r="D5">
            <v>13.2424597229821</v>
          </cell>
          <cell r="E5">
            <v>15.0812470934166</v>
          </cell>
          <cell r="F5">
            <v>33.1064516129032</v>
          </cell>
          <cell r="G5">
            <v>14.2444268772617</v>
          </cell>
          <cell r="H5">
            <v>15.7123293748896</v>
          </cell>
          <cell r="I5">
            <v>12.6445780877123</v>
          </cell>
          <cell r="J5">
            <v>22.8048548978381</v>
          </cell>
          <cell r="K5">
            <v>13.6671618501047</v>
          </cell>
        </row>
        <row r="6">
          <cell r="A6">
            <v>36739</v>
          </cell>
          <cell r="B6">
            <v>12.8114173519162</v>
          </cell>
          <cell r="C6">
            <v>13.4337818462684</v>
          </cell>
          <cell r="D6">
            <v>13.4469764754606</v>
          </cell>
          <cell r="E6">
            <v>15.8211811718478</v>
          </cell>
          <cell r="F6">
            <v>35.1956989247312</v>
          </cell>
          <cell r="G6">
            <v>14.427502357303</v>
          </cell>
          <cell r="H6">
            <v>15.908599484123</v>
          </cell>
          <cell r="I6">
            <v>12.8408481969457</v>
          </cell>
          <cell r="J6">
            <v>17.903874817275</v>
          </cell>
          <cell r="K6">
            <v>13.8634319593381</v>
          </cell>
        </row>
        <row r="7">
          <cell r="A7">
            <v>36770</v>
          </cell>
          <cell r="B7">
            <v>14.9224223730371</v>
          </cell>
          <cell r="C7">
            <v>14.8121257982544</v>
          </cell>
          <cell r="D7">
            <v>14.8274645546903</v>
          </cell>
          <cell r="E7">
            <v>17.0907960398939</v>
          </cell>
          <cell r="F7">
            <v>37.985</v>
          </cell>
          <cell r="G7">
            <v>15.821927263617</v>
          </cell>
          <cell r="H7">
            <v>17.8824335448378</v>
          </cell>
          <cell r="I7">
            <v>14.8146822576604</v>
          </cell>
          <cell r="J7">
            <v>24.1022992795897</v>
          </cell>
          <cell r="K7">
            <v>15.8372660200529</v>
          </cell>
        </row>
        <row r="8">
          <cell r="A8">
            <v>36800</v>
          </cell>
          <cell r="B8">
            <v>17.7663462033805</v>
          </cell>
          <cell r="C8">
            <v>16.7794450108056</v>
          </cell>
          <cell r="D8">
            <v>17.4094885547312</v>
          </cell>
          <cell r="E8">
            <v>20.4023931016589</v>
          </cell>
          <cell r="F8">
            <v>42.3360215053763</v>
          </cell>
          <cell r="G8">
            <v>17.6041093353156</v>
          </cell>
          <cell r="H8">
            <v>20.9613178003959</v>
          </cell>
          <cell r="I8">
            <v>17.8935665132186</v>
          </cell>
          <cell r="J8">
            <v>27.9651919084596</v>
          </cell>
          <cell r="K8">
            <v>18.9161502756111</v>
          </cell>
        </row>
        <row r="9">
          <cell r="A9">
            <v>36831</v>
          </cell>
          <cell r="B9">
            <v>19.3712335136754</v>
          </cell>
          <cell r="C9">
            <v>18.4704192082134</v>
          </cell>
          <cell r="D9">
            <v>19.0456225745591</v>
          </cell>
          <cell r="E9">
            <v>22.146304698895</v>
          </cell>
          <cell r="F9">
            <v>64.3466666666667</v>
          </cell>
          <cell r="G9">
            <v>18.7942373996377</v>
          </cell>
          <cell r="H9">
            <v>22.7056202907887</v>
          </cell>
          <cell r="I9">
            <v>19.6378690036114</v>
          </cell>
          <cell r="J9">
            <v>30.5905932519698</v>
          </cell>
          <cell r="K9">
            <v>20.6604527660039</v>
          </cell>
        </row>
        <row r="10">
          <cell r="A10">
            <v>36861</v>
          </cell>
          <cell r="B10">
            <v>18.2586946992928</v>
          </cell>
          <cell r="C10">
            <v>17.2309487284748</v>
          </cell>
          <cell r="D10">
            <v>17.7418282775088</v>
          </cell>
          <cell r="E10">
            <v>20.2425620788858</v>
          </cell>
          <cell r="F10">
            <v>58.6795698924732</v>
          </cell>
          <cell r="G10">
            <v>17.4824713474504</v>
          </cell>
          <cell r="H10">
            <v>21.4053995391446</v>
          </cell>
          <cell r="I10">
            <v>18.3376482519673</v>
          </cell>
          <cell r="J10">
            <v>29.4805126047468</v>
          </cell>
          <cell r="K10">
            <v>19.3602320143597</v>
          </cell>
        </row>
        <row r="11">
          <cell r="A11">
            <v>36892</v>
          </cell>
          <cell r="B11">
            <v>19.611357655723</v>
          </cell>
          <cell r="C11">
            <v>19.0134606659033</v>
          </cell>
          <cell r="D11">
            <v>19.2245747329778</v>
          </cell>
          <cell r="E11">
            <v>22.6421769288593</v>
          </cell>
          <cell r="F11">
            <v>27.9301075268817</v>
          </cell>
          <cell r="G11">
            <v>18.6918415793443</v>
          </cell>
          <cell r="H11">
            <v>22.8840226729911</v>
          </cell>
          <cell r="I11">
            <v>19.8162713858138</v>
          </cell>
          <cell r="J11">
            <v>29.1085889943928</v>
          </cell>
          <cell r="K11">
            <v>20.8388551482062</v>
          </cell>
        </row>
        <row r="12">
          <cell r="A12">
            <v>36923</v>
          </cell>
          <cell r="B12">
            <v>19.371740878004</v>
          </cell>
          <cell r="C12">
            <v>18.9835371318425</v>
          </cell>
          <cell r="D12">
            <v>19.0200579804993</v>
          </cell>
          <cell r="E12">
            <v>22.5992838295729</v>
          </cell>
          <cell r="F12">
            <v>27.0714285714286</v>
          </cell>
          <cell r="G12">
            <v>19.6409124076662</v>
          </cell>
          <cell r="H12">
            <v>22.6812730583508</v>
          </cell>
          <cell r="I12">
            <v>19.6135217711735</v>
          </cell>
          <cell r="J12">
            <v>28.8770350329893</v>
          </cell>
          <cell r="K12">
            <v>20.636105533566</v>
          </cell>
        </row>
        <row r="13">
          <cell r="A13">
            <v>36951</v>
          </cell>
          <cell r="B13">
            <v>18.2725313648757</v>
          </cell>
          <cell r="C13">
            <v>17.7418282775088</v>
          </cell>
          <cell r="D13">
            <v>17.9207804359275</v>
          </cell>
          <cell r="E13">
            <v>21.1794133880519</v>
          </cell>
          <cell r="F13">
            <v>26.4161290322581</v>
          </cell>
          <cell r="G13">
            <v>18.418053023607</v>
          </cell>
          <cell r="H13">
            <v>21.582290036752</v>
          </cell>
          <cell r="I13">
            <v>18.5145387495747</v>
          </cell>
          <cell r="J13">
            <v>27.4514260342899</v>
          </cell>
          <cell r="K13">
            <v>19.5371225119671</v>
          </cell>
        </row>
        <row r="14">
          <cell r="A14">
            <v>36982</v>
          </cell>
          <cell r="B14">
            <v>16.2926597337595</v>
          </cell>
          <cell r="C14">
            <v>16.2462995250098</v>
          </cell>
          <cell r="D14">
            <v>16.1568234458005</v>
          </cell>
          <cell r="E14">
            <v>19.0398004935325</v>
          </cell>
          <cell r="F14">
            <v>23.8444444444444</v>
          </cell>
          <cell r="G14">
            <v>16.9237612675948</v>
          </cell>
          <cell r="H14">
            <v>18.8453665877573</v>
          </cell>
          <cell r="I14">
            <v>15.77761530058</v>
          </cell>
          <cell r="J14">
            <v>25.4751179806016</v>
          </cell>
          <cell r="K14">
            <v>16.8001990629724</v>
          </cell>
        </row>
        <row r="15">
          <cell r="A15">
            <v>37012</v>
          </cell>
          <cell r="B15">
            <v>14.3409825627815</v>
          </cell>
          <cell r="C15">
            <v>14.7689133876501</v>
          </cell>
          <cell r="D15">
            <v>14.6740769903315</v>
          </cell>
          <cell r="E15">
            <v>16.6145972535382</v>
          </cell>
          <cell r="F15">
            <v>24.6182795698925</v>
          </cell>
          <cell r="G15">
            <v>15.2802052688463</v>
          </cell>
          <cell r="H15">
            <v>17.2965095422734</v>
          </cell>
          <cell r="I15">
            <v>14.2287582550961</v>
          </cell>
          <cell r="J15">
            <v>23.5268485139466</v>
          </cell>
          <cell r="K15">
            <v>15.2513420174885</v>
          </cell>
        </row>
        <row r="16">
          <cell r="A16">
            <v>37043</v>
          </cell>
          <cell r="B16">
            <v>13.3931389826137</v>
          </cell>
          <cell r="C16">
            <v>13.9966152477465</v>
          </cell>
          <cell r="D16">
            <v>13.9071391685371</v>
          </cell>
          <cell r="E16">
            <v>16.1309173344271</v>
          </cell>
          <cell r="F16">
            <v>23.9444444444444</v>
          </cell>
          <cell r="G16">
            <v>14.6740769903315</v>
          </cell>
          <cell r="H16">
            <v>16.5402923566977</v>
          </cell>
          <cell r="I16">
            <v>13.4725410695204</v>
          </cell>
          <cell r="J16">
            <v>22.581205933031</v>
          </cell>
          <cell r="K16">
            <v>14.4951248319128</v>
          </cell>
        </row>
        <row r="17">
          <cell r="A17">
            <v>37073</v>
          </cell>
          <cell r="B17">
            <v>13.7441262989305</v>
          </cell>
          <cell r="C17">
            <v>14.5602733135491</v>
          </cell>
          <cell r="D17">
            <v>14.469560237853</v>
          </cell>
          <cell r="E17">
            <v>16.6838247118921</v>
          </cell>
          <cell r="F17">
            <v>24.1451612903226</v>
          </cell>
          <cell r="G17">
            <v>15.5663637894513</v>
          </cell>
          <cell r="H17">
            <v>17.10023943304</v>
          </cell>
          <cell r="I17">
            <v>14.0324881458627</v>
          </cell>
          <cell r="J17">
            <v>22.9330902002994</v>
          </cell>
          <cell r="K17">
            <v>15.0550719082551</v>
          </cell>
        </row>
        <row r="18">
          <cell r="A18">
            <v>37104</v>
          </cell>
          <cell r="B18">
            <v>13.8432237525853</v>
          </cell>
          <cell r="C18">
            <v>14.5643966351716</v>
          </cell>
          <cell r="D18">
            <v>14.469560237853</v>
          </cell>
          <cell r="E18">
            <v>16.956402352171</v>
          </cell>
          <cell r="F18">
            <v>25.1236559139785</v>
          </cell>
          <cell r="G18">
            <v>15.5581171462062</v>
          </cell>
          <cell r="H18">
            <v>17.1466680345099</v>
          </cell>
          <cell r="I18">
            <v>14.0789167473326</v>
          </cell>
          <cell r="J18">
            <v>23.0336992478896</v>
          </cell>
          <cell r="K18">
            <v>15.101500509725</v>
          </cell>
        </row>
        <row r="19">
          <cell r="A19">
            <v>37135</v>
          </cell>
          <cell r="B19">
            <v>15.811443522308</v>
          </cell>
          <cell r="C19">
            <v>15.9352636306155</v>
          </cell>
          <cell r="D19">
            <v>15.8500483170828</v>
          </cell>
          <cell r="E19">
            <v>18.1346080130443</v>
          </cell>
          <cell r="F19">
            <v>24.8333333333333</v>
          </cell>
          <cell r="G19">
            <v>16.9578473930079</v>
          </cell>
          <cell r="H19">
            <v>18.662153663662</v>
          </cell>
          <cell r="I19">
            <v>15.5944023764847</v>
          </cell>
          <cell r="J19">
            <v>25.0021729904951</v>
          </cell>
          <cell r="K19">
            <v>16.6169861388771</v>
          </cell>
        </row>
        <row r="20">
          <cell r="A20">
            <v>37165</v>
          </cell>
          <cell r="B20">
            <v>18.2947310759801</v>
          </cell>
          <cell r="C20">
            <v>18.0098441829745</v>
          </cell>
          <cell r="D20">
            <v>18.1508617824658</v>
          </cell>
          <cell r="E20">
            <v>22.0564677200094</v>
          </cell>
          <cell r="F20">
            <v>26.6075268817204</v>
          </cell>
          <cell r="G20">
            <v>18.8138918993718</v>
          </cell>
          <cell r="H20">
            <v>21.7014540316437</v>
          </cell>
          <cell r="I20">
            <v>18.6337027444664</v>
          </cell>
          <cell r="J20">
            <v>27.4860619359193</v>
          </cell>
          <cell r="K20">
            <v>19.6562865068588</v>
          </cell>
        </row>
        <row r="21">
          <cell r="A21">
            <v>37196</v>
          </cell>
          <cell r="B21">
            <v>20.455785450434</v>
          </cell>
          <cell r="C21">
            <v>20.017077148832</v>
          </cell>
          <cell r="D21">
            <v>20.1960293072506</v>
          </cell>
          <cell r="E21">
            <v>22.9858031209848</v>
          </cell>
          <cell r="F21">
            <v>28.4111111111111</v>
          </cell>
          <cell r="G21">
            <v>20.3408953402562</v>
          </cell>
          <cell r="H21">
            <v>23.8560270234802</v>
          </cell>
          <cell r="I21">
            <v>20.7882757363029</v>
          </cell>
          <cell r="J21">
            <v>29.6489640374334</v>
          </cell>
          <cell r="K21">
            <v>21.8108594986954</v>
          </cell>
        </row>
        <row r="22">
          <cell r="A22">
            <v>37226</v>
          </cell>
          <cell r="B22">
            <v>19.4651024204223</v>
          </cell>
          <cell r="C22">
            <v>18.8493524653257</v>
          </cell>
          <cell r="D22">
            <v>19.0456225745592</v>
          </cell>
          <cell r="E22">
            <v>21.2790975113578</v>
          </cell>
          <cell r="F22">
            <v>25.1451612903226</v>
          </cell>
          <cell r="G22">
            <v>19.1008750843013</v>
          </cell>
          <cell r="H22">
            <v>22.7091938361949</v>
          </cell>
          <cell r="I22">
            <v>19.6414425490176</v>
          </cell>
          <cell r="J22">
            <v>28.6620332626706</v>
          </cell>
          <cell r="K22">
            <v>20.6640263114101</v>
          </cell>
        </row>
        <row r="23">
          <cell r="A23">
            <v>37257</v>
          </cell>
          <cell r="B23">
            <v>19.9187932398041</v>
          </cell>
          <cell r="C23">
            <v>19.4443477754597</v>
          </cell>
          <cell r="D23">
            <v>19.5569144557554</v>
          </cell>
          <cell r="E23">
            <v>22.9083706419489</v>
          </cell>
          <cell r="F23">
            <v>26.6555324200913</v>
          </cell>
          <cell r="G23">
            <v>19.6711304647</v>
          </cell>
          <cell r="H23">
            <v>23.2163623957686</v>
          </cell>
          <cell r="I23">
            <v>20.1486111085913</v>
          </cell>
          <cell r="J23">
            <v>29.1193096306114</v>
          </cell>
          <cell r="K23">
            <v>21.1711948709837</v>
          </cell>
        </row>
        <row r="24">
          <cell r="A24">
            <v>37288</v>
          </cell>
          <cell r="B24">
            <v>19.8806710934778</v>
          </cell>
          <cell r="C24">
            <v>19.4418737824862</v>
          </cell>
          <cell r="D24">
            <v>19.5569144557554</v>
          </cell>
          <cell r="E24">
            <v>22.6630196355212</v>
          </cell>
          <cell r="F24">
            <v>26.6555324200913</v>
          </cell>
          <cell r="G24">
            <v>19.6792592987559</v>
          </cell>
          <cell r="H24">
            <v>23.2181295336068</v>
          </cell>
          <cell r="I24">
            <v>20.1503782464295</v>
          </cell>
          <cell r="J24">
            <v>29.0852038703335</v>
          </cell>
          <cell r="K24">
            <v>21.172962008822</v>
          </cell>
        </row>
        <row r="25">
          <cell r="B25">
            <v>19.0204112895263</v>
          </cell>
          <cell r="C25">
            <v>18.5189849329287</v>
          </cell>
          <cell r="D25">
            <v>18.806821250047</v>
          </cell>
          <cell r="E25">
            <v>22.0943220328781</v>
          </cell>
          <cell r="F25">
            <v>26.6555324200913</v>
          </cell>
          <cell r="G25">
            <v>18.418053023607</v>
          </cell>
          <cell r="H25">
            <v>22.4683308508715</v>
          </cell>
          <cell r="I25">
            <v>19.4005795636942</v>
          </cell>
          <cell r="J25">
            <v>27.1190863115123</v>
          </cell>
          <cell r="K25">
            <v>20.4231633260867</v>
          </cell>
        </row>
        <row r="26">
          <cell r="B26">
            <v>17.0409780461871</v>
          </cell>
          <cell r="C26">
            <v>17.0234561804297</v>
          </cell>
          <cell r="D26">
            <v>17.0428642599201</v>
          </cell>
          <cell r="E26">
            <v>20.4487678740967</v>
          </cell>
          <cell r="F26">
            <v>26.6555324200913</v>
          </cell>
          <cell r="G26">
            <v>16.9237612675949</v>
          </cell>
          <cell r="H26">
            <v>19.7314074018768</v>
          </cell>
          <cell r="I26">
            <v>16.6636561146995</v>
          </cell>
          <cell r="J26">
            <v>25.1427782578241</v>
          </cell>
          <cell r="K26">
            <v>17.686239877092</v>
          </cell>
        </row>
        <row r="27">
          <cell r="B27">
            <v>15.0925419602822</v>
          </cell>
          <cell r="C27">
            <v>15.54607004307</v>
          </cell>
          <cell r="D27">
            <v>15.560117804451</v>
          </cell>
          <cell r="E27">
            <v>17.5757537443448</v>
          </cell>
          <cell r="F27">
            <v>26.6555324200913</v>
          </cell>
          <cell r="G27">
            <v>15.2802052688463</v>
          </cell>
          <cell r="H27">
            <v>18.1825503563929</v>
          </cell>
          <cell r="I27">
            <v>15.1147990692156</v>
          </cell>
          <cell r="J27">
            <v>23.1945087911691</v>
          </cell>
          <cell r="K27">
            <v>16.1373828316081</v>
          </cell>
        </row>
        <row r="28">
          <cell r="B28">
            <v>14.1463522140245</v>
          </cell>
          <cell r="C28">
            <v>14.7737719031664</v>
          </cell>
          <cell r="D28">
            <v>14.7931799826567</v>
          </cell>
          <cell r="E28">
            <v>17.099473457064</v>
          </cell>
          <cell r="F28">
            <v>26.6555324200913</v>
          </cell>
          <cell r="G28">
            <v>14.6740769903315</v>
          </cell>
          <cell r="H28">
            <v>17.4263331708172</v>
          </cell>
          <cell r="I28">
            <v>14.3585818836399</v>
          </cell>
          <cell r="J28">
            <v>22.2488662102535</v>
          </cell>
          <cell r="K28">
            <v>15.3811656460324</v>
          </cell>
        </row>
        <row r="29">
          <cell r="B29">
            <v>14.4969564365386</v>
          </cell>
          <cell r="C29">
            <v>15.337429968969</v>
          </cell>
          <cell r="D29">
            <v>15.3556010519725</v>
          </cell>
          <cell r="E29">
            <v>18.2131428107241</v>
          </cell>
          <cell r="F29">
            <v>26.6555324200913</v>
          </cell>
          <cell r="G29">
            <v>15.5663637894513</v>
          </cell>
          <cell r="H29">
            <v>17.9862802471595</v>
          </cell>
          <cell r="I29">
            <v>14.9185289599822</v>
          </cell>
          <cell r="J29">
            <v>22.6007504775219</v>
          </cell>
          <cell r="K29">
            <v>15.9411127223747</v>
          </cell>
        </row>
        <row r="30">
          <cell r="B30">
            <v>14.5963810413739</v>
          </cell>
          <cell r="C30">
            <v>15.3415532905915</v>
          </cell>
          <cell r="D30">
            <v>15.3556010519725</v>
          </cell>
          <cell r="E30">
            <v>17.9695246074179</v>
          </cell>
          <cell r="F30">
            <v>26.6555324200913</v>
          </cell>
          <cell r="G30">
            <v>15.5581171462062</v>
          </cell>
          <cell r="H30">
            <v>18.0327088486295</v>
          </cell>
          <cell r="I30">
            <v>14.9649575614522</v>
          </cell>
          <cell r="J30">
            <v>22.7013595251121</v>
          </cell>
          <cell r="K30">
            <v>15.9875413238446</v>
          </cell>
        </row>
        <row r="31">
          <cell r="B31">
            <v>16.5620656732542</v>
          </cell>
          <cell r="C31">
            <v>16.7124202860354</v>
          </cell>
          <cell r="D31">
            <v>16.7360891312023</v>
          </cell>
          <cell r="E31">
            <v>19.5470774476609</v>
          </cell>
          <cell r="F31">
            <v>26.6555324200913</v>
          </cell>
          <cell r="G31">
            <v>16.9578473930079</v>
          </cell>
          <cell r="H31">
            <v>19.5481944777815</v>
          </cell>
          <cell r="I31">
            <v>16.4804431906042</v>
          </cell>
          <cell r="J31">
            <v>24.6698332677176</v>
          </cell>
          <cell r="K31">
            <v>17.5030269529967</v>
          </cell>
        </row>
        <row r="32">
          <cell r="B32">
            <v>19.0424221458523</v>
          </cell>
          <cell r="C32">
            <v>18.7870008383944</v>
          </cell>
          <cell r="D32">
            <v>19.0369025965853</v>
          </cell>
          <cell r="E32">
            <v>23.3074039335109</v>
          </cell>
          <cell r="F32">
            <v>26.6555324200913</v>
          </cell>
          <cell r="G32">
            <v>18.8138918993718</v>
          </cell>
          <cell r="H32">
            <v>22.5874948457632</v>
          </cell>
          <cell r="I32">
            <v>19.5197435585859</v>
          </cell>
          <cell r="J32">
            <v>27.1537222131417</v>
          </cell>
          <cell r="K32">
            <v>20.5423273209784</v>
          </cell>
        </row>
        <row r="33">
          <cell r="B33">
            <v>21.20167112943</v>
          </cell>
          <cell r="C33">
            <v>20.7942338042518</v>
          </cell>
          <cell r="D33">
            <v>21.0820701213702</v>
          </cell>
          <cell r="E33">
            <v>23.9186525167733</v>
          </cell>
          <cell r="F33">
            <v>26.6555324200913</v>
          </cell>
          <cell r="G33">
            <v>20.3408953402562</v>
          </cell>
          <cell r="H33">
            <v>24.7420678375998</v>
          </cell>
          <cell r="I33">
            <v>21.6743165504225</v>
          </cell>
          <cell r="J33">
            <v>29.3166243146558</v>
          </cell>
          <cell r="K33">
            <v>22.6969003128149</v>
          </cell>
        </row>
        <row r="34">
          <cell r="B34">
            <v>20.2141802737189</v>
          </cell>
          <cell r="C34">
            <v>19.6265091207456</v>
          </cell>
          <cell r="D34">
            <v>19.9316633886787</v>
          </cell>
          <cell r="E34">
            <v>22.6149814363669</v>
          </cell>
          <cell r="F34">
            <v>26.6555324200913</v>
          </cell>
          <cell r="G34">
            <v>19.1008750843013</v>
          </cell>
          <cell r="H34">
            <v>23.5952346503145</v>
          </cell>
          <cell r="I34">
            <v>20.5274833631372</v>
          </cell>
          <cell r="J34">
            <v>28.3296935398931</v>
          </cell>
          <cell r="K34">
            <v>21.5500671255296</v>
          </cell>
        </row>
        <row r="35">
          <cell r="B35">
            <v>21.7315763098245</v>
          </cell>
          <cell r="C35">
            <v>21.2851386277336</v>
          </cell>
          <cell r="D35">
            <v>21.5036758034059</v>
          </cell>
          <cell r="E35">
            <v>25.1181328758248</v>
          </cell>
          <cell r="F35">
            <v>27.721753716895</v>
          </cell>
          <cell r="G35">
            <v>20.6937142270924</v>
          </cell>
          <cell r="H35">
            <v>25.1631237434192</v>
          </cell>
          <cell r="I35">
            <v>22.0953724562418</v>
          </cell>
          <cell r="J35">
            <v>28.7869699078339</v>
          </cell>
          <cell r="K35">
            <v>23.1179562186343</v>
          </cell>
        </row>
        <row r="36">
          <cell r="B36">
            <v>21.6957662478326</v>
          </cell>
          <cell r="C36">
            <v>21.28266463476</v>
          </cell>
          <cell r="D36">
            <v>21.5036758034059</v>
          </cell>
          <cell r="E36">
            <v>24.5841434729429</v>
          </cell>
          <cell r="F36">
            <v>27.721753716895</v>
          </cell>
          <cell r="G36">
            <v>20.7018430611483</v>
          </cell>
          <cell r="H36">
            <v>25.1648908812574</v>
          </cell>
          <cell r="I36">
            <v>22.0971395940801</v>
          </cell>
          <cell r="J36">
            <v>28.7528641475559</v>
          </cell>
          <cell r="K36">
            <v>23.1197233564725</v>
          </cell>
        </row>
        <row r="37">
          <cell r="B37">
            <v>20.0625386608969</v>
          </cell>
          <cell r="C37">
            <v>19.5826191297826</v>
          </cell>
          <cell r="D37">
            <v>19.867541783578</v>
          </cell>
          <cell r="E37">
            <v>22.8457372768558</v>
          </cell>
          <cell r="F37">
            <v>27.721753716895</v>
          </cell>
          <cell r="G37">
            <v>19.4406367859994</v>
          </cell>
          <cell r="H37">
            <v>23.5290513844025</v>
          </cell>
          <cell r="I37">
            <v>20.4613000972252</v>
          </cell>
          <cell r="J37">
            <v>27.1190863115123</v>
          </cell>
          <cell r="K37">
            <v>21.4838838596177</v>
          </cell>
        </row>
        <row r="38">
          <cell r="B38">
            <v>18.0873146813144</v>
          </cell>
          <cell r="C38">
            <v>18.0870903772837</v>
          </cell>
          <cell r="D38">
            <v>18.103584793451</v>
          </cell>
          <cell r="E38">
            <v>21.716335157792</v>
          </cell>
          <cell r="F38">
            <v>27.721753716895</v>
          </cell>
          <cell r="G38">
            <v>17.9463450299873</v>
          </cell>
          <cell r="H38">
            <v>20.7921279354078</v>
          </cell>
          <cell r="I38">
            <v>17.7243766482305</v>
          </cell>
          <cell r="J38">
            <v>25.1427782578241</v>
          </cell>
          <cell r="K38">
            <v>18.7469604106229</v>
          </cell>
        </row>
        <row r="39">
          <cell r="B39">
            <v>16.1397859213964</v>
          </cell>
          <cell r="C39">
            <v>16.609704239924</v>
          </cell>
          <cell r="D39">
            <v>16.620838337982</v>
          </cell>
          <cell r="E39">
            <v>18.7670342777129</v>
          </cell>
          <cell r="F39">
            <v>27.721753716895</v>
          </cell>
          <cell r="G39">
            <v>16.3027890312388</v>
          </cell>
          <cell r="H39">
            <v>19.2432708899239</v>
          </cell>
          <cell r="I39">
            <v>16.1755196027466</v>
          </cell>
          <cell r="J39">
            <v>23.1945087911691</v>
          </cell>
          <cell r="K39">
            <v>17.198103365139</v>
          </cell>
        </row>
        <row r="40">
          <cell r="B40">
            <v>15.19361193224</v>
          </cell>
          <cell r="C40">
            <v>15.8374061000203</v>
          </cell>
          <cell r="D40">
            <v>15.8539005161877</v>
          </cell>
          <cell r="E40">
            <v>18.1074995790423</v>
          </cell>
          <cell r="F40">
            <v>27.721753716895</v>
          </cell>
          <cell r="G40">
            <v>15.6966607527239</v>
          </cell>
          <cell r="H40">
            <v>18.4870537043482</v>
          </cell>
          <cell r="I40">
            <v>15.4193024171709</v>
          </cell>
          <cell r="J40">
            <v>22.2488662102535</v>
          </cell>
          <cell r="K40">
            <v>16.4418861795633</v>
          </cell>
        </row>
        <row r="41">
          <cell r="B41">
            <v>15.5429300728464</v>
          </cell>
          <cell r="C41">
            <v>16.4010641658229</v>
          </cell>
          <cell r="D41">
            <v>16.4163215855035</v>
          </cell>
          <cell r="E41">
            <v>18.9246467813693</v>
          </cell>
          <cell r="F41">
            <v>27.721753716895</v>
          </cell>
          <cell r="G41">
            <v>16.5889475518438</v>
          </cell>
          <cell r="H41">
            <v>19.0470007806905</v>
          </cell>
          <cell r="I41">
            <v>15.9792494935132</v>
          </cell>
          <cell r="J41">
            <v>22.6007504775219</v>
          </cell>
          <cell r="K41">
            <v>17.0018332559056</v>
          </cell>
        </row>
        <row r="42">
          <cell r="B42">
            <v>15.6412460941068</v>
          </cell>
          <cell r="C42">
            <v>16.4051874874455</v>
          </cell>
          <cell r="D42">
            <v>16.4163215855035</v>
          </cell>
          <cell r="E42">
            <v>18.7416253248806</v>
          </cell>
          <cell r="F42">
            <v>27.721753716895</v>
          </cell>
          <cell r="G42">
            <v>16.5807009085987</v>
          </cell>
          <cell r="H42">
            <v>19.0934293821604</v>
          </cell>
          <cell r="I42">
            <v>16.0256780949831</v>
          </cell>
          <cell r="J42">
            <v>22.7013595251121</v>
          </cell>
          <cell r="K42">
            <v>17.0482618573756</v>
          </cell>
        </row>
        <row r="43">
          <cell r="B43">
            <v>17.6035358007076</v>
          </cell>
          <cell r="C43">
            <v>17.7760544828893</v>
          </cell>
          <cell r="D43">
            <v>17.7968096647333</v>
          </cell>
          <cell r="E43">
            <v>20.5011304504579</v>
          </cell>
          <cell r="F43">
            <v>27.721753716895</v>
          </cell>
          <cell r="G43">
            <v>17.9804311554003</v>
          </cell>
          <cell r="H43">
            <v>20.6089150113125</v>
          </cell>
          <cell r="I43">
            <v>17.5411637241352</v>
          </cell>
          <cell r="J43">
            <v>24.6698332677176</v>
          </cell>
          <cell r="K43">
            <v>18.5637474865276</v>
          </cell>
        </row>
        <row r="44">
          <cell r="B44">
            <v>20.0796044209361</v>
          </cell>
          <cell r="C44">
            <v>19.8506350352484</v>
          </cell>
          <cell r="D44">
            <v>20.0976231301163</v>
          </cell>
          <cell r="E44">
            <v>23.9929347522305</v>
          </cell>
          <cell r="F44">
            <v>27.721753716895</v>
          </cell>
          <cell r="G44">
            <v>19.8364756617643</v>
          </cell>
          <cell r="H44">
            <v>23.6482153792942</v>
          </cell>
          <cell r="I44">
            <v>20.5804640921169</v>
          </cell>
          <cell r="J44">
            <v>27.1537222131417</v>
          </cell>
          <cell r="K44">
            <v>21.6030478545094</v>
          </cell>
        </row>
        <row r="45">
          <cell r="B45">
            <v>22.2345832787693</v>
          </cell>
          <cell r="C45">
            <v>21.8578680011058</v>
          </cell>
          <cell r="D45">
            <v>22.1427906549012</v>
          </cell>
          <cell r="E45">
            <v>24.3775808922531</v>
          </cell>
          <cell r="F45">
            <v>27.721753716895</v>
          </cell>
          <cell r="G45">
            <v>21.3634791026487</v>
          </cell>
          <cell r="H45">
            <v>25.8027883711308</v>
          </cell>
          <cell r="I45">
            <v>22.7350370839534</v>
          </cell>
          <cell r="J45">
            <v>29.3166243146559</v>
          </cell>
          <cell r="K45">
            <v>23.7576208463459</v>
          </cell>
        </row>
        <row r="46">
          <cell r="B46">
            <v>21.246914974676</v>
          </cell>
          <cell r="C46">
            <v>20.6901433175996</v>
          </cell>
          <cell r="D46">
            <v>20.9923839222097</v>
          </cell>
          <cell r="E46">
            <v>24.0982611933345</v>
          </cell>
          <cell r="F46">
            <v>27.721753716895</v>
          </cell>
          <cell r="G46">
            <v>20.1234588466937</v>
          </cell>
          <cell r="H46">
            <v>24.6559551838455</v>
          </cell>
          <cell r="I46">
            <v>21.5882038966682</v>
          </cell>
          <cell r="J46">
            <v>28.329693539893</v>
          </cell>
          <cell r="K46">
            <v>22.6107876590606</v>
          </cell>
        </row>
        <row r="47">
          <cell r="B47">
            <v>21.9547772281736</v>
          </cell>
          <cell r="C47">
            <v>22.3278588854471</v>
          </cell>
          <cell r="D47">
            <v>22.168355248961</v>
          </cell>
          <cell r="E47">
            <v>25.074709090965</v>
          </cell>
          <cell r="F47">
            <v>28.8306238655708</v>
          </cell>
          <cell r="G47">
            <v>20.6937142270924</v>
          </cell>
          <cell r="H47">
            <v>25.8278031889742</v>
          </cell>
          <cell r="I47">
            <v>22.7600519017969</v>
          </cell>
          <cell r="J47">
            <v>28.7869699078339</v>
          </cell>
          <cell r="K47">
            <v>23.7826356641894</v>
          </cell>
        </row>
        <row r="48">
          <cell r="B48">
            <v>21.896386015352</v>
          </cell>
          <cell r="C48">
            <v>22.3253848924736</v>
          </cell>
          <cell r="D48">
            <v>22.168355248961</v>
          </cell>
          <cell r="E48">
            <v>24.5749813663742</v>
          </cell>
          <cell r="F48">
            <v>28.8306238655708</v>
          </cell>
          <cell r="G48">
            <v>20.7018430611483</v>
          </cell>
          <cell r="H48">
            <v>25.8295703268125</v>
          </cell>
          <cell r="I48">
            <v>22.7618190396352</v>
          </cell>
          <cell r="J48">
            <v>28.7528641475559</v>
          </cell>
          <cell r="K48">
            <v>23.7844028020276</v>
          </cell>
        </row>
        <row r="49">
          <cell r="B49">
            <v>20.2474323952417</v>
          </cell>
          <cell r="C49">
            <v>20.6253393874961</v>
          </cell>
          <cell r="D49">
            <v>20.5322212291331</v>
          </cell>
          <cell r="E49">
            <v>23.5156438640795</v>
          </cell>
          <cell r="F49">
            <v>28.8306238655708</v>
          </cell>
          <cell r="G49">
            <v>19.4406367859994</v>
          </cell>
          <cell r="H49">
            <v>24.1937308299576</v>
          </cell>
          <cell r="I49">
            <v>21.1259795427803</v>
          </cell>
          <cell r="J49">
            <v>27.1190863115123</v>
          </cell>
          <cell r="K49">
            <v>22.1485633051727</v>
          </cell>
        </row>
        <row r="50">
          <cell r="B50">
            <v>18.2599312364802</v>
          </cell>
          <cell r="C50">
            <v>19.1298106349972</v>
          </cell>
          <cell r="D50">
            <v>18.7682642390061</v>
          </cell>
          <cell r="E50">
            <v>21.8840134957954</v>
          </cell>
          <cell r="F50">
            <v>28.8306238655708</v>
          </cell>
          <cell r="G50">
            <v>17.9463450299873</v>
          </cell>
          <cell r="H50">
            <v>21.4568073809629</v>
          </cell>
          <cell r="I50">
            <v>18.3890560937856</v>
          </cell>
          <cell r="J50">
            <v>25.1427782578241</v>
          </cell>
          <cell r="K50">
            <v>19.411639856178</v>
          </cell>
        </row>
        <row r="51">
          <cell r="B51">
            <v>15.6758675991226</v>
          </cell>
          <cell r="C51">
            <v>16.9901815927409</v>
          </cell>
          <cell r="D51">
            <v>16.6469560426679</v>
          </cell>
          <cell r="E51">
            <v>17.5843614078947</v>
          </cell>
          <cell r="F51">
            <v>28.8306238655708</v>
          </cell>
          <cell r="G51">
            <v>15.6868045338793</v>
          </cell>
          <cell r="H51">
            <v>19.3316154083535</v>
          </cell>
          <cell r="I51">
            <v>16.2550991174985</v>
          </cell>
          <cell r="J51">
            <v>22.6529490710047</v>
          </cell>
          <cell r="K51">
            <v>17.2806045477835</v>
          </cell>
        </row>
        <row r="52">
          <cell r="B52">
            <v>14.1010625399076</v>
          </cell>
          <cell r="C52">
            <v>15.3345743304993</v>
          </cell>
          <cell r="D52">
            <v>15.0505516904948</v>
          </cell>
          <cell r="E52">
            <v>14.7066908616375</v>
          </cell>
          <cell r="F52">
            <v>28.8306238655708</v>
          </cell>
          <cell r="G52">
            <v>14.1468432904805</v>
          </cell>
          <cell r="H52">
            <v>17.8907780905398</v>
          </cell>
          <cell r="I52">
            <v>14.7923492904907</v>
          </cell>
          <cell r="J52">
            <v>21.2990497705938</v>
          </cell>
          <cell r="K52">
            <v>15.8251588905071</v>
          </cell>
        </row>
        <row r="53">
          <cell r="B53">
            <v>14.1010625399076</v>
          </cell>
          <cell r="C53">
            <v>15.3345743304993</v>
          </cell>
          <cell r="D53">
            <v>15.0505516904948</v>
          </cell>
          <cell r="E53">
            <v>14.7066908616375</v>
          </cell>
          <cell r="F53">
            <v>28.8306238655708</v>
          </cell>
          <cell r="G53">
            <v>14.1468432904805</v>
          </cell>
          <cell r="H53">
            <v>17.8907780905398</v>
          </cell>
          <cell r="I53">
            <v>14.7923492904907</v>
          </cell>
          <cell r="J53">
            <v>21.2990497705938</v>
          </cell>
          <cell r="K53">
            <v>15.8251588905071</v>
          </cell>
        </row>
        <row r="54">
          <cell r="B54">
            <v>14.1010625399076</v>
          </cell>
          <cell r="C54">
            <v>15.3345743304993</v>
          </cell>
          <cell r="D54">
            <v>15.0505516904948</v>
          </cell>
          <cell r="E54">
            <v>14.7066908616375</v>
          </cell>
          <cell r="F54">
            <v>28.8306238655708</v>
          </cell>
          <cell r="G54">
            <v>14.1468432904805</v>
          </cell>
          <cell r="H54">
            <v>17.8907780905398</v>
          </cell>
          <cell r="I54">
            <v>14.7923492904907</v>
          </cell>
          <cell r="J54">
            <v>21.2990497705938</v>
          </cell>
          <cell r="K54">
            <v>15.8251588905071</v>
          </cell>
        </row>
        <row r="55">
          <cell r="B55">
            <v>14.1010625399076</v>
          </cell>
          <cell r="C55">
            <v>15.3345743304993</v>
          </cell>
          <cell r="D55">
            <v>15.0505516904948</v>
          </cell>
          <cell r="E55">
            <v>14.7066908616375</v>
          </cell>
          <cell r="F55">
            <v>28.8306238655708</v>
          </cell>
          <cell r="G55">
            <v>14.1468432904805</v>
          </cell>
          <cell r="H55">
            <v>17.8907780905398</v>
          </cell>
          <cell r="I55">
            <v>14.7923492904907</v>
          </cell>
          <cell r="J55">
            <v>21.2990497705938</v>
          </cell>
          <cell r="K55">
            <v>15.8251588905071</v>
          </cell>
        </row>
        <row r="56">
          <cell r="B56">
            <v>14.1010625399076</v>
          </cell>
          <cell r="C56">
            <v>15.3345743304993</v>
          </cell>
          <cell r="D56">
            <v>15.0505516904948</v>
          </cell>
          <cell r="E56">
            <v>14.7066908616375</v>
          </cell>
          <cell r="F56">
            <v>28.8306238655708</v>
          </cell>
          <cell r="G56">
            <v>14.1468432904805</v>
          </cell>
          <cell r="H56">
            <v>17.8907780905398</v>
          </cell>
          <cell r="I56">
            <v>14.7923492904907</v>
          </cell>
          <cell r="J56">
            <v>21.2990497705938</v>
          </cell>
          <cell r="K56">
            <v>15.8251588905071</v>
          </cell>
        </row>
        <row r="57">
          <cell r="B57">
            <v>14.1010625399076</v>
          </cell>
          <cell r="C57">
            <v>15.3345743304993</v>
          </cell>
          <cell r="D57">
            <v>15.0505516904948</v>
          </cell>
          <cell r="E57">
            <v>14.7066908616375</v>
          </cell>
          <cell r="F57">
            <v>28.8306238655708</v>
          </cell>
          <cell r="G57">
            <v>14.1468432904805</v>
          </cell>
          <cell r="H57">
            <v>17.8907780905398</v>
          </cell>
          <cell r="I57">
            <v>14.7923492904907</v>
          </cell>
          <cell r="J57">
            <v>21.2990497705938</v>
          </cell>
          <cell r="K57">
            <v>15.8251588905071</v>
          </cell>
        </row>
        <row r="58">
          <cell r="B58">
            <v>14.1010625399076</v>
          </cell>
          <cell r="C58">
            <v>15.3345743304993</v>
          </cell>
          <cell r="D58">
            <v>15.0505516904948</v>
          </cell>
          <cell r="E58">
            <v>14.7066908616375</v>
          </cell>
          <cell r="F58">
            <v>28.8306238655708</v>
          </cell>
          <cell r="G58">
            <v>14.1468432904805</v>
          </cell>
          <cell r="H58">
            <v>17.8907780905398</v>
          </cell>
          <cell r="I58">
            <v>14.7923492904907</v>
          </cell>
          <cell r="J58">
            <v>21.2990497705938</v>
          </cell>
          <cell r="K58">
            <v>15.8251588905071</v>
          </cell>
        </row>
        <row r="59">
          <cell r="B59">
            <v>14.1010625399076</v>
          </cell>
          <cell r="C59">
            <v>15.3345743304993</v>
          </cell>
          <cell r="D59">
            <v>15.0505516904948</v>
          </cell>
          <cell r="E59">
            <v>14.7066908616375</v>
          </cell>
          <cell r="F59">
            <v>28.8306238655708</v>
          </cell>
          <cell r="G59">
            <v>14.1468432904805</v>
          </cell>
          <cell r="H59">
            <v>17.8907780905398</v>
          </cell>
          <cell r="I59">
            <v>14.7923492904907</v>
          </cell>
          <cell r="J59">
            <v>21.2990497705938</v>
          </cell>
          <cell r="K59">
            <v>15.8251588905071</v>
          </cell>
        </row>
        <row r="60">
          <cell r="B60">
            <v>14.1010625399076</v>
          </cell>
          <cell r="C60">
            <v>15.3345743304993</v>
          </cell>
          <cell r="D60">
            <v>15.0505516904948</v>
          </cell>
          <cell r="E60">
            <v>14.7066908616375</v>
          </cell>
          <cell r="F60">
            <v>28.8306238655708</v>
          </cell>
          <cell r="G60">
            <v>14.1468432904805</v>
          </cell>
          <cell r="H60">
            <v>17.8907780905398</v>
          </cell>
          <cell r="I60">
            <v>14.7923492904907</v>
          </cell>
          <cell r="J60">
            <v>21.2990497705938</v>
          </cell>
          <cell r="K60">
            <v>15.8251588905071</v>
          </cell>
        </row>
        <row r="61">
          <cell r="B61">
            <v>14.1010625399076</v>
          </cell>
          <cell r="C61">
            <v>15.3345743304993</v>
          </cell>
          <cell r="D61">
            <v>15.0505516904948</v>
          </cell>
          <cell r="E61">
            <v>14.7066908616375</v>
          </cell>
          <cell r="F61">
            <v>28.8306238655708</v>
          </cell>
          <cell r="G61">
            <v>14.1468432904805</v>
          </cell>
          <cell r="H61">
            <v>17.8907780905398</v>
          </cell>
          <cell r="I61">
            <v>14.7923492904907</v>
          </cell>
          <cell r="J61">
            <v>21.2990497705938</v>
          </cell>
          <cell r="K61">
            <v>15.8251588905071</v>
          </cell>
        </row>
        <row r="62">
          <cell r="B62">
            <v>14.1010625399076</v>
          </cell>
          <cell r="C62">
            <v>15.3345743304993</v>
          </cell>
          <cell r="D62">
            <v>15.0505516904948</v>
          </cell>
          <cell r="E62">
            <v>14.7066908616375</v>
          </cell>
          <cell r="F62">
            <v>28.8306238655708</v>
          </cell>
          <cell r="G62">
            <v>14.1468432904805</v>
          </cell>
          <cell r="H62">
            <v>17.8907780905398</v>
          </cell>
          <cell r="I62">
            <v>14.7923492904907</v>
          </cell>
          <cell r="J62">
            <v>21.2990497705938</v>
          </cell>
          <cell r="K62">
            <v>15.8251588905071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lect"/>
      <sheetName val="Volumes"/>
      <sheetName val="Cashflows"/>
      <sheetName val="Volume Data"/>
      <sheetName val="FX Data"/>
      <sheetName val="Price Graph"/>
      <sheetName val="VolvsPrice Graph"/>
      <sheetName val="Volatilites"/>
      <sheetName val="Daily Prices"/>
      <sheetName val="Monthly Prices"/>
      <sheetName val="Mkt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>
            <v>38.75</v>
          </cell>
        </row>
        <row r="4">
          <cell r="F4">
            <v>32.5</v>
          </cell>
        </row>
        <row r="5">
          <cell r="F5">
            <v>33.15</v>
          </cell>
        </row>
        <row r="6">
          <cell r="F6">
            <v>40</v>
          </cell>
        </row>
        <row r="7">
          <cell r="F7">
            <v>34.5</v>
          </cell>
        </row>
        <row r="8">
          <cell r="F8">
            <v>51.5</v>
          </cell>
        </row>
        <row r="9">
          <cell r="F9">
            <v>51.5</v>
          </cell>
        </row>
        <row r="10">
          <cell r="F10">
            <v>48</v>
          </cell>
        </row>
        <row r="11">
          <cell r="F11">
            <v>27.9301075268817</v>
          </cell>
        </row>
        <row r="12">
          <cell r="F12">
            <v>27.0714285714286</v>
          </cell>
        </row>
        <row r="13">
          <cell r="F13">
            <v>26.4161290322581</v>
          </cell>
        </row>
        <row r="14">
          <cell r="F14">
            <v>23.8444444444444</v>
          </cell>
        </row>
        <row r="15">
          <cell r="F15">
            <v>24.6182795698925</v>
          </cell>
        </row>
        <row r="16">
          <cell r="F16">
            <v>23.9444444444444</v>
          </cell>
        </row>
        <row r="17">
          <cell r="F17">
            <v>24.1451612903226</v>
          </cell>
        </row>
        <row r="18">
          <cell r="F18">
            <v>25.1236559139785</v>
          </cell>
        </row>
        <row r="19">
          <cell r="F19">
            <v>24.8333333333333</v>
          </cell>
        </row>
        <row r="20">
          <cell r="F20">
            <v>26.6075268817204</v>
          </cell>
        </row>
        <row r="21">
          <cell r="F21">
            <v>28.4111111111111</v>
          </cell>
        </row>
        <row r="22">
          <cell r="F22">
            <v>25.1451612903226</v>
          </cell>
        </row>
      </sheetData>
      <sheetData sheetId="1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3">
          <cell r="L13">
            <v>-1.5</v>
          </cell>
        </row>
        <row r="13">
          <cell r="N13">
            <v>-0.85</v>
          </cell>
        </row>
        <row r="13">
          <cell r="Q13">
            <v>-6</v>
          </cell>
        </row>
        <row r="13">
          <cell r="S13">
            <v>2</v>
          </cell>
        </row>
        <row r="13">
          <cell r="V13">
            <v>-1</v>
          </cell>
        </row>
        <row r="13">
          <cell r="X13">
            <v>3</v>
          </cell>
        </row>
        <row r="13">
          <cell r="AA13">
            <v>16</v>
          </cell>
        </row>
        <row r="13">
          <cell r="AC13">
            <v>18</v>
          </cell>
        </row>
        <row r="13">
          <cell r="AF13">
            <v>1.25</v>
          </cell>
        </row>
        <row r="13">
          <cell r="AH13">
            <v>1.25</v>
          </cell>
        </row>
        <row r="13">
          <cell r="AK13">
            <v>2</v>
          </cell>
        </row>
        <row r="13">
          <cell r="AM13">
            <v>2</v>
          </cell>
        </row>
        <row r="13">
          <cell r="AP13">
            <v>4</v>
          </cell>
        </row>
        <row r="13">
          <cell r="AR13">
            <v>4</v>
          </cell>
        </row>
        <row r="14">
          <cell r="L14">
            <v>1.15</v>
          </cell>
        </row>
        <row r="14">
          <cell r="N14">
            <v>-0.75</v>
          </cell>
        </row>
        <row r="14">
          <cell r="Q14">
            <v>-9</v>
          </cell>
        </row>
        <row r="14">
          <cell r="S14">
            <v>1</v>
          </cell>
        </row>
        <row r="14">
          <cell r="V14">
            <v>-1</v>
          </cell>
        </row>
        <row r="14">
          <cell r="X14">
            <v>1</v>
          </cell>
        </row>
        <row r="14">
          <cell r="AA14">
            <v>16</v>
          </cell>
        </row>
        <row r="14">
          <cell r="AC14">
            <v>18</v>
          </cell>
        </row>
        <row r="14">
          <cell r="AF14">
            <v>1.25</v>
          </cell>
        </row>
        <row r="14">
          <cell r="AH14">
            <v>1.25</v>
          </cell>
        </row>
        <row r="14">
          <cell r="AK14">
            <v>2</v>
          </cell>
        </row>
        <row r="14">
          <cell r="AM14">
            <v>2</v>
          </cell>
        </row>
        <row r="14">
          <cell r="AP14">
            <v>4</v>
          </cell>
        </row>
        <row r="14">
          <cell r="AR14">
            <v>4</v>
          </cell>
        </row>
        <row r="15">
          <cell r="L15">
            <v>0</v>
          </cell>
        </row>
        <row r="15">
          <cell r="N15">
            <v>0</v>
          </cell>
        </row>
        <row r="15">
          <cell r="Q15">
            <v>-6.75</v>
          </cell>
        </row>
        <row r="15">
          <cell r="S15">
            <v>1</v>
          </cell>
        </row>
        <row r="15">
          <cell r="V15">
            <v>0</v>
          </cell>
        </row>
        <row r="15">
          <cell r="X15">
            <v>1</v>
          </cell>
        </row>
        <row r="15">
          <cell r="AA15">
            <v>18</v>
          </cell>
        </row>
        <row r="15">
          <cell r="AC15">
            <v>20</v>
          </cell>
        </row>
        <row r="15">
          <cell r="AF15">
            <v>-1.5</v>
          </cell>
        </row>
        <row r="15">
          <cell r="AH15">
            <v>-0.333333333333333</v>
          </cell>
        </row>
        <row r="15">
          <cell r="AK15">
            <v>2</v>
          </cell>
        </row>
        <row r="15">
          <cell r="AM15">
            <v>2</v>
          </cell>
        </row>
        <row r="15">
          <cell r="AP15">
            <v>4</v>
          </cell>
        </row>
        <row r="15">
          <cell r="AR15">
            <v>4</v>
          </cell>
        </row>
        <row r="16">
          <cell r="L16">
            <v>0.25</v>
          </cell>
        </row>
        <row r="16">
          <cell r="N16">
            <v>0</v>
          </cell>
        </row>
        <row r="16">
          <cell r="Q16">
            <v>-2</v>
          </cell>
        </row>
        <row r="16">
          <cell r="S16">
            <v>1</v>
          </cell>
        </row>
        <row r="16">
          <cell r="V16">
            <v>-0.25</v>
          </cell>
        </row>
        <row r="16">
          <cell r="X16">
            <v>1.25</v>
          </cell>
        </row>
        <row r="16">
          <cell r="AA16">
            <v>18</v>
          </cell>
        </row>
        <row r="16">
          <cell r="AC16">
            <v>18</v>
          </cell>
        </row>
        <row r="16">
          <cell r="AF16">
            <v>-1.5</v>
          </cell>
        </row>
        <row r="16">
          <cell r="AH16">
            <v>-0.333333333333333</v>
          </cell>
        </row>
        <row r="16">
          <cell r="AK16">
            <v>2</v>
          </cell>
        </row>
        <row r="16">
          <cell r="AM16">
            <v>2</v>
          </cell>
        </row>
        <row r="16">
          <cell r="AP16">
            <v>4</v>
          </cell>
        </row>
        <row r="16">
          <cell r="AR16">
            <v>4</v>
          </cell>
        </row>
        <row r="17">
          <cell r="L17">
            <v>0.5</v>
          </cell>
        </row>
        <row r="17">
          <cell r="N17">
            <v>0</v>
          </cell>
        </row>
        <row r="17">
          <cell r="Q17">
            <v>-0.5</v>
          </cell>
        </row>
        <row r="17">
          <cell r="S17">
            <v>1.5</v>
          </cell>
        </row>
        <row r="17">
          <cell r="V17">
            <v>1</v>
          </cell>
        </row>
        <row r="17">
          <cell r="X17">
            <v>0.75</v>
          </cell>
        </row>
        <row r="17">
          <cell r="AA17">
            <v>18</v>
          </cell>
        </row>
        <row r="17">
          <cell r="AC17">
            <v>18</v>
          </cell>
        </row>
        <row r="17">
          <cell r="AF17">
            <v>-1.5</v>
          </cell>
        </row>
        <row r="17">
          <cell r="AH17">
            <v>-0.333333333333333</v>
          </cell>
        </row>
        <row r="17">
          <cell r="AK17">
            <v>2</v>
          </cell>
        </row>
        <row r="17">
          <cell r="AM17">
            <v>2</v>
          </cell>
        </row>
        <row r="17">
          <cell r="AP17">
            <v>4</v>
          </cell>
        </row>
        <row r="17">
          <cell r="AR17">
            <v>4</v>
          </cell>
        </row>
        <row r="18">
          <cell r="L18">
            <v>0.5</v>
          </cell>
        </row>
        <row r="18">
          <cell r="N18">
            <v>0</v>
          </cell>
        </row>
        <row r="18">
          <cell r="Q18">
            <v>1</v>
          </cell>
        </row>
        <row r="18">
          <cell r="S18">
            <v>2.5</v>
          </cell>
        </row>
        <row r="18">
          <cell r="V18">
            <v>-0.5</v>
          </cell>
        </row>
        <row r="18">
          <cell r="X18">
            <v>0</v>
          </cell>
        </row>
        <row r="18">
          <cell r="AA18">
            <v>18</v>
          </cell>
        </row>
        <row r="18">
          <cell r="AC18">
            <v>18</v>
          </cell>
        </row>
        <row r="18">
          <cell r="AF18">
            <v>-1.5</v>
          </cell>
        </row>
        <row r="18">
          <cell r="AH18">
            <v>-0.333333333333333</v>
          </cell>
        </row>
        <row r="18">
          <cell r="AK18">
            <v>2</v>
          </cell>
        </row>
        <row r="18">
          <cell r="AM18">
            <v>2</v>
          </cell>
        </row>
        <row r="18">
          <cell r="AP18">
            <v>4</v>
          </cell>
        </row>
        <row r="18">
          <cell r="AR18">
            <v>4</v>
          </cell>
        </row>
        <row r="19">
          <cell r="L19">
            <v>0.35</v>
          </cell>
        </row>
        <row r="19">
          <cell r="N19">
            <v>0</v>
          </cell>
        </row>
        <row r="19">
          <cell r="Q19">
            <v>1</v>
          </cell>
        </row>
        <row r="19">
          <cell r="S19">
            <v>2.5</v>
          </cell>
        </row>
        <row r="19">
          <cell r="V19">
            <v>-1.25</v>
          </cell>
        </row>
        <row r="19">
          <cell r="X19">
            <v>0</v>
          </cell>
        </row>
        <row r="19">
          <cell r="AA19">
            <v>7</v>
          </cell>
        </row>
        <row r="19">
          <cell r="AC19">
            <v>6</v>
          </cell>
        </row>
        <row r="19">
          <cell r="AF19">
            <v>-1.5</v>
          </cell>
        </row>
        <row r="19">
          <cell r="AH19">
            <v>-0.333333333333333</v>
          </cell>
        </row>
        <row r="19">
          <cell r="AK19">
            <v>2</v>
          </cell>
        </row>
        <row r="19">
          <cell r="AM19">
            <v>2</v>
          </cell>
        </row>
        <row r="19">
          <cell r="AP19">
            <v>4</v>
          </cell>
        </row>
        <row r="19">
          <cell r="AR19">
            <v>4</v>
          </cell>
        </row>
        <row r="20">
          <cell r="L20">
            <v>0</v>
          </cell>
        </row>
        <row r="20">
          <cell r="N20">
            <v>0</v>
          </cell>
        </row>
        <row r="20">
          <cell r="Q20">
            <v>1</v>
          </cell>
        </row>
        <row r="20">
          <cell r="S20">
            <v>2.5</v>
          </cell>
        </row>
        <row r="20">
          <cell r="V20">
            <v>-0.5</v>
          </cell>
        </row>
        <row r="20">
          <cell r="X20">
            <v>0.5</v>
          </cell>
        </row>
        <row r="20">
          <cell r="AA20">
            <v>18</v>
          </cell>
        </row>
        <row r="20">
          <cell r="AC20">
            <v>18</v>
          </cell>
        </row>
        <row r="20">
          <cell r="AF20">
            <v>-1.5</v>
          </cell>
        </row>
        <row r="20">
          <cell r="AH20">
            <v>-0.333333333333333</v>
          </cell>
        </row>
        <row r="20">
          <cell r="AK20">
            <v>2</v>
          </cell>
        </row>
        <row r="20">
          <cell r="AM20">
            <v>2</v>
          </cell>
        </row>
        <row r="20">
          <cell r="AP20">
            <v>4</v>
          </cell>
        </row>
        <row r="20">
          <cell r="AR20">
            <v>4</v>
          </cell>
        </row>
        <row r="21">
          <cell r="L21">
            <v>0</v>
          </cell>
        </row>
        <row r="21">
          <cell r="N21">
            <v>-0.35</v>
          </cell>
        </row>
        <row r="21">
          <cell r="Q21">
            <v>0</v>
          </cell>
        </row>
        <row r="21">
          <cell r="S21">
            <v>2.5</v>
          </cell>
        </row>
        <row r="21">
          <cell r="V21">
            <v>-1</v>
          </cell>
        </row>
        <row r="21">
          <cell r="X21">
            <v>2.5</v>
          </cell>
        </row>
        <row r="21">
          <cell r="AA21">
            <v>18</v>
          </cell>
        </row>
        <row r="21">
          <cell r="AC21">
            <v>18</v>
          </cell>
        </row>
        <row r="21">
          <cell r="AF21">
            <v>1.25</v>
          </cell>
        </row>
        <row r="21">
          <cell r="AH21">
            <v>1.25</v>
          </cell>
        </row>
        <row r="21">
          <cell r="AK21">
            <v>2</v>
          </cell>
        </row>
        <row r="21">
          <cell r="AM21">
            <v>2</v>
          </cell>
        </row>
        <row r="21">
          <cell r="AP21">
            <v>4</v>
          </cell>
        </row>
        <row r="21">
          <cell r="AR21">
            <v>4</v>
          </cell>
        </row>
        <row r="22">
          <cell r="L22">
            <v>-0.2</v>
          </cell>
        </row>
        <row r="22">
          <cell r="N22">
            <v>-0.45</v>
          </cell>
        </row>
        <row r="22">
          <cell r="Q22">
            <v>0</v>
          </cell>
        </row>
        <row r="22">
          <cell r="S22">
            <v>1</v>
          </cell>
        </row>
        <row r="22">
          <cell r="V22">
            <v>-0.5</v>
          </cell>
        </row>
        <row r="22">
          <cell r="X22">
            <v>3.5</v>
          </cell>
        </row>
        <row r="22">
          <cell r="AA22">
            <v>18</v>
          </cell>
        </row>
        <row r="22">
          <cell r="AC22">
            <v>18</v>
          </cell>
        </row>
        <row r="22">
          <cell r="AF22">
            <v>1.25</v>
          </cell>
        </row>
        <row r="22">
          <cell r="AH22">
            <v>1.25</v>
          </cell>
        </row>
        <row r="22">
          <cell r="AK22">
            <v>2</v>
          </cell>
        </row>
        <row r="22">
          <cell r="AM22">
            <v>2</v>
          </cell>
        </row>
        <row r="22">
          <cell r="AP22">
            <v>4</v>
          </cell>
        </row>
        <row r="22">
          <cell r="AR22">
            <v>4</v>
          </cell>
        </row>
        <row r="23">
          <cell r="L23">
            <v>-0.2</v>
          </cell>
        </row>
        <row r="23">
          <cell r="N23">
            <v>-0.45</v>
          </cell>
        </row>
        <row r="23">
          <cell r="Q23">
            <v>-0.5</v>
          </cell>
        </row>
        <row r="23">
          <cell r="S23">
            <v>1</v>
          </cell>
        </row>
        <row r="23">
          <cell r="V23">
            <v>-0.25</v>
          </cell>
        </row>
        <row r="23">
          <cell r="X23">
            <v>4</v>
          </cell>
        </row>
        <row r="23">
          <cell r="AA23">
            <v>18</v>
          </cell>
        </row>
        <row r="23">
          <cell r="AC23">
            <v>18</v>
          </cell>
        </row>
        <row r="23">
          <cell r="AF23">
            <v>1.25</v>
          </cell>
        </row>
        <row r="23">
          <cell r="AH23">
            <v>1.25</v>
          </cell>
        </row>
        <row r="23">
          <cell r="AK23">
            <v>2</v>
          </cell>
        </row>
        <row r="23">
          <cell r="AM23">
            <v>2</v>
          </cell>
        </row>
        <row r="23">
          <cell r="AP23">
            <v>4</v>
          </cell>
        </row>
        <row r="23">
          <cell r="AR23">
            <v>4</v>
          </cell>
        </row>
        <row r="24">
          <cell r="L24">
            <v>-0.2</v>
          </cell>
        </row>
        <row r="24">
          <cell r="N24">
            <v>-0.45</v>
          </cell>
        </row>
        <row r="24">
          <cell r="Q24">
            <v>0</v>
          </cell>
        </row>
        <row r="24">
          <cell r="S24">
            <v>-1</v>
          </cell>
        </row>
        <row r="24">
          <cell r="V24">
            <v>-0.5</v>
          </cell>
        </row>
        <row r="24">
          <cell r="X24">
            <v>4</v>
          </cell>
        </row>
        <row r="24">
          <cell r="AA24">
            <v>18</v>
          </cell>
        </row>
        <row r="24">
          <cell r="AC24">
            <v>18</v>
          </cell>
        </row>
        <row r="24">
          <cell r="AF24">
            <v>1.25</v>
          </cell>
        </row>
        <row r="24">
          <cell r="AH24">
            <v>1.25</v>
          </cell>
        </row>
        <row r="24">
          <cell r="AK24">
            <v>2</v>
          </cell>
        </row>
        <row r="24">
          <cell r="AM24">
            <v>2</v>
          </cell>
        </row>
        <row r="24">
          <cell r="AP24">
            <v>4</v>
          </cell>
        </row>
        <row r="24">
          <cell r="AR24">
            <v>4</v>
          </cell>
        </row>
        <row r="27">
          <cell r="L27">
            <v>0</v>
          </cell>
        </row>
        <row r="27">
          <cell r="N27">
            <v>-0.35</v>
          </cell>
        </row>
        <row r="27">
          <cell r="Q27">
            <v>0</v>
          </cell>
        </row>
        <row r="27">
          <cell r="S27">
            <v>2</v>
          </cell>
        </row>
        <row r="27">
          <cell r="V27">
            <v>-0.25</v>
          </cell>
        </row>
        <row r="27">
          <cell r="X27">
            <v>4</v>
          </cell>
        </row>
        <row r="27">
          <cell r="AA27">
            <v>15</v>
          </cell>
        </row>
        <row r="27">
          <cell r="AC27">
            <v>13</v>
          </cell>
        </row>
        <row r="27">
          <cell r="AF27">
            <v>1.25</v>
          </cell>
        </row>
        <row r="27">
          <cell r="AH27">
            <v>1.25</v>
          </cell>
        </row>
        <row r="27">
          <cell r="AK27">
            <v>2</v>
          </cell>
        </row>
        <row r="27">
          <cell r="AM27">
            <v>2</v>
          </cell>
        </row>
        <row r="27">
          <cell r="AP27">
            <v>4</v>
          </cell>
        </row>
        <row r="27">
          <cell r="AR27">
            <v>4</v>
          </cell>
        </row>
        <row r="28">
          <cell r="L28">
            <v>0</v>
          </cell>
        </row>
        <row r="28">
          <cell r="N28">
            <v>-0.35</v>
          </cell>
        </row>
        <row r="28">
          <cell r="Q28">
            <v>1</v>
          </cell>
        </row>
        <row r="28">
          <cell r="S28">
            <v>1.5</v>
          </cell>
        </row>
        <row r="28">
          <cell r="V28">
            <v>1.25</v>
          </cell>
        </row>
        <row r="28">
          <cell r="X28">
            <v>4</v>
          </cell>
        </row>
        <row r="28">
          <cell r="AA28">
            <v>15</v>
          </cell>
        </row>
        <row r="28">
          <cell r="AC28">
            <v>13</v>
          </cell>
        </row>
        <row r="28">
          <cell r="AF28">
            <v>1.25</v>
          </cell>
        </row>
        <row r="28">
          <cell r="AH28">
            <v>1.25</v>
          </cell>
        </row>
        <row r="28">
          <cell r="AK28">
            <v>2</v>
          </cell>
        </row>
        <row r="28">
          <cell r="AM28">
            <v>2</v>
          </cell>
        </row>
        <row r="28">
          <cell r="AP28">
            <v>4</v>
          </cell>
        </row>
        <row r="28">
          <cell r="AR28">
            <v>4</v>
          </cell>
        </row>
        <row r="29">
          <cell r="L29">
            <v>0.5</v>
          </cell>
        </row>
        <row r="29">
          <cell r="N29">
            <v>0</v>
          </cell>
        </row>
        <row r="29">
          <cell r="Q29">
            <v>1</v>
          </cell>
        </row>
        <row r="29">
          <cell r="S29">
            <v>1.5</v>
          </cell>
        </row>
        <row r="29">
          <cell r="V29">
            <v>1.75</v>
          </cell>
        </row>
        <row r="29">
          <cell r="X29">
            <v>2.5</v>
          </cell>
        </row>
        <row r="29">
          <cell r="AA29">
            <v>15</v>
          </cell>
        </row>
        <row r="29">
          <cell r="AC29">
            <v>13</v>
          </cell>
        </row>
        <row r="29">
          <cell r="AF29">
            <v>-1.5</v>
          </cell>
        </row>
        <row r="29">
          <cell r="AH29">
            <v>-0.333333333333333</v>
          </cell>
        </row>
        <row r="29">
          <cell r="AK29">
            <v>2</v>
          </cell>
        </row>
        <row r="29">
          <cell r="AM29">
            <v>2</v>
          </cell>
        </row>
        <row r="29">
          <cell r="AP29">
            <v>4</v>
          </cell>
        </row>
        <row r="29">
          <cell r="AR29">
            <v>4</v>
          </cell>
        </row>
        <row r="30">
          <cell r="L30">
            <v>0.5</v>
          </cell>
        </row>
        <row r="30">
          <cell r="N30">
            <v>0</v>
          </cell>
        </row>
        <row r="30">
          <cell r="Q30">
            <v>1</v>
          </cell>
        </row>
        <row r="30">
          <cell r="S30">
            <v>1</v>
          </cell>
        </row>
        <row r="30">
          <cell r="V30">
            <v>-0.25</v>
          </cell>
        </row>
        <row r="30">
          <cell r="X30">
            <v>1.5</v>
          </cell>
        </row>
        <row r="30">
          <cell r="AA30">
            <v>15</v>
          </cell>
        </row>
        <row r="30">
          <cell r="AC30">
            <v>13</v>
          </cell>
        </row>
        <row r="30">
          <cell r="AF30">
            <v>-1.5</v>
          </cell>
        </row>
        <row r="30">
          <cell r="AH30">
            <v>-0.333333333333333</v>
          </cell>
        </row>
        <row r="30">
          <cell r="AK30">
            <v>2</v>
          </cell>
        </row>
        <row r="30">
          <cell r="AM30">
            <v>2</v>
          </cell>
        </row>
        <row r="30">
          <cell r="AP30">
            <v>4</v>
          </cell>
        </row>
        <row r="30">
          <cell r="AR30">
            <v>4</v>
          </cell>
        </row>
        <row r="31">
          <cell r="L31">
            <v>0.5</v>
          </cell>
        </row>
        <row r="31">
          <cell r="N31">
            <v>0</v>
          </cell>
        </row>
        <row r="31">
          <cell r="Q31">
            <v>1</v>
          </cell>
        </row>
        <row r="31">
          <cell r="S31">
            <v>1.5</v>
          </cell>
        </row>
        <row r="31">
          <cell r="V31">
            <v>-1.1</v>
          </cell>
        </row>
        <row r="31">
          <cell r="X31">
            <v>0</v>
          </cell>
        </row>
        <row r="31">
          <cell r="AA31">
            <v>15</v>
          </cell>
        </row>
        <row r="31">
          <cell r="AC31">
            <v>13</v>
          </cell>
        </row>
        <row r="31">
          <cell r="AF31">
            <v>-1.5</v>
          </cell>
        </row>
        <row r="31">
          <cell r="AH31">
            <v>-0.333333333333333</v>
          </cell>
        </row>
        <row r="31">
          <cell r="AK31">
            <v>2</v>
          </cell>
        </row>
        <row r="31">
          <cell r="AM31">
            <v>2</v>
          </cell>
        </row>
        <row r="31">
          <cell r="AP31">
            <v>4</v>
          </cell>
        </row>
        <row r="31">
          <cell r="AR31">
            <v>4</v>
          </cell>
        </row>
        <row r="32">
          <cell r="L32">
            <v>0.5</v>
          </cell>
        </row>
        <row r="32">
          <cell r="N32">
            <v>0</v>
          </cell>
        </row>
        <row r="32">
          <cell r="Q32">
            <v>1</v>
          </cell>
        </row>
        <row r="32">
          <cell r="S32">
            <v>2.5</v>
          </cell>
        </row>
        <row r="32">
          <cell r="V32">
            <v>-1</v>
          </cell>
        </row>
        <row r="32">
          <cell r="X32">
            <v>-0.75</v>
          </cell>
        </row>
        <row r="32">
          <cell r="AA32">
            <v>15</v>
          </cell>
        </row>
        <row r="32">
          <cell r="AC32">
            <v>13</v>
          </cell>
        </row>
        <row r="32">
          <cell r="AF32">
            <v>-1.5</v>
          </cell>
        </row>
        <row r="32">
          <cell r="AH32">
            <v>-0.333333333333333</v>
          </cell>
        </row>
        <row r="32">
          <cell r="AK32">
            <v>2</v>
          </cell>
        </row>
        <row r="32">
          <cell r="AM32">
            <v>2</v>
          </cell>
        </row>
        <row r="32">
          <cell r="AP32">
            <v>4</v>
          </cell>
        </row>
        <row r="32">
          <cell r="AR32">
            <v>4</v>
          </cell>
        </row>
        <row r="33">
          <cell r="L33">
            <v>0.5</v>
          </cell>
        </row>
        <row r="33">
          <cell r="N33">
            <v>0</v>
          </cell>
        </row>
        <row r="33">
          <cell r="Q33">
            <v>1</v>
          </cell>
        </row>
        <row r="33">
          <cell r="S33">
            <v>2.5</v>
          </cell>
        </row>
        <row r="33">
          <cell r="V33">
            <v>-1</v>
          </cell>
        </row>
        <row r="33">
          <cell r="X33">
            <v>-0.75</v>
          </cell>
        </row>
        <row r="33">
          <cell r="AA33">
            <v>15</v>
          </cell>
        </row>
        <row r="33">
          <cell r="AC33">
            <v>13</v>
          </cell>
        </row>
        <row r="33">
          <cell r="AF33">
            <v>-1.5</v>
          </cell>
        </row>
        <row r="33">
          <cell r="AH33">
            <v>-0.333333333333333</v>
          </cell>
        </row>
        <row r="33">
          <cell r="AK33">
            <v>2</v>
          </cell>
        </row>
        <row r="33">
          <cell r="AM33">
            <v>2</v>
          </cell>
        </row>
        <row r="33">
          <cell r="AP33">
            <v>4</v>
          </cell>
        </row>
        <row r="33">
          <cell r="AR33">
            <v>4</v>
          </cell>
        </row>
        <row r="34">
          <cell r="L34">
            <v>0.5</v>
          </cell>
        </row>
        <row r="34">
          <cell r="N34">
            <v>0</v>
          </cell>
        </row>
        <row r="34">
          <cell r="Q34">
            <v>1</v>
          </cell>
        </row>
        <row r="34">
          <cell r="S34">
            <v>2.5</v>
          </cell>
        </row>
        <row r="34">
          <cell r="V34">
            <v>-0.25</v>
          </cell>
        </row>
        <row r="34">
          <cell r="X34">
            <v>0.35</v>
          </cell>
        </row>
        <row r="34">
          <cell r="AA34">
            <v>15</v>
          </cell>
        </row>
        <row r="34">
          <cell r="AC34">
            <v>13</v>
          </cell>
        </row>
        <row r="34">
          <cell r="AF34">
            <v>-1.5</v>
          </cell>
        </row>
        <row r="34">
          <cell r="AH34">
            <v>-0.333333333333333</v>
          </cell>
        </row>
        <row r="34">
          <cell r="AK34">
            <v>2</v>
          </cell>
        </row>
        <row r="34">
          <cell r="AM34">
            <v>2</v>
          </cell>
        </row>
        <row r="34">
          <cell r="AP34">
            <v>4</v>
          </cell>
        </row>
        <row r="34">
          <cell r="AR34">
            <v>4</v>
          </cell>
        </row>
        <row r="35">
          <cell r="L35">
            <v>0</v>
          </cell>
        </row>
        <row r="35">
          <cell r="N35">
            <v>-0.35</v>
          </cell>
        </row>
        <row r="35">
          <cell r="Q35">
            <v>0</v>
          </cell>
        </row>
        <row r="35">
          <cell r="S35">
            <v>2.5</v>
          </cell>
        </row>
        <row r="35">
          <cell r="V35">
            <v>-0.25</v>
          </cell>
        </row>
        <row r="35">
          <cell r="X35">
            <v>3</v>
          </cell>
        </row>
        <row r="35">
          <cell r="AA35">
            <v>15</v>
          </cell>
        </row>
        <row r="35">
          <cell r="AC35">
            <v>13</v>
          </cell>
        </row>
        <row r="35">
          <cell r="AF35">
            <v>1.25</v>
          </cell>
        </row>
        <row r="35">
          <cell r="AH35">
            <v>1.25</v>
          </cell>
        </row>
        <row r="35">
          <cell r="AK35">
            <v>2</v>
          </cell>
        </row>
        <row r="35">
          <cell r="AM35">
            <v>2</v>
          </cell>
        </row>
        <row r="35">
          <cell r="AP35">
            <v>4</v>
          </cell>
        </row>
        <row r="35">
          <cell r="AR35">
            <v>4</v>
          </cell>
        </row>
        <row r="36">
          <cell r="L36">
            <v>0</v>
          </cell>
        </row>
        <row r="36">
          <cell r="N36">
            <v>-0.35</v>
          </cell>
        </row>
        <row r="36">
          <cell r="Q36">
            <v>0</v>
          </cell>
        </row>
        <row r="36">
          <cell r="S36">
            <v>1</v>
          </cell>
        </row>
        <row r="36">
          <cell r="V36">
            <v>-0.25</v>
          </cell>
        </row>
        <row r="36">
          <cell r="X36">
            <v>3.75</v>
          </cell>
        </row>
        <row r="36">
          <cell r="AA36">
            <v>15</v>
          </cell>
        </row>
        <row r="36">
          <cell r="AC36">
            <v>13</v>
          </cell>
        </row>
        <row r="36">
          <cell r="AF36">
            <v>1.25</v>
          </cell>
        </row>
        <row r="36">
          <cell r="AH36">
            <v>1.25</v>
          </cell>
        </row>
        <row r="36">
          <cell r="AK36">
            <v>2</v>
          </cell>
        </row>
        <row r="36">
          <cell r="AM36">
            <v>2</v>
          </cell>
        </row>
        <row r="36">
          <cell r="AP36">
            <v>4</v>
          </cell>
        </row>
        <row r="36">
          <cell r="AR36">
            <v>4</v>
          </cell>
        </row>
        <row r="37">
          <cell r="L37">
            <v>0</v>
          </cell>
        </row>
        <row r="37">
          <cell r="N37">
            <v>-0.35</v>
          </cell>
        </row>
        <row r="37">
          <cell r="Q37">
            <v>-0.5</v>
          </cell>
        </row>
        <row r="37">
          <cell r="S37">
            <v>1</v>
          </cell>
        </row>
        <row r="37">
          <cell r="V37">
            <v>-0.25</v>
          </cell>
        </row>
        <row r="37">
          <cell r="X37">
            <v>4</v>
          </cell>
        </row>
        <row r="37">
          <cell r="AA37">
            <v>15</v>
          </cell>
        </row>
        <row r="37">
          <cell r="AC37">
            <v>13</v>
          </cell>
        </row>
        <row r="37">
          <cell r="AF37">
            <v>1.25</v>
          </cell>
        </row>
        <row r="37">
          <cell r="AH37">
            <v>1.25</v>
          </cell>
        </row>
        <row r="37">
          <cell r="AK37">
            <v>2</v>
          </cell>
        </row>
        <row r="37">
          <cell r="AM37">
            <v>2</v>
          </cell>
        </row>
        <row r="37">
          <cell r="AP37">
            <v>4</v>
          </cell>
        </row>
        <row r="37">
          <cell r="AR37">
            <v>4</v>
          </cell>
        </row>
        <row r="43">
          <cell r="Q43">
            <v>0</v>
          </cell>
        </row>
        <row r="43">
          <cell r="S43">
            <v>0</v>
          </cell>
        </row>
        <row r="43">
          <cell r="V43">
            <v>3.1</v>
          </cell>
        </row>
        <row r="43">
          <cell r="X43">
            <v>0.640724946695096</v>
          </cell>
        </row>
        <row r="43">
          <cell r="AA43">
            <v>-0.65</v>
          </cell>
        </row>
        <row r="43">
          <cell r="AC43">
            <v>-0.65</v>
          </cell>
        </row>
        <row r="43">
          <cell r="AF43">
            <v>0</v>
          </cell>
        </row>
        <row r="43">
          <cell r="AH43">
            <v>0</v>
          </cell>
        </row>
        <row r="43">
          <cell r="AK43">
            <v>0</v>
          </cell>
        </row>
        <row r="43">
          <cell r="AM43">
            <v>0</v>
          </cell>
        </row>
        <row r="43">
          <cell r="AP43">
            <v>0</v>
          </cell>
        </row>
        <row r="43">
          <cell r="AR43">
            <v>0</v>
          </cell>
        </row>
        <row r="44">
          <cell r="Q44">
            <v>2</v>
          </cell>
        </row>
        <row r="44">
          <cell r="S44">
            <v>2</v>
          </cell>
        </row>
        <row r="44">
          <cell r="V44">
            <v>4</v>
          </cell>
        </row>
        <row r="44">
          <cell r="X44">
            <v>3.3773987206823</v>
          </cell>
        </row>
        <row r="44">
          <cell r="AA44">
            <v>-0.65</v>
          </cell>
        </row>
        <row r="44">
          <cell r="AC44">
            <v>-0.65</v>
          </cell>
        </row>
        <row r="44">
          <cell r="AF44">
            <v>0</v>
          </cell>
        </row>
        <row r="44">
          <cell r="AH44">
            <v>0</v>
          </cell>
        </row>
        <row r="44">
          <cell r="AK44">
            <v>0</v>
          </cell>
        </row>
        <row r="44">
          <cell r="AM44">
            <v>0</v>
          </cell>
        </row>
        <row r="44">
          <cell r="AP44">
            <v>0</v>
          </cell>
        </row>
        <row r="44">
          <cell r="AR44">
            <v>0</v>
          </cell>
        </row>
        <row r="45">
          <cell r="Q45">
            <v>2</v>
          </cell>
        </row>
        <row r="45">
          <cell r="S45">
            <v>2</v>
          </cell>
        </row>
        <row r="45">
          <cell r="V45">
            <v>4.5</v>
          </cell>
        </row>
        <row r="45">
          <cell r="X45">
            <v>3.8773987206823</v>
          </cell>
        </row>
        <row r="45">
          <cell r="AA45">
            <v>-0.65</v>
          </cell>
        </row>
        <row r="45">
          <cell r="AC45">
            <v>-0.65</v>
          </cell>
        </row>
        <row r="45">
          <cell r="AF45">
            <v>0</v>
          </cell>
        </row>
        <row r="45">
          <cell r="AH45">
            <v>0</v>
          </cell>
        </row>
        <row r="45">
          <cell r="AK45">
            <v>0</v>
          </cell>
        </row>
        <row r="45">
          <cell r="AM45">
            <v>0</v>
          </cell>
        </row>
        <row r="45">
          <cell r="AP45">
            <v>0</v>
          </cell>
        </row>
        <row r="45">
          <cell r="AR45">
            <v>0</v>
          </cell>
        </row>
        <row r="46">
          <cell r="Q46">
            <v>2</v>
          </cell>
        </row>
        <row r="46">
          <cell r="S46">
            <v>2</v>
          </cell>
        </row>
        <row r="46">
          <cell r="V46">
            <v>4.5</v>
          </cell>
        </row>
        <row r="46">
          <cell r="X46">
            <v>4.11087420042644</v>
          </cell>
        </row>
        <row r="46">
          <cell r="AA46">
            <v>-0.65</v>
          </cell>
        </row>
        <row r="46">
          <cell r="AC46">
            <v>-0.65</v>
          </cell>
        </row>
        <row r="46">
          <cell r="AF46">
            <v>0</v>
          </cell>
        </row>
        <row r="46">
          <cell r="AH46">
            <v>0</v>
          </cell>
        </row>
        <row r="46">
          <cell r="AK46">
            <v>0</v>
          </cell>
        </row>
        <row r="46">
          <cell r="AM46">
            <v>0</v>
          </cell>
        </row>
        <row r="46">
          <cell r="AP46">
            <v>0</v>
          </cell>
        </row>
        <row r="46">
          <cell r="AR46">
            <v>0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>
            <v>23.028</v>
          </cell>
          <cell r="C3">
            <v>23.028</v>
          </cell>
          <cell r="D3">
            <v>23.028</v>
          </cell>
          <cell r="E3">
            <v>23.028</v>
          </cell>
          <cell r="F3">
            <v>23.028</v>
          </cell>
          <cell r="G3">
            <v>23.028</v>
          </cell>
          <cell r="H3">
            <v>23.028</v>
          </cell>
          <cell r="I3">
            <v>23.028</v>
          </cell>
          <cell r="J3">
            <v>23.028</v>
          </cell>
          <cell r="K3">
            <v>23.028</v>
          </cell>
          <cell r="L3">
            <v>23.028</v>
          </cell>
          <cell r="M3">
            <v>23.028</v>
          </cell>
          <cell r="N3">
            <v>23.028</v>
          </cell>
          <cell r="O3">
            <v>23.028</v>
          </cell>
          <cell r="P3">
            <v>23.028</v>
          </cell>
          <cell r="Q3">
            <v>23.028</v>
          </cell>
          <cell r="R3">
            <v>23.028</v>
          </cell>
          <cell r="S3">
            <v>23.028</v>
          </cell>
          <cell r="T3">
            <v>23.028</v>
          </cell>
          <cell r="U3">
            <v>23.028</v>
          </cell>
          <cell r="V3">
            <v>23.028</v>
          </cell>
          <cell r="W3">
            <v>23.028</v>
          </cell>
          <cell r="X3">
            <v>23.028</v>
          </cell>
          <cell r="Y3">
            <v>23.028</v>
          </cell>
        </row>
        <row r="4">
          <cell r="B4">
            <v>23.028</v>
          </cell>
          <cell r="C4">
            <v>23.028</v>
          </cell>
          <cell r="D4">
            <v>23.028</v>
          </cell>
          <cell r="E4">
            <v>23.028</v>
          </cell>
          <cell r="F4">
            <v>23.028</v>
          </cell>
          <cell r="G4">
            <v>23.028</v>
          </cell>
          <cell r="H4">
            <v>23.028</v>
          </cell>
          <cell r="I4">
            <v>23.028</v>
          </cell>
          <cell r="J4">
            <v>23.028</v>
          </cell>
          <cell r="K4">
            <v>23.028</v>
          </cell>
          <cell r="L4">
            <v>23.028</v>
          </cell>
          <cell r="M4">
            <v>23.028</v>
          </cell>
          <cell r="N4">
            <v>23.028</v>
          </cell>
          <cell r="O4">
            <v>23.028</v>
          </cell>
          <cell r="P4">
            <v>23.028</v>
          </cell>
          <cell r="Q4">
            <v>23.028</v>
          </cell>
          <cell r="R4">
            <v>23.028</v>
          </cell>
          <cell r="S4">
            <v>23.028</v>
          </cell>
          <cell r="T4">
            <v>23.028</v>
          </cell>
          <cell r="U4">
            <v>23.028</v>
          </cell>
          <cell r="V4">
            <v>23.028</v>
          </cell>
          <cell r="W4">
            <v>23.028</v>
          </cell>
          <cell r="X4">
            <v>23.028</v>
          </cell>
          <cell r="Y4">
            <v>23.028</v>
          </cell>
        </row>
        <row r="5">
          <cell r="B5">
            <v>15.8841231188615</v>
          </cell>
          <cell r="C5">
            <v>15.7236774307922</v>
          </cell>
          <cell r="D5">
            <v>15.5632317427229</v>
          </cell>
          <cell r="E5">
            <v>15.5632317427229</v>
          </cell>
          <cell r="F5">
            <v>15.7236774307922</v>
          </cell>
          <cell r="G5">
            <v>15.8841231188615</v>
          </cell>
          <cell r="H5">
            <v>23.88775104697</v>
          </cell>
          <cell r="I5">
            <v>24.134016521681</v>
          </cell>
          <cell r="J5">
            <v>23.4678960603521</v>
          </cell>
          <cell r="K5">
            <v>24.1649622799665</v>
          </cell>
          <cell r="L5">
            <v>23.7002514668902</v>
          </cell>
          <cell r="M5">
            <v>23.4678960603521</v>
          </cell>
          <cell r="N5">
            <v>23.4678960603521</v>
          </cell>
          <cell r="O5">
            <v>23.2355406538139</v>
          </cell>
          <cell r="P5">
            <v>23.2355406538139</v>
          </cell>
          <cell r="Q5">
            <v>22.3061190276614</v>
          </cell>
          <cell r="R5">
            <v>22.3061190276614</v>
          </cell>
          <cell r="S5">
            <v>22.3061190276614</v>
          </cell>
          <cell r="T5">
            <v>22.3061190276614</v>
          </cell>
          <cell r="U5">
            <v>23.2355406538139</v>
          </cell>
          <cell r="V5">
            <v>24.6265474711031</v>
          </cell>
          <cell r="W5">
            <v>24.6265474711031</v>
          </cell>
          <cell r="X5">
            <v>15.8841231188615</v>
          </cell>
          <cell r="Y5">
            <v>15.8841231188615</v>
          </cell>
        </row>
        <row r="6">
          <cell r="B6">
            <v>15.8841231188615</v>
          </cell>
          <cell r="C6">
            <v>15.7236774307922</v>
          </cell>
          <cell r="D6">
            <v>15.5632317427229</v>
          </cell>
          <cell r="E6">
            <v>15.5632317427229</v>
          </cell>
          <cell r="F6">
            <v>15.7236774307922</v>
          </cell>
          <cell r="G6">
            <v>15.8841231188615</v>
          </cell>
          <cell r="H6">
            <v>23.88775104697</v>
          </cell>
          <cell r="I6">
            <v>24.134016521681</v>
          </cell>
          <cell r="J6">
            <v>23.4678960603521</v>
          </cell>
          <cell r="K6">
            <v>24.1649622799665</v>
          </cell>
          <cell r="L6">
            <v>23.7002514668902</v>
          </cell>
          <cell r="M6">
            <v>23.4678960603521</v>
          </cell>
          <cell r="N6">
            <v>23.4678960603521</v>
          </cell>
          <cell r="O6">
            <v>23.2355406538139</v>
          </cell>
          <cell r="P6">
            <v>23.2355406538139</v>
          </cell>
          <cell r="Q6">
            <v>22.3061190276614</v>
          </cell>
          <cell r="R6">
            <v>22.3061190276614</v>
          </cell>
          <cell r="S6">
            <v>22.3061190276614</v>
          </cell>
          <cell r="T6">
            <v>22.3061190276614</v>
          </cell>
          <cell r="U6">
            <v>23.2355406538139</v>
          </cell>
          <cell r="V6">
            <v>24.6265474711031</v>
          </cell>
          <cell r="W6">
            <v>24.6265474711031</v>
          </cell>
          <cell r="X6">
            <v>15.8841231188615</v>
          </cell>
          <cell r="Y6">
            <v>15.8841231188615</v>
          </cell>
        </row>
        <row r="7">
          <cell r="B7">
            <v>15.8841231188615</v>
          </cell>
          <cell r="C7">
            <v>15.7236774307922</v>
          </cell>
          <cell r="D7">
            <v>15.5632317427229</v>
          </cell>
          <cell r="E7">
            <v>15.5632317427229</v>
          </cell>
          <cell r="F7">
            <v>15.7236774307922</v>
          </cell>
          <cell r="G7">
            <v>15.8841231188615</v>
          </cell>
          <cell r="H7">
            <v>23.88775104697</v>
          </cell>
          <cell r="I7">
            <v>24.134016521681</v>
          </cell>
          <cell r="J7">
            <v>23.4678960603521</v>
          </cell>
          <cell r="K7">
            <v>24.1649622799665</v>
          </cell>
          <cell r="L7">
            <v>23.7002514668902</v>
          </cell>
          <cell r="M7">
            <v>23.4678960603521</v>
          </cell>
          <cell r="N7">
            <v>23.4678960603521</v>
          </cell>
          <cell r="O7">
            <v>23.2355406538139</v>
          </cell>
          <cell r="P7">
            <v>23.2355406538139</v>
          </cell>
          <cell r="Q7">
            <v>22.3061190276614</v>
          </cell>
          <cell r="R7">
            <v>22.3061190276614</v>
          </cell>
          <cell r="S7">
            <v>22.3061190276614</v>
          </cell>
          <cell r="T7">
            <v>22.3061190276614</v>
          </cell>
          <cell r="U7">
            <v>23.2355406538139</v>
          </cell>
          <cell r="V7">
            <v>24.6265474711031</v>
          </cell>
          <cell r="W7">
            <v>24.6265474711031</v>
          </cell>
          <cell r="X7">
            <v>15.8841231188615</v>
          </cell>
          <cell r="Y7">
            <v>15.8841231188615</v>
          </cell>
        </row>
        <row r="8">
          <cell r="B8">
            <v>15.8841231188615</v>
          </cell>
          <cell r="C8">
            <v>15.7236774307922</v>
          </cell>
          <cell r="D8">
            <v>15.5632317427229</v>
          </cell>
          <cell r="E8">
            <v>15.5632317427229</v>
          </cell>
          <cell r="F8">
            <v>15.7236774307922</v>
          </cell>
          <cell r="G8">
            <v>15.8841231188615</v>
          </cell>
          <cell r="H8">
            <v>23.88775104697</v>
          </cell>
          <cell r="I8">
            <v>24.134016521681</v>
          </cell>
          <cell r="J8">
            <v>23.4678960603521</v>
          </cell>
          <cell r="K8">
            <v>24.1649622799665</v>
          </cell>
          <cell r="L8">
            <v>23.7002514668902</v>
          </cell>
          <cell r="M8">
            <v>23.4678960603521</v>
          </cell>
          <cell r="N8">
            <v>23.4678960603521</v>
          </cell>
          <cell r="O8">
            <v>23.2355406538139</v>
          </cell>
          <cell r="P8">
            <v>23.2355406538139</v>
          </cell>
          <cell r="Q8">
            <v>22.3061190276614</v>
          </cell>
          <cell r="R8">
            <v>22.3061190276614</v>
          </cell>
          <cell r="S8">
            <v>22.3061190276614</v>
          </cell>
          <cell r="T8">
            <v>22.3061190276614</v>
          </cell>
          <cell r="U8">
            <v>23.2355406538139</v>
          </cell>
          <cell r="V8">
            <v>24.6265474711031</v>
          </cell>
          <cell r="W8">
            <v>24.6265474711031</v>
          </cell>
          <cell r="X8">
            <v>15.8841231188615</v>
          </cell>
          <cell r="Y8">
            <v>15.8841231188615</v>
          </cell>
        </row>
        <row r="9">
          <cell r="B9">
            <v>15.8841231188615</v>
          </cell>
          <cell r="C9">
            <v>15.7236774307922</v>
          </cell>
          <cell r="D9">
            <v>15.5632317427229</v>
          </cell>
          <cell r="E9">
            <v>15.5632317427229</v>
          </cell>
          <cell r="F9">
            <v>15.7236774307922</v>
          </cell>
          <cell r="G9">
            <v>15.8841231188615</v>
          </cell>
          <cell r="H9">
            <v>23.88775104697</v>
          </cell>
          <cell r="I9">
            <v>24.134016521681</v>
          </cell>
          <cell r="J9">
            <v>23.4678960603521</v>
          </cell>
          <cell r="K9">
            <v>24.1649622799665</v>
          </cell>
          <cell r="L9">
            <v>23.7002514668902</v>
          </cell>
          <cell r="M9">
            <v>23.4678960603521</v>
          </cell>
          <cell r="N9">
            <v>23.4678960603521</v>
          </cell>
          <cell r="O9">
            <v>23.2355406538139</v>
          </cell>
          <cell r="P9">
            <v>23.2355406538139</v>
          </cell>
          <cell r="Q9">
            <v>22.3061190276614</v>
          </cell>
          <cell r="R9">
            <v>22.3061190276614</v>
          </cell>
          <cell r="S9">
            <v>22.3061190276614</v>
          </cell>
          <cell r="T9">
            <v>22.3061190276614</v>
          </cell>
          <cell r="U9">
            <v>23.2355406538139</v>
          </cell>
          <cell r="V9">
            <v>24.6265474711031</v>
          </cell>
          <cell r="W9">
            <v>24.6265474711031</v>
          </cell>
          <cell r="X9">
            <v>15.8841231188615</v>
          </cell>
          <cell r="Y9">
            <v>15.8841231188615</v>
          </cell>
        </row>
        <row r="10">
          <cell r="B10">
            <v>18.9532111111111</v>
          </cell>
          <cell r="C10">
            <v>18.9532111111111</v>
          </cell>
          <cell r="D10">
            <v>18.9532111111111</v>
          </cell>
          <cell r="E10">
            <v>18.9532111111111</v>
          </cell>
          <cell r="F10">
            <v>18.9532111111111</v>
          </cell>
          <cell r="G10">
            <v>18.9532111111111</v>
          </cell>
          <cell r="H10">
            <v>18.9532111111111</v>
          </cell>
          <cell r="I10">
            <v>18.9532111111111</v>
          </cell>
          <cell r="J10">
            <v>18.9532111111111</v>
          </cell>
          <cell r="K10">
            <v>18.9532111111111</v>
          </cell>
          <cell r="L10">
            <v>18.9532111111111</v>
          </cell>
          <cell r="M10">
            <v>18.9532111111111</v>
          </cell>
          <cell r="N10">
            <v>18.9532111111111</v>
          </cell>
          <cell r="O10">
            <v>18.9532111111111</v>
          </cell>
          <cell r="P10">
            <v>18.9532111111111</v>
          </cell>
          <cell r="Q10">
            <v>18.9532111111111</v>
          </cell>
          <cell r="R10">
            <v>18.9532111111111</v>
          </cell>
          <cell r="S10">
            <v>18.9532111111111</v>
          </cell>
          <cell r="T10">
            <v>18.9532111111111</v>
          </cell>
          <cell r="U10">
            <v>18.9532111111111</v>
          </cell>
          <cell r="V10">
            <v>18.9532111111111</v>
          </cell>
          <cell r="W10">
            <v>18.9532111111111</v>
          </cell>
          <cell r="X10">
            <v>18.9532111111111</v>
          </cell>
          <cell r="Y10">
            <v>18.9532111111111</v>
          </cell>
        </row>
        <row r="11">
          <cell r="B11">
            <v>18.9532111111111</v>
          </cell>
          <cell r="C11">
            <v>18.9532111111111</v>
          </cell>
          <cell r="D11">
            <v>18.9532111111111</v>
          </cell>
          <cell r="E11">
            <v>18.9532111111111</v>
          </cell>
          <cell r="F11">
            <v>18.9532111111111</v>
          </cell>
          <cell r="G11">
            <v>18.9532111111111</v>
          </cell>
          <cell r="H11">
            <v>18.9532111111111</v>
          </cell>
          <cell r="I11">
            <v>18.9532111111111</v>
          </cell>
          <cell r="J11">
            <v>18.9532111111111</v>
          </cell>
          <cell r="K11">
            <v>18.9532111111111</v>
          </cell>
          <cell r="L11">
            <v>18.9532111111111</v>
          </cell>
          <cell r="M11">
            <v>18.9532111111111</v>
          </cell>
          <cell r="N11">
            <v>18.9532111111111</v>
          </cell>
          <cell r="O11">
            <v>18.9532111111111</v>
          </cell>
          <cell r="P11">
            <v>18.9532111111111</v>
          </cell>
          <cell r="Q11">
            <v>18.9532111111111</v>
          </cell>
          <cell r="R11">
            <v>18.9532111111111</v>
          </cell>
          <cell r="S11">
            <v>18.9532111111111</v>
          </cell>
          <cell r="T11">
            <v>18.9532111111111</v>
          </cell>
          <cell r="U11">
            <v>18.9532111111111</v>
          </cell>
          <cell r="V11">
            <v>18.9532111111111</v>
          </cell>
          <cell r="W11">
            <v>18.9532111111111</v>
          </cell>
          <cell r="X11">
            <v>18.9532111111111</v>
          </cell>
          <cell r="Y11">
            <v>18.9532111111111</v>
          </cell>
        </row>
        <row r="12">
          <cell r="B12">
            <v>17.5619770855883</v>
          </cell>
          <cell r="C12">
            <v>17.3845833776531</v>
          </cell>
          <cell r="D12">
            <v>17.2071896697178</v>
          </cell>
          <cell r="E12">
            <v>17.2071896697178</v>
          </cell>
          <cell r="F12">
            <v>17.3845833776531</v>
          </cell>
          <cell r="G12">
            <v>17.5619770855883</v>
          </cell>
          <cell r="H12">
            <v>26.4110353070088</v>
          </cell>
          <cell r="I12">
            <v>26.683314021514</v>
          </cell>
          <cell r="J12">
            <v>26.3937636211232</v>
          </cell>
          <cell r="K12">
            <v>27.1777367979883</v>
          </cell>
          <cell r="L12">
            <v>26.6550880134116</v>
          </cell>
          <cell r="M12">
            <v>26.3937636211232</v>
          </cell>
          <cell r="N12">
            <v>26.3937636211232</v>
          </cell>
          <cell r="O12">
            <v>26.1324392288349</v>
          </cell>
          <cell r="P12">
            <v>26.1324392288349</v>
          </cell>
          <cell r="Q12">
            <v>25.0871416596815</v>
          </cell>
          <cell r="R12">
            <v>25.0871416596815</v>
          </cell>
          <cell r="S12">
            <v>25.0871416596815</v>
          </cell>
          <cell r="T12">
            <v>25.0871416596815</v>
          </cell>
          <cell r="U12">
            <v>26.1324392288349</v>
          </cell>
          <cell r="V12">
            <v>27.2278714505245</v>
          </cell>
          <cell r="W12">
            <v>27.2278714505245</v>
          </cell>
          <cell r="X12">
            <v>17.5619770855883</v>
          </cell>
          <cell r="Y12">
            <v>17.5619770855883</v>
          </cell>
        </row>
        <row r="13">
          <cell r="B13">
            <v>17.5619770855883</v>
          </cell>
          <cell r="C13">
            <v>17.3845833776531</v>
          </cell>
          <cell r="D13">
            <v>17.2071896697178</v>
          </cell>
          <cell r="E13">
            <v>17.2071896697178</v>
          </cell>
          <cell r="F13">
            <v>17.3845833776531</v>
          </cell>
          <cell r="G13">
            <v>17.5619770855883</v>
          </cell>
          <cell r="H13">
            <v>26.4110353070088</v>
          </cell>
          <cell r="I13">
            <v>26.683314021514</v>
          </cell>
          <cell r="J13">
            <v>26.3937636211232</v>
          </cell>
          <cell r="K13">
            <v>27.1777367979883</v>
          </cell>
          <cell r="L13">
            <v>26.6550880134116</v>
          </cell>
          <cell r="M13">
            <v>26.3937636211232</v>
          </cell>
          <cell r="N13">
            <v>26.3937636211232</v>
          </cell>
          <cell r="O13">
            <v>26.1324392288349</v>
          </cell>
          <cell r="P13">
            <v>26.1324392288349</v>
          </cell>
          <cell r="Q13">
            <v>25.0871416596815</v>
          </cell>
          <cell r="R13">
            <v>25.0871416596815</v>
          </cell>
          <cell r="S13">
            <v>25.0871416596815</v>
          </cell>
          <cell r="T13">
            <v>25.0871416596815</v>
          </cell>
          <cell r="U13">
            <v>26.1324392288349</v>
          </cell>
          <cell r="V13">
            <v>27.2278714505245</v>
          </cell>
          <cell r="W13">
            <v>27.2278714505245</v>
          </cell>
          <cell r="X13">
            <v>17.5619770855883</v>
          </cell>
          <cell r="Y13">
            <v>17.5619770855883</v>
          </cell>
        </row>
        <row r="14">
          <cell r="B14">
            <v>17.5619770855883</v>
          </cell>
          <cell r="C14">
            <v>17.3845833776531</v>
          </cell>
          <cell r="D14">
            <v>17.2071896697178</v>
          </cell>
          <cell r="E14">
            <v>17.2071896697178</v>
          </cell>
          <cell r="F14">
            <v>17.3845833776531</v>
          </cell>
          <cell r="G14">
            <v>17.5619770855883</v>
          </cell>
          <cell r="H14">
            <v>26.4110353070088</v>
          </cell>
          <cell r="I14">
            <v>26.683314021514</v>
          </cell>
          <cell r="J14">
            <v>26.3937636211232</v>
          </cell>
          <cell r="K14">
            <v>27.1777367979883</v>
          </cell>
          <cell r="L14">
            <v>26.6550880134116</v>
          </cell>
          <cell r="M14">
            <v>26.3937636211232</v>
          </cell>
          <cell r="N14">
            <v>26.3937636211232</v>
          </cell>
          <cell r="O14">
            <v>26.1324392288349</v>
          </cell>
          <cell r="P14">
            <v>26.1324392288349</v>
          </cell>
          <cell r="Q14">
            <v>25.0871416596815</v>
          </cell>
          <cell r="R14">
            <v>25.0871416596815</v>
          </cell>
          <cell r="S14">
            <v>25.0871416596815</v>
          </cell>
          <cell r="T14">
            <v>25.0871416596815</v>
          </cell>
          <cell r="U14">
            <v>26.1324392288349</v>
          </cell>
          <cell r="V14">
            <v>27.2278714505245</v>
          </cell>
          <cell r="W14">
            <v>27.2278714505245</v>
          </cell>
          <cell r="X14">
            <v>17.5619770855883</v>
          </cell>
          <cell r="Y14">
            <v>17.5619770855883</v>
          </cell>
        </row>
        <row r="15">
          <cell r="B15">
            <v>17.5619770855883</v>
          </cell>
          <cell r="C15">
            <v>17.3845833776531</v>
          </cell>
          <cell r="D15">
            <v>17.2071896697178</v>
          </cell>
          <cell r="E15">
            <v>17.2071896697178</v>
          </cell>
          <cell r="F15">
            <v>17.3845833776531</v>
          </cell>
          <cell r="G15">
            <v>17.5619770855883</v>
          </cell>
          <cell r="H15">
            <v>26.4110353070088</v>
          </cell>
          <cell r="I15">
            <v>26.683314021514</v>
          </cell>
          <cell r="J15">
            <v>26.3937636211232</v>
          </cell>
          <cell r="K15">
            <v>27.1777367979883</v>
          </cell>
          <cell r="L15">
            <v>26.6550880134116</v>
          </cell>
          <cell r="M15">
            <v>26.3937636211232</v>
          </cell>
          <cell r="N15">
            <v>26.3937636211232</v>
          </cell>
          <cell r="O15">
            <v>26.1324392288349</v>
          </cell>
          <cell r="P15">
            <v>26.1324392288349</v>
          </cell>
          <cell r="Q15">
            <v>25.0871416596815</v>
          </cell>
          <cell r="R15">
            <v>25.0871416596815</v>
          </cell>
          <cell r="S15">
            <v>25.0871416596815</v>
          </cell>
          <cell r="T15">
            <v>25.0871416596815</v>
          </cell>
          <cell r="U15">
            <v>26.1324392288349</v>
          </cell>
          <cell r="V15">
            <v>27.2278714505245</v>
          </cell>
          <cell r="W15">
            <v>27.2278714505245</v>
          </cell>
          <cell r="X15">
            <v>17.5619770855883</v>
          </cell>
          <cell r="Y15">
            <v>17.5619770855883</v>
          </cell>
        </row>
        <row r="16">
          <cell r="B16">
            <v>17.5619770855883</v>
          </cell>
          <cell r="C16">
            <v>17.3845833776531</v>
          </cell>
          <cell r="D16">
            <v>17.2071896697178</v>
          </cell>
          <cell r="E16">
            <v>17.2071896697178</v>
          </cell>
          <cell r="F16">
            <v>17.3845833776531</v>
          </cell>
          <cell r="G16">
            <v>17.5619770855883</v>
          </cell>
          <cell r="H16">
            <v>26.4110353070088</v>
          </cell>
          <cell r="I16">
            <v>26.683314021514</v>
          </cell>
          <cell r="J16">
            <v>26.3937636211232</v>
          </cell>
          <cell r="K16">
            <v>27.1777367979883</v>
          </cell>
          <cell r="L16">
            <v>26.6550880134116</v>
          </cell>
          <cell r="M16">
            <v>26.3937636211232</v>
          </cell>
          <cell r="N16">
            <v>26.3937636211232</v>
          </cell>
          <cell r="O16">
            <v>26.1324392288349</v>
          </cell>
          <cell r="P16">
            <v>26.1324392288349</v>
          </cell>
          <cell r="Q16">
            <v>25.0871416596815</v>
          </cell>
          <cell r="R16">
            <v>25.0871416596815</v>
          </cell>
          <cell r="S16">
            <v>25.0871416596815</v>
          </cell>
          <cell r="T16">
            <v>25.0871416596815</v>
          </cell>
          <cell r="U16">
            <v>26.1324392288349</v>
          </cell>
          <cell r="V16">
            <v>27.2278714505245</v>
          </cell>
          <cell r="W16">
            <v>27.2278714505245</v>
          </cell>
          <cell r="X16">
            <v>17.5619770855883</v>
          </cell>
          <cell r="Y16">
            <v>17.5619770855883</v>
          </cell>
        </row>
        <row r="17">
          <cell r="B17">
            <v>20.9552555555556</v>
          </cell>
          <cell r="C17">
            <v>20.9552555555556</v>
          </cell>
          <cell r="D17">
            <v>20.9552555555556</v>
          </cell>
          <cell r="E17">
            <v>20.9552555555556</v>
          </cell>
          <cell r="F17">
            <v>20.9552555555556</v>
          </cell>
          <cell r="G17">
            <v>20.9552555555556</v>
          </cell>
          <cell r="H17">
            <v>20.9552555555556</v>
          </cell>
          <cell r="I17">
            <v>20.9552555555556</v>
          </cell>
          <cell r="J17">
            <v>20.9552555555556</v>
          </cell>
          <cell r="K17">
            <v>20.9552555555556</v>
          </cell>
          <cell r="L17">
            <v>20.9552555555556</v>
          </cell>
          <cell r="M17">
            <v>20.9552555555556</v>
          </cell>
          <cell r="N17">
            <v>20.9552555555556</v>
          </cell>
          <cell r="O17">
            <v>20.9552555555556</v>
          </cell>
          <cell r="P17">
            <v>20.9552555555556</v>
          </cell>
          <cell r="Q17">
            <v>20.9552555555556</v>
          </cell>
          <cell r="R17">
            <v>20.9552555555556</v>
          </cell>
          <cell r="S17">
            <v>20.9552555555556</v>
          </cell>
          <cell r="T17">
            <v>20.9552555555556</v>
          </cell>
          <cell r="U17">
            <v>20.9552555555556</v>
          </cell>
          <cell r="V17">
            <v>20.9552555555556</v>
          </cell>
          <cell r="W17">
            <v>20.9552555555556</v>
          </cell>
          <cell r="X17">
            <v>20.9552555555556</v>
          </cell>
          <cell r="Y17">
            <v>20.9552555555556</v>
          </cell>
        </row>
        <row r="18">
          <cell r="B18">
            <v>20.9552555555556</v>
          </cell>
          <cell r="C18">
            <v>20.9552555555556</v>
          </cell>
          <cell r="D18">
            <v>20.9552555555556</v>
          </cell>
          <cell r="E18">
            <v>20.9552555555556</v>
          </cell>
          <cell r="F18">
            <v>20.9552555555556</v>
          </cell>
          <cell r="G18">
            <v>20.9552555555556</v>
          </cell>
          <cell r="H18">
            <v>20.9552555555556</v>
          </cell>
          <cell r="I18">
            <v>20.9552555555556</v>
          </cell>
          <cell r="J18">
            <v>20.9552555555556</v>
          </cell>
          <cell r="K18">
            <v>20.9552555555556</v>
          </cell>
          <cell r="L18">
            <v>20.9552555555556</v>
          </cell>
          <cell r="M18">
            <v>20.9552555555556</v>
          </cell>
          <cell r="N18">
            <v>20.9552555555556</v>
          </cell>
          <cell r="O18">
            <v>20.9552555555556</v>
          </cell>
          <cell r="P18">
            <v>20.9552555555556</v>
          </cell>
          <cell r="Q18">
            <v>20.9552555555556</v>
          </cell>
          <cell r="R18">
            <v>20.9552555555556</v>
          </cell>
          <cell r="S18">
            <v>20.9552555555556</v>
          </cell>
          <cell r="T18">
            <v>20.9552555555556</v>
          </cell>
          <cell r="U18">
            <v>20.9552555555556</v>
          </cell>
          <cell r="V18">
            <v>20.9552555555556</v>
          </cell>
          <cell r="W18">
            <v>20.9552555555556</v>
          </cell>
          <cell r="X18">
            <v>20.9552555555556</v>
          </cell>
          <cell r="Y18">
            <v>20.9552555555556</v>
          </cell>
        </row>
        <row r="19">
          <cell r="B19">
            <v>17.6061806374023</v>
          </cell>
          <cell r="C19">
            <v>17.4283404289437</v>
          </cell>
          <cell r="D19">
            <v>17.2505002204851</v>
          </cell>
          <cell r="E19">
            <v>17.2505002204851</v>
          </cell>
          <cell r="F19">
            <v>17.4283404289437</v>
          </cell>
          <cell r="G19">
            <v>17.6061806374023</v>
          </cell>
          <cell r="H19">
            <v>26.4775119663259</v>
          </cell>
          <cell r="I19">
            <v>26.7504760072159</v>
          </cell>
          <cell r="J19">
            <v>26.6172673931266</v>
          </cell>
          <cell r="K19">
            <v>27.4078792958927</v>
          </cell>
          <cell r="L19">
            <v>26.8808046940486</v>
          </cell>
          <cell r="M19">
            <v>26.6172673931266</v>
          </cell>
          <cell r="N19">
            <v>26.6172673931266</v>
          </cell>
          <cell r="O19">
            <v>26.3537300922045</v>
          </cell>
          <cell r="P19">
            <v>26.3537300922045</v>
          </cell>
          <cell r="Q19">
            <v>25.2995808885163</v>
          </cell>
          <cell r="R19">
            <v>25.2995808885163</v>
          </cell>
          <cell r="S19">
            <v>25.2995808885163</v>
          </cell>
          <cell r="T19">
            <v>25.2995808885163</v>
          </cell>
          <cell r="U19">
            <v>26.3537300922045</v>
          </cell>
          <cell r="V19">
            <v>27.2964040889958</v>
          </cell>
          <cell r="W19">
            <v>27.2964040889958</v>
          </cell>
          <cell r="X19">
            <v>17.6061806374023</v>
          </cell>
          <cell r="Y19">
            <v>17.6061806374023</v>
          </cell>
        </row>
        <row r="20">
          <cell r="B20">
            <v>17.6061806374023</v>
          </cell>
          <cell r="C20">
            <v>17.4283404289437</v>
          </cell>
          <cell r="D20">
            <v>17.2505002204851</v>
          </cell>
          <cell r="E20">
            <v>17.2505002204851</v>
          </cell>
          <cell r="F20">
            <v>17.4283404289437</v>
          </cell>
          <cell r="G20">
            <v>17.6061806374023</v>
          </cell>
          <cell r="H20">
            <v>26.4775119663259</v>
          </cell>
          <cell r="I20">
            <v>26.7504760072159</v>
          </cell>
          <cell r="J20">
            <v>26.6172673931266</v>
          </cell>
          <cell r="K20">
            <v>27.4078792958927</v>
          </cell>
          <cell r="L20">
            <v>26.8808046940486</v>
          </cell>
          <cell r="M20">
            <v>26.6172673931266</v>
          </cell>
          <cell r="N20">
            <v>26.6172673931266</v>
          </cell>
          <cell r="O20">
            <v>26.3537300922045</v>
          </cell>
          <cell r="P20">
            <v>26.3537300922045</v>
          </cell>
          <cell r="Q20">
            <v>25.2995808885163</v>
          </cell>
          <cell r="R20">
            <v>25.2995808885163</v>
          </cell>
          <cell r="S20">
            <v>25.2995808885163</v>
          </cell>
          <cell r="T20">
            <v>25.2995808885163</v>
          </cell>
          <cell r="U20">
            <v>26.3537300922045</v>
          </cell>
          <cell r="V20">
            <v>27.2964040889958</v>
          </cell>
          <cell r="W20">
            <v>27.2964040889958</v>
          </cell>
          <cell r="X20">
            <v>17.6061806374023</v>
          </cell>
          <cell r="Y20">
            <v>17.6061806374023</v>
          </cell>
        </row>
        <row r="21">
          <cell r="B21">
            <v>17.6061806374023</v>
          </cell>
          <cell r="C21">
            <v>17.4283404289437</v>
          </cell>
          <cell r="D21">
            <v>17.2505002204851</v>
          </cell>
          <cell r="E21">
            <v>17.2505002204851</v>
          </cell>
          <cell r="F21">
            <v>17.4283404289437</v>
          </cell>
          <cell r="G21">
            <v>17.6061806374023</v>
          </cell>
          <cell r="H21">
            <v>26.4775119663259</v>
          </cell>
          <cell r="I21">
            <v>26.7504760072159</v>
          </cell>
          <cell r="J21">
            <v>26.6172673931266</v>
          </cell>
          <cell r="K21">
            <v>27.4078792958927</v>
          </cell>
          <cell r="L21">
            <v>26.8808046940486</v>
          </cell>
          <cell r="M21">
            <v>26.6172673931266</v>
          </cell>
          <cell r="N21">
            <v>26.6172673931266</v>
          </cell>
          <cell r="O21">
            <v>26.3537300922045</v>
          </cell>
          <cell r="P21">
            <v>26.3537300922045</v>
          </cell>
          <cell r="Q21">
            <v>25.2995808885163</v>
          </cell>
          <cell r="R21">
            <v>25.2995808885163</v>
          </cell>
          <cell r="S21">
            <v>25.2995808885163</v>
          </cell>
          <cell r="T21">
            <v>25.2995808885163</v>
          </cell>
          <cell r="U21">
            <v>26.3537300922045</v>
          </cell>
          <cell r="V21">
            <v>27.2964040889958</v>
          </cell>
          <cell r="W21">
            <v>27.2964040889958</v>
          </cell>
          <cell r="X21">
            <v>17.6061806374023</v>
          </cell>
          <cell r="Y21">
            <v>17.6061806374023</v>
          </cell>
        </row>
        <row r="22">
          <cell r="B22">
            <v>17.6061806374023</v>
          </cell>
          <cell r="C22">
            <v>17.4283404289437</v>
          </cell>
          <cell r="D22">
            <v>17.2505002204851</v>
          </cell>
          <cell r="E22">
            <v>17.2505002204851</v>
          </cell>
          <cell r="F22">
            <v>17.4283404289437</v>
          </cell>
          <cell r="G22">
            <v>17.6061806374023</v>
          </cell>
          <cell r="H22">
            <v>26.4775119663259</v>
          </cell>
          <cell r="I22">
            <v>26.7504760072159</v>
          </cell>
          <cell r="J22">
            <v>26.6172673931266</v>
          </cell>
          <cell r="K22">
            <v>27.4078792958927</v>
          </cell>
          <cell r="L22">
            <v>26.8808046940486</v>
          </cell>
          <cell r="M22">
            <v>26.6172673931266</v>
          </cell>
          <cell r="N22">
            <v>26.6172673931266</v>
          </cell>
          <cell r="O22">
            <v>26.3537300922045</v>
          </cell>
          <cell r="P22">
            <v>26.3537300922045</v>
          </cell>
          <cell r="Q22">
            <v>25.2995808885163</v>
          </cell>
          <cell r="R22">
            <v>25.2995808885163</v>
          </cell>
          <cell r="S22">
            <v>25.2995808885163</v>
          </cell>
          <cell r="T22">
            <v>25.2995808885163</v>
          </cell>
          <cell r="U22">
            <v>26.3537300922045</v>
          </cell>
          <cell r="V22">
            <v>27.2964040889958</v>
          </cell>
          <cell r="W22">
            <v>27.2964040889958</v>
          </cell>
          <cell r="X22">
            <v>17.6061806374023</v>
          </cell>
          <cell r="Y22">
            <v>17.6061806374023</v>
          </cell>
        </row>
        <row r="23">
          <cell r="B23">
            <v>17.6061806374023</v>
          </cell>
          <cell r="C23">
            <v>17.4283404289437</v>
          </cell>
          <cell r="D23">
            <v>17.2505002204851</v>
          </cell>
          <cell r="E23">
            <v>17.2505002204851</v>
          </cell>
          <cell r="F23">
            <v>17.4283404289437</v>
          </cell>
          <cell r="G23">
            <v>17.6061806374023</v>
          </cell>
          <cell r="H23">
            <v>26.4775119663259</v>
          </cell>
          <cell r="I23">
            <v>26.7504760072159</v>
          </cell>
          <cell r="J23">
            <v>26.6172673931266</v>
          </cell>
          <cell r="K23">
            <v>27.4078792958927</v>
          </cell>
          <cell r="L23">
            <v>26.8808046940486</v>
          </cell>
          <cell r="M23">
            <v>26.6172673931266</v>
          </cell>
          <cell r="N23">
            <v>26.6172673931266</v>
          </cell>
          <cell r="O23">
            <v>26.3537300922045</v>
          </cell>
          <cell r="P23">
            <v>26.3537300922045</v>
          </cell>
          <cell r="Q23">
            <v>25.2995808885163</v>
          </cell>
          <cell r="R23">
            <v>25.2995808885163</v>
          </cell>
          <cell r="S23">
            <v>25.2995808885163</v>
          </cell>
          <cell r="T23">
            <v>25.2995808885163</v>
          </cell>
          <cell r="U23">
            <v>26.3537300922045</v>
          </cell>
          <cell r="V23">
            <v>27.2964040889958</v>
          </cell>
          <cell r="W23">
            <v>27.2964040889958</v>
          </cell>
          <cell r="X23">
            <v>17.6061806374023</v>
          </cell>
          <cell r="Y23">
            <v>17.6061806374023</v>
          </cell>
        </row>
        <row r="24">
          <cell r="B24">
            <v>21.008</v>
          </cell>
          <cell r="C24">
            <v>21.008</v>
          </cell>
          <cell r="D24">
            <v>21.008</v>
          </cell>
          <cell r="E24">
            <v>21.008</v>
          </cell>
          <cell r="F24">
            <v>21.008</v>
          </cell>
          <cell r="G24">
            <v>21.008</v>
          </cell>
          <cell r="H24">
            <v>21.008</v>
          </cell>
          <cell r="I24">
            <v>21.008</v>
          </cell>
          <cell r="J24">
            <v>21.008</v>
          </cell>
          <cell r="K24">
            <v>21.008</v>
          </cell>
          <cell r="L24">
            <v>21.008</v>
          </cell>
          <cell r="M24">
            <v>21.008</v>
          </cell>
          <cell r="N24">
            <v>21.008</v>
          </cell>
          <cell r="O24">
            <v>21.008</v>
          </cell>
          <cell r="P24">
            <v>21.008</v>
          </cell>
          <cell r="Q24">
            <v>21.008</v>
          </cell>
          <cell r="R24">
            <v>21.008</v>
          </cell>
          <cell r="S24">
            <v>21.008</v>
          </cell>
          <cell r="T24">
            <v>21.008</v>
          </cell>
          <cell r="U24">
            <v>21.008</v>
          </cell>
          <cell r="V24">
            <v>21.008</v>
          </cell>
          <cell r="W24">
            <v>21.008</v>
          </cell>
          <cell r="X24">
            <v>21.008</v>
          </cell>
          <cell r="Y24">
            <v>21.008</v>
          </cell>
        </row>
        <row r="25">
          <cell r="B25">
            <v>21.008</v>
          </cell>
          <cell r="C25">
            <v>21.008</v>
          </cell>
          <cell r="D25">
            <v>21.008</v>
          </cell>
          <cell r="E25">
            <v>21.008</v>
          </cell>
          <cell r="F25">
            <v>21.008</v>
          </cell>
          <cell r="G25">
            <v>21.008</v>
          </cell>
          <cell r="H25">
            <v>21.008</v>
          </cell>
          <cell r="I25">
            <v>21.008</v>
          </cell>
          <cell r="J25">
            <v>21.008</v>
          </cell>
          <cell r="K25">
            <v>21.008</v>
          </cell>
          <cell r="L25">
            <v>21.008</v>
          </cell>
          <cell r="M25">
            <v>21.008</v>
          </cell>
          <cell r="N25">
            <v>21.008</v>
          </cell>
          <cell r="O25">
            <v>21.008</v>
          </cell>
          <cell r="P25">
            <v>21.008</v>
          </cell>
          <cell r="Q25">
            <v>21.008</v>
          </cell>
          <cell r="R25">
            <v>21.008</v>
          </cell>
          <cell r="S25">
            <v>21.008</v>
          </cell>
          <cell r="T25">
            <v>21.008</v>
          </cell>
          <cell r="U25">
            <v>21.008</v>
          </cell>
          <cell r="V25">
            <v>21.008</v>
          </cell>
          <cell r="W25">
            <v>21.008</v>
          </cell>
          <cell r="X25">
            <v>21.008</v>
          </cell>
          <cell r="Y25">
            <v>21.008</v>
          </cell>
        </row>
        <row r="26">
          <cell r="B26">
            <v>18.7868617395729</v>
          </cell>
          <cell r="C26">
            <v>18.5970954593752</v>
          </cell>
          <cell r="D26">
            <v>18.4073291791775</v>
          </cell>
          <cell r="E26">
            <v>18.4073291791775</v>
          </cell>
          <cell r="F26">
            <v>18.5970954593752</v>
          </cell>
          <cell r="G26">
            <v>18.7868617395729</v>
          </cell>
          <cell r="H26">
            <v>28.2531099029236</v>
          </cell>
          <cell r="I26">
            <v>28.5443790771805</v>
          </cell>
          <cell r="J26">
            <v>29.9698239731769</v>
          </cell>
          <cell r="K26">
            <v>30.8600167644593</v>
          </cell>
          <cell r="L26">
            <v>30.2665549036044</v>
          </cell>
          <cell r="M26">
            <v>29.9698239731769</v>
          </cell>
          <cell r="N26">
            <v>29.9698239731769</v>
          </cell>
          <cell r="O26">
            <v>29.6730930427494</v>
          </cell>
          <cell r="P26">
            <v>29.6730930427494</v>
          </cell>
          <cell r="Q26">
            <v>28.4861693210394</v>
          </cell>
          <cell r="R26">
            <v>28.4861693210394</v>
          </cell>
          <cell r="S26">
            <v>28.4861693210394</v>
          </cell>
          <cell r="T26">
            <v>28.4861693210394</v>
          </cell>
          <cell r="U26">
            <v>29.6730930427494</v>
          </cell>
          <cell r="V26">
            <v>29.1269174256944</v>
          </cell>
          <cell r="W26">
            <v>29.1269174256944</v>
          </cell>
          <cell r="X26">
            <v>18.7868617395729</v>
          </cell>
          <cell r="Y26">
            <v>18.7868617395729</v>
          </cell>
        </row>
        <row r="27">
          <cell r="B27">
            <v>18.7868617395729</v>
          </cell>
          <cell r="C27">
            <v>18.5970954593752</v>
          </cell>
          <cell r="D27">
            <v>18.4073291791775</v>
          </cell>
          <cell r="E27">
            <v>18.4073291791775</v>
          </cell>
          <cell r="F27">
            <v>18.5970954593752</v>
          </cell>
          <cell r="G27">
            <v>18.7868617395729</v>
          </cell>
          <cell r="H27">
            <v>28.2531099029236</v>
          </cell>
          <cell r="I27">
            <v>28.5443790771805</v>
          </cell>
          <cell r="J27">
            <v>29.9698239731769</v>
          </cell>
          <cell r="K27">
            <v>30.8600167644593</v>
          </cell>
          <cell r="L27">
            <v>30.2665549036044</v>
          </cell>
          <cell r="M27">
            <v>29.9698239731769</v>
          </cell>
          <cell r="N27">
            <v>29.9698239731769</v>
          </cell>
          <cell r="O27">
            <v>29.6730930427494</v>
          </cell>
          <cell r="P27">
            <v>29.6730930427494</v>
          </cell>
          <cell r="Q27">
            <v>28.4861693210394</v>
          </cell>
          <cell r="R27">
            <v>28.4861693210394</v>
          </cell>
          <cell r="S27">
            <v>28.4861693210394</v>
          </cell>
          <cell r="T27">
            <v>28.4861693210394</v>
          </cell>
          <cell r="U27">
            <v>29.6730930427494</v>
          </cell>
          <cell r="V27">
            <v>29.1269174256944</v>
          </cell>
          <cell r="W27">
            <v>29.1269174256944</v>
          </cell>
          <cell r="X27">
            <v>18.7868617395729</v>
          </cell>
          <cell r="Y27">
            <v>18.7868617395729</v>
          </cell>
        </row>
        <row r="28">
          <cell r="B28">
            <v>18.7868617395729</v>
          </cell>
          <cell r="C28">
            <v>18.5970954593752</v>
          </cell>
          <cell r="D28">
            <v>18.4073291791775</v>
          </cell>
          <cell r="E28">
            <v>18.4073291791775</v>
          </cell>
          <cell r="F28">
            <v>18.5970954593752</v>
          </cell>
          <cell r="G28">
            <v>18.7868617395729</v>
          </cell>
          <cell r="H28">
            <v>28.2531099029236</v>
          </cell>
          <cell r="I28">
            <v>28.5443790771805</v>
          </cell>
          <cell r="J28">
            <v>29.9698239731769</v>
          </cell>
          <cell r="K28">
            <v>30.8600167644593</v>
          </cell>
          <cell r="L28">
            <v>30.2665549036044</v>
          </cell>
          <cell r="M28">
            <v>29.9698239731769</v>
          </cell>
          <cell r="N28">
            <v>29.9698239731769</v>
          </cell>
          <cell r="O28">
            <v>29.6730930427494</v>
          </cell>
          <cell r="P28">
            <v>29.6730930427494</v>
          </cell>
          <cell r="Q28">
            <v>28.4861693210394</v>
          </cell>
          <cell r="R28">
            <v>28.4861693210394</v>
          </cell>
          <cell r="S28">
            <v>28.4861693210394</v>
          </cell>
          <cell r="T28">
            <v>28.4861693210394</v>
          </cell>
          <cell r="U28">
            <v>29.6730930427494</v>
          </cell>
          <cell r="V28">
            <v>29.1269174256944</v>
          </cell>
          <cell r="W28">
            <v>29.1269174256944</v>
          </cell>
          <cell r="X28">
            <v>18.7868617395729</v>
          </cell>
          <cell r="Y28">
            <v>18.7868617395729</v>
          </cell>
        </row>
        <row r="29">
          <cell r="B29">
            <v>18.7868617395729</v>
          </cell>
          <cell r="C29">
            <v>18.5970954593752</v>
          </cell>
          <cell r="D29">
            <v>18.4073291791775</v>
          </cell>
          <cell r="E29">
            <v>18.4073291791775</v>
          </cell>
          <cell r="F29">
            <v>18.5970954593752</v>
          </cell>
          <cell r="G29">
            <v>18.7868617395729</v>
          </cell>
          <cell r="H29">
            <v>28.2531099029236</v>
          </cell>
          <cell r="I29">
            <v>28.5443790771805</v>
          </cell>
          <cell r="J29">
            <v>29.9698239731769</v>
          </cell>
          <cell r="K29">
            <v>30.8600167644593</v>
          </cell>
          <cell r="L29">
            <v>30.2665549036044</v>
          </cell>
          <cell r="M29">
            <v>29.9698239731769</v>
          </cell>
          <cell r="N29">
            <v>29.9698239731769</v>
          </cell>
          <cell r="O29">
            <v>29.6730930427494</v>
          </cell>
          <cell r="P29">
            <v>29.6730930427494</v>
          </cell>
          <cell r="Q29">
            <v>28.4861693210394</v>
          </cell>
          <cell r="R29">
            <v>28.4861693210394</v>
          </cell>
          <cell r="S29">
            <v>28.4861693210394</v>
          </cell>
          <cell r="T29">
            <v>28.4861693210394</v>
          </cell>
          <cell r="U29">
            <v>29.6730930427494</v>
          </cell>
          <cell r="V29">
            <v>29.1269174256944</v>
          </cell>
          <cell r="W29">
            <v>29.1269174256944</v>
          </cell>
          <cell r="X29">
            <v>18.7868617395729</v>
          </cell>
          <cell r="Y29">
            <v>18.7868617395729</v>
          </cell>
        </row>
        <row r="30">
          <cell r="B30">
            <v>18.7868617395729</v>
          </cell>
          <cell r="C30">
            <v>18.5970954593752</v>
          </cell>
          <cell r="D30">
            <v>18.4073291791775</v>
          </cell>
          <cell r="E30">
            <v>18.4073291791775</v>
          </cell>
          <cell r="F30">
            <v>18.5970954593752</v>
          </cell>
          <cell r="G30">
            <v>18.7868617395729</v>
          </cell>
          <cell r="H30">
            <v>28.2531099029236</v>
          </cell>
          <cell r="I30">
            <v>28.5443790771805</v>
          </cell>
          <cell r="J30">
            <v>29.9698239731769</v>
          </cell>
          <cell r="K30">
            <v>30.8600167644593</v>
          </cell>
          <cell r="L30">
            <v>30.2665549036044</v>
          </cell>
          <cell r="M30">
            <v>29.9698239731769</v>
          </cell>
          <cell r="N30">
            <v>29.9698239731769</v>
          </cell>
          <cell r="O30">
            <v>29.6730930427494</v>
          </cell>
          <cell r="P30">
            <v>29.6730930427494</v>
          </cell>
          <cell r="Q30">
            <v>28.4861693210394</v>
          </cell>
          <cell r="R30">
            <v>28.4861693210394</v>
          </cell>
          <cell r="S30">
            <v>28.4861693210394</v>
          </cell>
          <cell r="T30">
            <v>28.4861693210394</v>
          </cell>
          <cell r="U30">
            <v>29.6730930427494</v>
          </cell>
          <cell r="V30">
            <v>29.1269174256944</v>
          </cell>
          <cell r="W30">
            <v>29.1269174256944</v>
          </cell>
          <cell r="X30">
            <v>18.7868617395729</v>
          </cell>
          <cell r="Y30">
            <v>18.7868617395729</v>
          </cell>
        </row>
        <row r="31">
          <cell r="B31">
            <v>22.3932538461538</v>
          </cell>
          <cell r="C31">
            <v>22.3932538461538</v>
          </cell>
          <cell r="D31">
            <v>22.3932538461538</v>
          </cell>
          <cell r="E31">
            <v>22.3932538461538</v>
          </cell>
          <cell r="F31">
            <v>22.3932538461538</v>
          </cell>
          <cell r="G31">
            <v>22.3932538461538</v>
          </cell>
          <cell r="H31">
            <v>22.3932538461538</v>
          </cell>
          <cell r="I31">
            <v>22.3932538461538</v>
          </cell>
          <cell r="J31">
            <v>22.3932538461538</v>
          </cell>
          <cell r="K31">
            <v>22.3932538461538</v>
          </cell>
          <cell r="L31">
            <v>22.3932538461538</v>
          </cell>
          <cell r="M31">
            <v>22.3932538461538</v>
          </cell>
          <cell r="N31">
            <v>22.3932538461538</v>
          </cell>
          <cell r="O31">
            <v>22.3932538461538</v>
          </cell>
          <cell r="P31">
            <v>22.3932538461538</v>
          </cell>
          <cell r="Q31">
            <v>22.3932538461538</v>
          </cell>
          <cell r="R31">
            <v>22.3932538461538</v>
          </cell>
          <cell r="S31">
            <v>22.3932538461538</v>
          </cell>
          <cell r="T31">
            <v>22.3932538461538</v>
          </cell>
          <cell r="U31">
            <v>22.3932538461538</v>
          </cell>
          <cell r="V31">
            <v>22.3932538461538</v>
          </cell>
          <cell r="W31">
            <v>22.3932538461538</v>
          </cell>
          <cell r="X31">
            <v>22.3932538461538</v>
          </cell>
          <cell r="Y31">
            <v>22.3932538461538</v>
          </cell>
        </row>
        <row r="32">
          <cell r="B32">
            <v>22.3932538461538</v>
          </cell>
          <cell r="C32">
            <v>22.3932538461538</v>
          </cell>
          <cell r="D32">
            <v>22.3932538461538</v>
          </cell>
          <cell r="E32">
            <v>22.3932538461538</v>
          </cell>
          <cell r="F32">
            <v>22.3932538461538</v>
          </cell>
          <cell r="G32">
            <v>22.3932538461538</v>
          </cell>
          <cell r="H32">
            <v>22.3932538461538</v>
          </cell>
          <cell r="I32">
            <v>22.3932538461538</v>
          </cell>
          <cell r="J32">
            <v>22.3932538461538</v>
          </cell>
          <cell r="K32">
            <v>22.3932538461538</v>
          </cell>
          <cell r="L32">
            <v>22.3932538461538</v>
          </cell>
          <cell r="M32">
            <v>22.3932538461538</v>
          </cell>
          <cell r="N32">
            <v>22.3932538461538</v>
          </cell>
          <cell r="O32">
            <v>22.3932538461538</v>
          </cell>
          <cell r="P32">
            <v>22.3932538461538</v>
          </cell>
          <cell r="Q32">
            <v>22.3932538461538</v>
          </cell>
          <cell r="R32">
            <v>22.3932538461538</v>
          </cell>
          <cell r="S32">
            <v>22.3932538461538</v>
          </cell>
          <cell r="T32">
            <v>22.3932538461538</v>
          </cell>
          <cell r="U32">
            <v>22.3932538461538</v>
          </cell>
          <cell r="V32">
            <v>22.3932538461538</v>
          </cell>
          <cell r="W32">
            <v>22.3932538461538</v>
          </cell>
          <cell r="X32">
            <v>22.3932538461538</v>
          </cell>
          <cell r="Y32">
            <v>22.3932538461538</v>
          </cell>
        </row>
        <row r="33">
          <cell r="B33">
            <v>18.7868617395729</v>
          </cell>
          <cell r="C33">
            <v>18.5970954593752</v>
          </cell>
          <cell r="D33">
            <v>18.4073291791775</v>
          </cell>
          <cell r="E33">
            <v>18.4073291791775</v>
          </cell>
          <cell r="F33">
            <v>18.5970954593752</v>
          </cell>
          <cell r="G33">
            <v>18.7868617395729</v>
          </cell>
          <cell r="H33">
            <v>28.2531099029236</v>
          </cell>
          <cell r="I33">
            <v>28.5443790771805</v>
          </cell>
          <cell r="J33">
            <v>29.9698239731769</v>
          </cell>
          <cell r="K33">
            <v>30.8600167644593</v>
          </cell>
          <cell r="L33">
            <v>30.2665549036044</v>
          </cell>
          <cell r="M33">
            <v>29.9698239731769</v>
          </cell>
          <cell r="N33">
            <v>29.9698239731769</v>
          </cell>
          <cell r="O33">
            <v>29.6730930427494</v>
          </cell>
          <cell r="P33">
            <v>29.6730930427494</v>
          </cell>
          <cell r="Q33">
            <v>28.4861693210394</v>
          </cell>
          <cell r="R33">
            <v>28.4861693210394</v>
          </cell>
          <cell r="S33">
            <v>28.4861693210394</v>
          </cell>
          <cell r="T33">
            <v>28.4861693210394</v>
          </cell>
          <cell r="U33">
            <v>29.6730930427494</v>
          </cell>
          <cell r="V33">
            <v>29.1269174256944</v>
          </cell>
          <cell r="W33">
            <v>29.1269174256944</v>
          </cell>
          <cell r="X33">
            <v>18.7868617395729</v>
          </cell>
          <cell r="Y33">
            <v>18.7868617395729</v>
          </cell>
        </row>
        <row r="34">
          <cell r="B34">
            <v>18.7868617395729</v>
          </cell>
          <cell r="C34">
            <v>18.5970954593752</v>
          </cell>
          <cell r="D34">
            <v>18.4073291791775</v>
          </cell>
          <cell r="E34">
            <v>18.4073291791775</v>
          </cell>
          <cell r="F34">
            <v>18.5970954593752</v>
          </cell>
          <cell r="G34">
            <v>18.7868617395729</v>
          </cell>
          <cell r="H34">
            <v>28.2531099029236</v>
          </cell>
          <cell r="I34">
            <v>28.5443790771805</v>
          </cell>
          <cell r="J34">
            <v>29.9698239731769</v>
          </cell>
          <cell r="K34">
            <v>30.8600167644593</v>
          </cell>
          <cell r="L34">
            <v>30.2665549036044</v>
          </cell>
          <cell r="M34">
            <v>29.9698239731769</v>
          </cell>
          <cell r="N34">
            <v>29.9698239731769</v>
          </cell>
          <cell r="O34">
            <v>29.6730930427494</v>
          </cell>
          <cell r="P34">
            <v>29.6730930427494</v>
          </cell>
          <cell r="Q34">
            <v>28.4861693210394</v>
          </cell>
          <cell r="R34">
            <v>28.4861693210394</v>
          </cell>
          <cell r="S34">
            <v>28.4861693210394</v>
          </cell>
          <cell r="T34">
            <v>28.4861693210394</v>
          </cell>
          <cell r="U34">
            <v>29.6730930427494</v>
          </cell>
          <cell r="V34">
            <v>29.1269174256944</v>
          </cell>
          <cell r="W34">
            <v>29.1269174256944</v>
          </cell>
          <cell r="X34">
            <v>18.7868617395729</v>
          </cell>
          <cell r="Y34">
            <v>18.7868617395729</v>
          </cell>
        </row>
        <row r="35">
          <cell r="B35">
            <v>18.7868617395729</v>
          </cell>
          <cell r="C35">
            <v>18.5970954593752</v>
          </cell>
          <cell r="D35">
            <v>18.4073291791775</v>
          </cell>
          <cell r="E35">
            <v>18.4073291791775</v>
          </cell>
          <cell r="F35">
            <v>18.5970954593752</v>
          </cell>
          <cell r="G35">
            <v>18.7868617395729</v>
          </cell>
          <cell r="H35">
            <v>28.2531099029236</v>
          </cell>
          <cell r="I35">
            <v>28.5443790771805</v>
          </cell>
          <cell r="J35">
            <v>29.9698239731769</v>
          </cell>
          <cell r="K35">
            <v>30.8600167644593</v>
          </cell>
          <cell r="L35">
            <v>30.2665549036044</v>
          </cell>
          <cell r="M35">
            <v>29.9698239731769</v>
          </cell>
          <cell r="N35">
            <v>29.9698239731769</v>
          </cell>
          <cell r="O35">
            <v>29.6730930427494</v>
          </cell>
          <cell r="P35">
            <v>29.6730930427494</v>
          </cell>
          <cell r="Q35">
            <v>28.4861693210394</v>
          </cell>
          <cell r="R35">
            <v>28.4861693210394</v>
          </cell>
          <cell r="S35">
            <v>28.4861693210394</v>
          </cell>
          <cell r="T35">
            <v>28.4861693210394</v>
          </cell>
          <cell r="U35">
            <v>29.6730930427494</v>
          </cell>
          <cell r="V35">
            <v>29.1269174256944</v>
          </cell>
          <cell r="W35">
            <v>29.1269174256944</v>
          </cell>
          <cell r="X35">
            <v>18.7868617395729</v>
          </cell>
          <cell r="Y35">
            <v>18.7868617395729</v>
          </cell>
        </row>
        <row r="36">
          <cell r="B36">
            <v>18.6002906321402</v>
          </cell>
          <cell r="C36">
            <v>18.4124089085833</v>
          </cell>
          <cell r="D36">
            <v>18.2245271850263</v>
          </cell>
          <cell r="E36">
            <v>18.2245271850263</v>
          </cell>
          <cell r="F36">
            <v>18.4124089085833</v>
          </cell>
          <cell r="G36">
            <v>18.6002906321402</v>
          </cell>
          <cell r="H36">
            <v>30.5501834801889</v>
          </cell>
          <cell r="I36">
            <v>30.8651338253455</v>
          </cell>
          <cell r="J36">
            <v>31.8696060352054</v>
          </cell>
          <cell r="K36">
            <v>32.8162279966471</v>
          </cell>
          <cell r="L36">
            <v>32.1851466890193</v>
          </cell>
          <cell r="M36">
            <v>31.8696060352054</v>
          </cell>
          <cell r="N36">
            <v>31.8696060352054</v>
          </cell>
          <cell r="O36">
            <v>31.5540653813915</v>
          </cell>
          <cell r="P36">
            <v>31.5540653813915</v>
          </cell>
          <cell r="Q36">
            <v>30.2919027661358</v>
          </cell>
          <cell r="R36">
            <v>30.2919027661358</v>
          </cell>
          <cell r="S36">
            <v>30.2919027661358</v>
          </cell>
          <cell r="T36">
            <v>30.2919027661358</v>
          </cell>
          <cell r="U36">
            <v>31.5540653813915</v>
          </cell>
          <cell r="V36">
            <v>31.4950345156587</v>
          </cell>
          <cell r="W36">
            <v>31.4950345156587</v>
          </cell>
          <cell r="X36">
            <v>18.6002906321402</v>
          </cell>
          <cell r="Y36">
            <v>18.6002906321402</v>
          </cell>
        </row>
        <row r="37">
          <cell r="B37">
            <v>18.6002906321402</v>
          </cell>
          <cell r="C37">
            <v>18.4124089085833</v>
          </cell>
          <cell r="D37">
            <v>18.2245271850263</v>
          </cell>
          <cell r="E37">
            <v>18.2245271850263</v>
          </cell>
          <cell r="F37">
            <v>18.4124089085833</v>
          </cell>
          <cell r="G37">
            <v>18.6002906321402</v>
          </cell>
          <cell r="H37">
            <v>30.5501834801889</v>
          </cell>
          <cell r="I37">
            <v>30.8651338253455</v>
          </cell>
          <cell r="J37">
            <v>31.8696060352054</v>
          </cell>
          <cell r="K37">
            <v>32.8162279966471</v>
          </cell>
          <cell r="L37">
            <v>32.1851466890193</v>
          </cell>
          <cell r="M37">
            <v>31.8696060352054</v>
          </cell>
          <cell r="N37">
            <v>31.8696060352054</v>
          </cell>
          <cell r="O37">
            <v>31.5540653813915</v>
          </cell>
          <cell r="P37">
            <v>31.5540653813915</v>
          </cell>
          <cell r="Q37">
            <v>30.2919027661358</v>
          </cell>
          <cell r="R37">
            <v>30.2919027661358</v>
          </cell>
          <cell r="S37">
            <v>30.2919027661358</v>
          </cell>
          <cell r="T37">
            <v>30.2919027661358</v>
          </cell>
          <cell r="U37">
            <v>31.5540653813915</v>
          </cell>
          <cell r="V37">
            <v>31.4950345156587</v>
          </cell>
          <cell r="W37">
            <v>31.4950345156587</v>
          </cell>
          <cell r="X37">
            <v>18.6002906321402</v>
          </cell>
          <cell r="Y37">
            <v>18.6002906321402</v>
          </cell>
        </row>
        <row r="38">
          <cell r="B38">
            <v>23.0678684210526</v>
          </cell>
          <cell r="C38">
            <v>23.0678684210526</v>
          </cell>
          <cell r="D38">
            <v>23.0678684210526</v>
          </cell>
          <cell r="E38">
            <v>23.0678684210526</v>
          </cell>
          <cell r="F38">
            <v>23.0678684210526</v>
          </cell>
          <cell r="G38">
            <v>23.0678684210526</v>
          </cell>
          <cell r="H38">
            <v>23.0678684210526</v>
          </cell>
          <cell r="I38">
            <v>23.0678684210526</v>
          </cell>
          <cell r="J38">
            <v>23.0678684210526</v>
          </cell>
          <cell r="K38">
            <v>23.0678684210526</v>
          </cell>
          <cell r="L38">
            <v>23.0678684210526</v>
          </cell>
          <cell r="M38">
            <v>23.0678684210526</v>
          </cell>
          <cell r="N38">
            <v>23.0678684210526</v>
          </cell>
          <cell r="O38">
            <v>23.0678684210526</v>
          </cell>
          <cell r="P38">
            <v>23.0678684210526</v>
          </cell>
          <cell r="Q38">
            <v>23.0678684210526</v>
          </cell>
          <cell r="R38">
            <v>23.0678684210526</v>
          </cell>
          <cell r="S38">
            <v>23.0678684210526</v>
          </cell>
          <cell r="T38">
            <v>23.0678684210526</v>
          </cell>
          <cell r="U38">
            <v>23.0678684210526</v>
          </cell>
          <cell r="V38">
            <v>23.0678684210526</v>
          </cell>
          <cell r="W38">
            <v>23.0678684210526</v>
          </cell>
          <cell r="X38">
            <v>23.0678684210526</v>
          </cell>
          <cell r="Y38">
            <v>23.0678684210526</v>
          </cell>
        </row>
        <row r="39">
          <cell r="B39">
            <v>23.0678684210526</v>
          </cell>
          <cell r="C39">
            <v>23.0678684210526</v>
          </cell>
          <cell r="D39">
            <v>23.0678684210526</v>
          </cell>
          <cell r="E39">
            <v>23.0678684210526</v>
          </cell>
          <cell r="F39">
            <v>23.0678684210526</v>
          </cell>
          <cell r="G39">
            <v>23.0678684210526</v>
          </cell>
          <cell r="H39">
            <v>23.0678684210526</v>
          </cell>
          <cell r="I39">
            <v>23.0678684210526</v>
          </cell>
          <cell r="J39">
            <v>23.0678684210526</v>
          </cell>
          <cell r="K39">
            <v>23.0678684210526</v>
          </cell>
          <cell r="L39">
            <v>23.0678684210526</v>
          </cell>
          <cell r="M39">
            <v>23.0678684210526</v>
          </cell>
          <cell r="N39">
            <v>23.0678684210526</v>
          </cell>
          <cell r="O39">
            <v>23.0678684210526</v>
          </cell>
          <cell r="P39">
            <v>23.0678684210526</v>
          </cell>
          <cell r="Q39">
            <v>23.0678684210526</v>
          </cell>
          <cell r="R39">
            <v>23.0678684210526</v>
          </cell>
          <cell r="S39">
            <v>23.0678684210526</v>
          </cell>
          <cell r="T39">
            <v>23.0678684210526</v>
          </cell>
          <cell r="U39">
            <v>23.0678684210526</v>
          </cell>
          <cell r="V39">
            <v>23.0678684210526</v>
          </cell>
          <cell r="W39">
            <v>23.0678684210526</v>
          </cell>
          <cell r="X39">
            <v>23.0678684210526</v>
          </cell>
          <cell r="Y39">
            <v>23.0678684210526</v>
          </cell>
        </row>
        <row r="40">
          <cell r="B40">
            <v>18.6002906321402</v>
          </cell>
          <cell r="C40">
            <v>18.4124089085833</v>
          </cell>
          <cell r="D40">
            <v>18.2245271850263</v>
          </cell>
          <cell r="E40">
            <v>18.2245271850263</v>
          </cell>
          <cell r="F40">
            <v>18.4124089085833</v>
          </cell>
          <cell r="G40">
            <v>18.6002906321402</v>
          </cell>
          <cell r="H40">
            <v>30.5501834801889</v>
          </cell>
          <cell r="I40">
            <v>30.8651338253455</v>
          </cell>
          <cell r="J40">
            <v>31.8696060352054</v>
          </cell>
          <cell r="K40">
            <v>32.8162279966471</v>
          </cell>
          <cell r="L40">
            <v>32.1851466890193</v>
          </cell>
          <cell r="M40">
            <v>31.8696060352054</v>
          </cell>
          <cell r="N40">
            <v>31.8696060352054</v>
          </cell>
          <cell r="O40">
            <v>31.5540653813915</v>
          </cell>
          <cell r="P40">
            <v>31.5540653813915</v>
          </cell>
          <cell r="Q40">
            <v>30.2919027661358</v>
          </cell>
          <cell r="R40">
            <v>30.2919027661358</v>
          </cell>
          <cell r="S40">
            <v>30.2919027661358</v>
          </cell>
          <cell r="T40">
            <v>30.2919027661358</v>
          </cell>
          <cell r="U40">
            <v>31.5540653813915</v>
          </cell>
          <cell r="V40">
            <v>31.4950345156587</v>
          </cell>
          <cell r="W40">
            <v>31.4950345156587</v>
          </cell>
          <cell r="X40">
            <v>18.6002906321402</v>
          </cell>
          <cell r="Y40">
            <v>18.6002906321402</v>
          </cell>
        </row>
        <row r="41">
          <cell r="B41">
            <v>18.6002906321402</v>
          </cell>
          <cell r="C41">
            <v>18.4124089085833</v>
          </cell>
          <cell r="D41">
            <v>18.2245271850263</v>
          </cell>
          <cell r="E41">
            <v>18.2245271850263</v>
          </cell>
          <cell r="F41">
            <v>18.4124089085833</v>
          </cell>
          <cell r="G41">
            <v>18.6002906321402</v>
          </cell>
          <cell r="H41">
            <v>30.5501834801889</v>
          </cell>
          <cell r="I41">
            <v>30.8651338253455</v>
          </cell>
          <cell r="J41">
            <v>31.8696060352054</v>
          </cell>
          <cell r="K41">
            <v>32.8162279966471</v>
          </cell>
          <cell r="L41">
            <v>32.1851466890193</v>
          </cell>
          <cell r="M41">
            <v>31.8696060352054</v>
          </cell>
          <cell r="N41">
            <v>31.8696060352054</v>
          </cell>
          <cell r="O41">
            <v>31.5540653813915</v>
          </cell>
          <cell r="P41">
            <v>31.5540653813915</v>
          </cell>
          <cell r="Q41">
            <v>30.2919027661358</v>
          </cell>
          <cell r="R41">
            <v>30.2919027661358</v>
          </cell>
          <cell r="S41">
            <v>30.2919027661358</v>
          </cell>
          <cell r="T41">
            <v>30.2919027661358</v>
          </cell>
          <cell r="U41">
            <v>31.5540653813915</v>
          </cell>
          <cell r="V41">
            <v>31.4950345156587</v>
          </cell>
          <cell r="W41">
            <v>31.4950345156587</v>
          </cell>
          <cell r="X41">
            <v>18.6002906321402</v>
          </cell>
          <cell r="Y41">
            <v>18.6002906321402</v>
          </cell>
        </row>
        <row r="42">
          <cell r="B42">
            <v>18.6002906321402</v>
          </cell>
          <cell r="C42">
            <v>18.4124089085833</v>
          </cell>
          <cell r="D42">
            <v>18.2245271850263</v>
          </cell>
          <cell r="E42">
            <v>18.2245271850263</v>
          </cell>
          <cell r="F42">
            <v>18.4124089085833</v>
          </cell>
          <cell r="G42">
            <v>18.6002906321402</v>
          </cell>
          <cell r="H42">
            <v>30.5501834801889</v>
          </cell>
          <cell r="I42">
            <v>30.8651338253455</v>
          </cell>
          <cell r="J42">
            <v>31.8696060352054</v>
          </cell>
          <cell r="K42">
            <v>32.8162279966471</v>
          </cell>
          <cell r="L42">
            <v>32.1851466890193</v>
          </cell>
          <cell r="M42">
            <v>31.8696060352054</v>
          </cell>
          <cell r="N42">
            <v>31.8696060352054</v>
          </cell>
          <cell r="O42">
            <v>31.5540653813915</v>
          </cell>
          <cell r="P42">
            <v>31.5540653813915</v>
          </cell>
          <cell r="Q42">
            <v>30.2919027661358</v>
          </cell>
          <cell r="R42">
            <v>30.2919027661358</v>
          </cell>
          <cell r="S42">
            <v>30.2919027661358</v>
          </cell>
          <cell r="T42">
            <v>30.2919027661358</v>
          </cell>
          <cell r="U42">
            <v>31.5540653813915</v>
          </cell>
          <cell r="V42">
            <v>31.4950345156587</v>
          </cell>
          <cell r="W42">
            <v>31.4950345156587</v>
          </cell>
          <cell r="X42">
            <v>18.6002906321402</v>
          </cell>
          <cell r="Y42">
            <v>18.6002906321402</v>
          </cell>
        </row>
        <row r="43">
          <cell r="B43">
            <v>18.6002906321402</v>
          </cell>
          <cell r="C43">
            <v>18.4124089085833</v>
          </cell>
          <cell r="D43">
            <v>18.2245271850263</v>
          </cell>
          <cell r="E43">
            <v>18.2245271850263</v>
          </cell>
          <cell r="F43">
            <v>18.4124089085833</v>
          </cell>
          <cell r="G43">
            <v>18.6002906321402</v>
          </cell>
          <cell r="H43">
            <v>30.5501834801889</v>
          </cell>
          <cell r="I43">
            <v>30.8651338253455</v>
          </cell>
          <cell r="J43">
            <v>31.8696060352054</v>
          </cell>
          <cell r="K43">
            <v>32.8162279966471</v>
          </cell>
          <cell r="L43">
            <v>32.1851466890193</v>
          </cell>
          <cell r="M43">
            <v>31.8696060352054</v>
          </cell>
          <cell r="N43">
            <v>31.8696060352054</v>
          </cell>
          <cell r="O43">
            <v>31.5540653813915</v>
          </cell>
          <cell r="P43">
            <v>31.5540653813915</v>
          </cell>
          <cell r="Q43">
            <v>30.2919027661358</v>
          </cell>
          <cell r="R43">
            <v>30.2919027661358</v>
          </cell>
          <cell r="S43">
            <v>30.2919027661358</v>
          </cell>
          <cell r="T43">
            <v>30.2919027661358</v>
          </cell>
          <cell r="U43">
            <v>31.5540653813915</v>
          </cell>
          <cell r="V43">
            <v>31.4950345156587</v>
          </cell>
          <cell r="W43">
            <v>31.4950345156587</v>
          </cell>
          <cell r="X43">
            <v>18.6002906321402</v>
          </cell>
          <cell r="Y43">
            <v>18.6002906321402</v>
          </cell>
        </row>
        <row r="44">
          <cell r="B44">
            <v>18.6002906321402</v>
          </cell>
          <cell r="C44">
            <v>18.4124089085833</v>
          </cell>
          <cell r="D44">
            <v>18.2245271850263</v>
          </cell>
          <cell r="E44">
            <v>18.2245271850263</v>
          </cell>
          <cell r="F44">
            <v>18.4124089085833</v>
          </cell>
          <cell r="G44">
            <v>18.6002906321402</v>
          </cell>
          <cell r="H44">
            <v>30.5501834801889</v>
          </cell>
          <cell r="I44">
            <v>30.8651338253455</v>
          </cell>
          <cell r="J44">
            <v>31.8696060352054</v>
          </cell>
          <cell r="K44">
            <v>32.8162279966471</v>
          </cell>
          <cell r="L44">
            <v>32.1851466890193</v>
          </cell>
          <cell r="M44">
            <v>31.8696060352054</v>
          </cell>
          <cell r="N44">
            <v>31.8696060352054</v>
          </cell>
          <cell r="O44">
            <v>31.5540653813915</v>
          </cell>
          <cell r="P44">
            <v>31.5540653813915</v>
          </cell>
          <cell r="Q44">
            <v>30.2919027661358</v>
          </cell>
          <cell r="R44">
            <v>30.2919027661358</v>
          </cell>
          <cell r="S44">
            <v>30.2919027661358</v>
          </cell>
          <cell r="T44">
            <v>30.2919027661358</v>
          </cell>
          <cell r="U44">
            <v>31.5540653813915</v>
          </cell>
          <cell r="V44">
            <v>31.4950345156587</v>
          </cell>
          <cell r="W44">
            <v>31.4950345156587</v>
          </cell>
          <cell r="X44">
            <v>18.6002906321402</v>
          </cell>
          <cell r="Y44">
            <v>18.6002906321402</v>
          </cell>
        </row>
        <row r="45">
          <cell r="B45">
            <v>23.0678684210526</v>
          </cell>
          <cell r="C45">
            <v>23.0678684210526</v>
          </cell>
          <cell r="D45">
            <v>23.0678684210526</v>
          </cell>
          <cell r="E45">
            <v>23.0678684210526</v>
          </cell>
          <cell r="F45">
            <v>23.0678684210526</v>
          </cell>
          <cell r="G45">
            <v>23.0678684210526</v>
          </cell>
          <cell r="H45">
            <v>23.0678684210526</v>
          </cell>
          <cell r="I45">
            <v>23.0678684210526</v>
          </cell>
          <cell r="J45">
            <v>23.0678684210526</v>
          </cell>
          <cell r="K45">
            <v>23.0678684210526</v>
          </cell>
          <cell r="L45">
            <v>23.0678684210526</v>
          </cell>
          <cell r="M45">
            <v>23.0678684210526</v>
          </cell>
          <cell r="N45">
            <v>23.0678684210526</v>
          </cell>
          <cell r="O45">
            <v>23.0678684210526</v>
          </cell>
          <cell r="P45">
            <v>23.0678684210526</v>
          </cell>
          <cell r="Q45">
            <v>23.0678684210526</v>
          </cell>
          <cell r="R45">
            <v>23.0678684210526</v>
          </cell>
          <cell r="S45">
            <v>23.0678684210526</v>
          </cell>
          <cell r="T45">
            <v>23.0678684210526</v>
          </cell>
          <cell r="U45">
            <v>23.0678684210526</v>
          </cell>
          <cell r="V45">
            <v>23.0678684210526</v>
          </cell>
          <cell r="W45">
            <v>23.0678684210526</v>
          </cell>
          <cell r="X45">
            <v>23.0678684210526</v>
          </cell>
          <cell r="Y45">
            <v>23.0678684210526</v>
          </cell>
        </row>
        <row r="46">
          <cell r="B46">
            <v>23.0678684210526</v>
          </cell>
          <cell r="C46">
            <v>23.0678684210526</v>
          </cell>
          <cell r="D46">
            <v>23.0678684210526</v>
          </cell>
          <cell r="E46">
            <v>23.0678684210526</v>
          </cell>
          <cell r="F46">
            <v>23.0678684210526</v>
          </cell>
          <cell r="G46">
            <v>23.0678684210526</v>
          </cell>
          <cell r="H46">
            <v>23.0678684210526</v>
          </cell>
          <cell r="I46">
            <v>23.0678684210526</v>
          </cell>
          <cell r="J46">
            <v>23.0678684210526</v>
          </cell>
          <cell r="K46">
            <v>23.0678684210526</v>
          </cell>
          <cell r="L46">
            <v>23.0678684210526</v>
          </cell>
          <cell r="M46">
            <v>23.0678684210526</v>
          </cell>
          <cell r="N46">
            <v>23.0678684210526</v>
          </cell>
          <cell r="O46">
            <v>23.0678684210526</v>
          </cell>
          <cell r="P46">
            <v>23.0678684210526</v>
          </cell>
          <cell r="Q46">
            <v>23.0678684210526</v>
          </cell>
          <cell r="R46">
            <v>23.0678684210526</v>
          </cell>
          <cell r="S46">
            <v>23.0678684210526</v>
          </cell>
          <cell r="T46">
            <v>23.0678684210526</v>
          </cell>
          <cell r="U46">
            <v>23.0678684210526</v>
          </cell>
          <cell r="V46">
            <v>23.0678684210526</v>
          </cell>
          <cell r="W46">
            <v>23.0678684210526</v>
          </cell>
          <cell r="X46">
            <v>23.0678684210526</v>
          </cell>
          <cell r="Y46">
            <v>23.0678684210526</v>
          </cell>
        </row>
        <row r="47">
          <cell r="B47">
            <v>18.6002906321402</v>
          </cell>
          <cell r="C47">
            <v>18.4124089085833</v>
          </cell>
          <cell r="D47">
            <v>18.2245271850263</v>
          </cell>
          <cell r="E47">
            <v>18.2245271850263</v>
          </cell>
          <cell r="F47">
            <v>18.4124089085833</v>
          </cell>
          <cell r="G47">
            <v>18.6002906321402</v>
          </cell>
          <cell r="H47">
            <v>30.5501834801889</v>
          </cell>
          <cell r="I47">
            <v>30.8651338253455</v>
          </cell>
          <cell r="J47">
            <v>31.8696060352054</v>
          </cell>
          <cell r="K47">
            <v>32.8162279966471</v>
          </cell>
          <cell r="L47">
            <v>32.1851466890193</v>
          </cell>
          <cell r="M47">
            <v>31.8696060352054</v>
          </cell>
          <cell r="N47">
            <v>31.8696060352054</v>
          </cell>
          <cell r="O47">
            <v>31.5540653813915</v>
          </cell>
          <cell r="P47">
            <v>31.5540653813915</v>
          </cell>
          <cell r="Q47">
            <v>30.2919027661358</v>
          </cell>
          <cell r="R47">
            <v>30.2919027661358</v>
          </cell>
          <cell r="S47">
            <v>30.2919027661358</v>
          </cell>
          <cell r="T47">
            <v>30.2919027661358</v>
          </cell>
          <cell r="U47">
            <v>31.5540653813915</v>
          </cell>
          <cell r="V47">
            <v>31.4950345156587</v>
          </cell>
          <cell r="W47">
            <v>31.4950345156587</v>
          </cell>
          <cell r="X47">
            <v>18.6002906321402</v>
          </cell>
          <cell r="Y47">
            <v>18.6002906321402</v>
          </cell>
        </row>
        <row r="48">
          <cell r="B48">
            <v>18.6002906321402</v>
          </cell>
          <cell r="C48">
            <v>18.4124089085833</v>
          </cell>
          <cell r="D48">
            <v>18.2245271850263</v>
          </cell>
          <cell r="E48">
            <v>18.2245271850263</v>
          </cell>
          <cell r="F48">
            <v>18.4124089085833</v>
          </cell>
          <cell r="G48">
            <v>18.6002906321402</v>
          </cell>
          <cell r="H48">
            <v>30.5501834801889</v>
          </cell>
          <cell r="I48">
            <v>30.8651338253455</v>
          </cell>
          <cell r="J48">
            <v>31.8696060352054</v>
          </cell>
          <cell r="K48">
            <v>32.8162279966471</v>
          </cell>
          <cell r="L48">
            <v>32.1851466890193</v>
          </cell>
          <cell r="M48">
            <v>31.8696060352054</v>
          </cell>
          <cell r="N48">
            <v>31.8696060352054</v>
          </cell>
          <cell r="O48">
            <v>31.5540653813915</v>
          </cell>
          <cell r="P48">
            <v>31.5540653813915</v>
          </cell>
          <cell r="Q48">
            <v>30.2919027661358</v>
          </cell>
          <cell r="R48">
            <v>30.2919027661358</v>
          </cell>
          <cell r="S48">
            <v>30.2919027661358</v>
          </cell>
          <cell r="T48">
            <v>30.2919027661358</v>
          </cell>
          <cell r="U48">
            <v>31.5540653813915</v>
          </cell>
          <cell r="V48">
            <v>31.4950345156587</v>
          </cell>
          <cell r="W48">
            <v>31.4950345156587</v>
          </cell>
          <cell r="X48">
            <v>18.6002906321402</v>
          </cell>
          <cell r="Y48">
            <v>18.6002906321402</v>
          </cell>
        </row>
        <row r="49">
          <cell r="B49">
            <v>18.6002906321402</v>
          </cell>
          <cell r="C49">
            <v>18.4124089085833</v>
          </cell>
          <cell r="D49">
            <v>18.2245271850263</v>
          </cell>
          <cell r="E49">
            <v>18.2245271850263</v>
          </cell>
          <cell r="F49">
            <v>18.4124089085833</v>
          </cell>
          <cell r="G49">
            <v>18.6002906321402</v>
          </cell>
          <cell r="H49">
            <v>30.5501834801889</v>
          </cell>
          <cell r="I49">
            <v>30.8651338253455</v>
          </cell>
          <cell r="J49">
            <v>31.8696060352054</v>
          </cell>
          <cell r="K49">
            <v>32.8162279966471</v>
          </cell>
          <cell r="L49">
            <v>32.1851466890193</v>
          </cell>
          <cell r="M49">
            <v>31.8696060352054</v>
          </cell>
          <cell r="N49">
            <v>31.8696060352054</v>
          </cell>
          <cell r="O49">
            <v>31.5540653813915</v>
          </cell>
          <cell r="P49">
            <v>31.5540653813915</v>
          </cell>
          <cell r="Q49">
            <v>30.2919027661358</v>
          </cell>
          <cell r="R49">
            <v>30.2919027661358</v>
          </cell>
          <cell r="S49">
            <v>30.2919027661358</v>
          </cell>
          <cell r="T49">
            <v>30.2919027661358</v>
          </cell>
          <cell r="U49">
            <v>31.5540653813915</v>
          </cell>
          <cell r="V49">
            <v>31.4950345156587</v>
          </cell>
          <cell r="W49">
            <v>31.4950345156587</v>
          </cell>
          <cell r="X49">
            <v>18.6002906321402</v>
          </cell>
          <cell r="Y49">
            <v>18.6002906321402</v>
          </cell>
        </row>
        <row r="50">
          <cell r="B50">
            <v>18.6002906321402</v>
          </cell>
          <cell r="C50">
            <v>18.4124089085833</v>
          </cell>
          <cell r="D50">
            <v>18.2245271850263</v>
          </cell>
          <cell r="E50">
            <v>18.2245271850263</v>
          </cell>
          <cell r="F50">
            <v>18.4124089085833</v>
          </cell>
          <cell r="G50">
            <v>18.6002906321402</v>
          </cell>
          <cell r="H50">
            <v>30.5501834801889</v>
          </cell>
          <cell r="I50">
            <v>30.8651338253455</v>
          </cell>
          <cell r="J50">
            <v>31.8696060352054</v>
          </cell>
          <cell r="K50">
            <v>32.8162279966471</v>
          </cell>
          <cell r="L50">
            <v>32.1851466890193</v>
          </cell>
          <cell r="M50">
            <v>31.8696060352054</v>
          </cell>
          <cell r="N50">
            <v>31.8696060352054</v>
          </cell>
          <cell r="O50">
            <v>31.5540653813915</v>
          </cell>
          <cell r="P50">
            <v>31.5540653813915</v>
          </cell>
          <cell r="Q50">
            <v>30.2919027661358</v>
          </cell>
          <cell r="R50">
            <v>30.2919027661358</v>
          </cell>
          <cell r="S50">
            <v>30.2919027661358</v>
          </cell>
          <cell r="T50">
            <v>30.2919027661358</v>
          </cell>
          <cell r="U50">
            <v>31.5540653813915</v>
          </cell>
          <cell r="V50">
            <v>31.4950345156587</v>
          </cell>
          <cell r="W50">
            <v>31.4950345156587</v>
          </cell>
          <cell r="X50">
            <v>18.6002906321402</v>
          </cell>
          <cell r="Y50">
            <v>18.6002906321402</v>
          </cell>
        </row>
        <row r="51">
          <cell r="B51">
            <v>18.6002906321402</v>
          </cell>
          <cell r="C51">
            <v>18.4124089085833</v>
          </cell>
          <cell r="D51">
            <v>18.2245271850263</v>
          </cell>
          <cell r="E51">
            <v>18.2245271850263</v>
          </cell>
          <cell r="F51">
            <v>18.4124089085833</v>
          </cell>
          <cell r="G51">
            <v>18.6002906321402</v>
          </cell>
          <cell r="H51">
            <v>30.5501834801889</v>
          </cell>
          <cell r="I51">
            <v>30.8651338253455</v>
          </cell>
          <cell r="J51">
            <v>31.8696060352054</v>
          </cell>
          <cell r="K51">
            <v>32.8162279966471</v>
          </cell>
          <cell r="L51">
            <v>32.1851466890193</v>
          </cell>
          <cell r="M51">
            <v>31.8696060352054</v>
          </cell>
          <cell r="N51">
            <v>31.8696060352054</v>
          </cell>
          <cell r="O51">
            <v>31.5540653813915</v>
          </cell>
          <cell r="P51">
            <v>31.5540653813915</v>
          </cell>
          <cell r="Q51">
            <v>30.2919027661358</v>
          </cell>
          <cell r="R51">
            <v>30.2919027661358</v>
          </cell>
          <cell r="S51">
            <v>30.2919027661358</v>
          </cell>
          <cell r="T51">
            <v>30.2919027661358</v>
          </cell>
          <cell r="U51">
            <v>31.5540653813915</v>
          </cell>
          <cell r="V51">
            <v>31.4950345156587</v>
          </cell>
          <cell r="W51">
            <v>31.4950345156587</v>
          </cell>
          <cell r="X51">
            <v>18.6002906321402</v>
          </cell>
          <cell r="Y51">
            <v>18.6002906321402</v>
          </cell>
        </row>
        <row r="52">
          <cell r="B52">
            <v>23.0678684210526</v>
          </cell>
          <cell r="C52">
            <v>23.0678684210526</v>
          </cell>
          <cell r="D52">
            <v>23.0678684210526</v>
          </cell>
          <cell r="E52">
            <v>23.0678684210526</v>
          </cell>
          <cell r="F52">
            <v>23.0678684210526</v>
          </cell>
          <cell r="G52">
            <v>23.0678684210526</v>
          </cell>
          <cell r="H52">
            <v>23.0678684210526</v>
          </cell>
          <cell r="I52">
            <v>23.0678684210526</v>
          </cell>
          <cell r="J52">
            <v>23.0678684210526</v>
          </cell>
          <cell r="K52">
            <v>23.0678684210526</v>
          </cell>
          <cell r="L52">
            <v>23.0678684210526</v>
          </cell>
          <cell r="M52">
            <v>23.0678684210526</v>
          </cell>
          <cell r="N52">
            <v>23.0678684210526</v>
          </cell>
          <cell r="O52">
            <v>23.0678684210526</v>
          </cell>
          <cell r="P52">
            <v>23.0678684210526</v>
          </cell>
          <cell r="Q52">
            <v>23.0678684210526</v>
          </cell>
          <cell r="R52">
            <v>23.0678684210526</v>
          </cell>
          <cell r="S52">
            <v>23.0678684210526</v>
          </cell>
          <cell r="T52">
            <v>23.0678684210526</v>
          </cell>
          <cell r="U52">
            <v>23.0678684210526</v>
          </cell>
          <cell r="V52">
            <v>23.0678684210526</v>
          </cell>
          <cell r="W52">
            <v>23.0678684210526</v>
          </cell>
          <cell r="X52">
            <v>23.0678684210526</v>
          </cell>
          <cell r="Y52">
            <v>23.0678684210526</v>
          </cell>
        </row>
        <row r="53">
          <cell r="B53">
            <v>23.0678684210526</v>
          </cell>
          <cell r="C53">
            <v>23.0678684210526</v>
          </cell>
          <cell r="D53">
            <v>23.0678684210526</v>
          </cell>
          <cell r="E53">
            <v>23.0678684210526</v>
          </cell>
          <cell r="F53">
            <v>23.0678684210526</v>
          </cell>
          <cell r="G53">
            <v>23.0678684210526</v>
          </cell>
          <cell r="H53">
            <v>23.0678684210526</v>
          </cell>
          <cell r="I53">
            <v>23.0678684210526</v>
          </cell>
          <cell r="J53">
            <v>23.0678684210526</v>
          </cell>
          <cell r="K53">
            <v>23.0678684210526</v>
          </cell>
          <cell r="L53">
            <v>23.0678684210526</v>
          </cell>
          <cell r="M53">
            <v>23.0678684210526</v>
          </cell>
          <cell r="N53">
            <v>23.0678684210526</v>
          </cell>
          <cell r="O53">
            <v>23.0678684210526</v>
          </cell>
          <cell r="P53">
            <v>23.0678684210526</v>
          </cell>
          <cell r="Q53">
            <v>23.0678684210526</v>
          </cell>
          <cell r="R53">
            <v>23.0678684210526</v>
          </cell>
          <cell r="S53">
            <v>23.0678684210526</v>
          </cell>
          <cell r="T53">
            <v>23.0678684210526</v>
          </cell>
          <cell r="U53">
            <v>23.0678684210526</v>
          </cell>
          <cell r="V53">
            <v>23.0678684210526</v>
          </cell>
          <cell r="W53">
            <v>23.0678684210526</v>
          </cell>
          <cell r="X53">
            <v>23.0678684210526</v>
          </cell>
          <cell r="Y53">
            <v>23.0678684210526</v>
          </cell>
        </row>
        <row r="54">
          <cell r="B54">
            <v>18.6002906321402</v>
          </cell>
          <cell r="C54">
            <v>18.4124089085833</v>
          </cell>
          <cell r="D54">
            <v>18.2245271850263</v>
          </cell>
          <cell r="E54">
            <v>18.2245271850263</v>
          </cell>
          <cell r="F54">
            <v>18.4124089085833</v>
          </cell>
          <cell r="G54">
            <v>18.6002906321402</v>
          </cell>
          <cell r="H54">
            <v>30.5501834801889</v>
          </cell>
          <cell r="I54">
            <v>30.8651338253455</v>
          </cell>
          <cell r="J54">
            <v>31.8696060352054</v>
          </cell>
          <cell r="K54">
            <v>32.8162279966471</v>
          </cell>
          <cell r="L54">
            <v>32.1851466890193</v>
          </cell>
          <cell r="M54">
            <v>31.8696060352054</v>
          </cell>
          <cell r="N54">
            <v>31.8696060352054</v>
          </cell>
          <cell r="O54">
            <v>31.5540653813915</v>
          </cell>
          <cell r="P54">
            <v>31.5540653813915</v>
          </cell>
          <cell r="Q54">
            <v>30.2919027661358</v>
          </cell>
          <cell r="R54">
            <v>30.2919027661358</v>
          </cell>
          <cell r="S54">
            <v>30.2919027661358</v>
          </cell>
          <cell r="T54">
            <v>30.2919027661358</v>
          </cell>
          <cell r="U54">
            <v>31.5540653813915</v>
          </cell>
          <cell r="V54">
            <v>31.4950345156587</v>
          </cell>
          <cell r="W54">
            <v>31.4950345156587</v>
          </cell>
          <cell r="X54">
            <v>18.6002906321402</v>
          </cell>
          <cell r="Y54">
            <v>18.6002906321402</v>
          </cell>
        </row>
        <row r="55">
          <cell r="B55">
            <v>18.6002906321402</v>
          </cell>
          <cell r="C55">
            <v>18.4124089085833</v>
          </cell>
          <cell r="D55">
            <v>18.2245271850263</v>
          </cell>
          <cell r="E55">
            <v>18.2245271850263</v>
          </cell>
          <cell r="F55">
            <v>18.4124089085833</v>
          </cell>
          <cell r="G55">
            <v>18.6002906321402</v>
          </cell>
          <cell r="H55">
            <v>30.5501834801889</v>
          </cell>
          <cell r="I55">
            <v>30.8651338253455</v>
          </cell>
          <cell r="J55">
            <v>31.8696060352054</v>
          </cell>
          <cell r="K55">
            <v>32.8162279966471</v>
          </cell>
          <cell r="L55">
            <v>32.1851466890193</v>
          </cell>
          <cell r="M55">
            <v>31.8696060352054</v>
          </cell>
          <cell r="N55">
            <v>31.8696060352054</v>
          </cell>
          <cell r="O55">
            <v>31.5540653813915</v>
          </cell>
          <cell r="P55">
            <v>31.5540653813915</v>
          </cell>
          <cell r="Q55">
            <v>30.2919027661358</v>
          </cell>
          <cell r="R55">
            <v>30.2919027661358</v>
          </cell>
          <cell r="S55">
            <v>30.2919027661358</v>
          </cell>
          <cell r="T55">
            <v>30.2919027661358</v>
          </cell>
          <cell r="U55">
            <v>31.5540653813915</v>
          </cell>
          <cell r="V55">
            <v>31.4950345156587</v>
          </cell>
          <cell r="W55">
            <v>31.4950345156587</v>
          </cell>
          <cell r="X55">
            <v>18.6002906321402</v>
          </cell>
          <cell r="Y55">
            <v>18.6002906321402</v>
          </cell>
        </row>
        <row r="56">
          <cell r="B56">
            <v>18.6002906321402</v>
          </cell>
          <cell r="C56">
            <v>18.4124089085833</v>
          </cell>
          <cell r="D56">
            <v>18.2245271850263</v>
          </cell>
          <cell r="E56">
            <v>18.2245271850263</v>
          </cell>
          <cell r="F56">
            <v>18.4124089085833</v>
          </cell>
          <cell r="G56">
            <v>18.6002906321402</v>
          </cell>
          <cell r="H56">
            <v>30.5501834801889</v>
          </cell>
          <cell r="I56">
            <v>30.8651338253455</v>
          </cell>
          <cell r="J56">
            <v>31.8696060352054</v>
          </cell>
          <cell r="K56">
            <v>32.8162279966471</v>
          </cell>
          <cell r="L56">
            <v>32.1851466890193</v>
          </cell>
          <cell r="M56">
            <v>31.8696060352054</v>
          </cell>
          <cell r="N56">
            <v>31.8696060352054</v>
          </cell>
          <cell r="O56">
            <v>31.5540653813915</v>
          </cell>
          <cell r="P56">
            <v>31.5540653813915</v>
          </cell>
          <cell r="Q56">
            <v>30.2919027661358</v>
          </cell>
          <cell r="R56">
            <v>30.2919027661358</v>
          </cell>
          <cell r="S56">
            <v>30.2919027661358</v>
          </cell>
          <cell r="T56">
            <v>30.2919027661358</v>
          </cell>
          <cell r="U56">
            <v>31.5540653813915</v>
          </cell>
          <cell r="V56">
            <v>31.4950345156587</v>
          </cell>
          <cell r="W56">
            <v>31.4950345156587</v>
          </cell>
          <cell r="X56">
            <v>18.6002906321402</v>
          </cell>
          <cell r="Y56">
            <v>18.6002906321402</v>
          </cell>
        </row>
        <row r="57">
          <cell r="B57">
            <v>18.6002906321402</v>
          </cell>
          <cell r="C57">
            <v>18.4124089085833</v>
          </cell>
          <cell r="D57">
            <v>18.2245271850263</v>
          </cell>
          <cell r="E57">
            <v>18.2245271850263</v>
          </cell>
          <cell r="F57">
            <v>18.4124089085833</v>
          </cell>
          <cell r="G57">
            <v>18.6002906321402</v>
          </cell>
          <cell r="H57">
            <v>30.5501834801889</v>
          </cell>
          <cell r="I57">
            <v>30.8651338253455</v>
          </cell>
          <cell r="J57">
            <v>31.8696060352054</v>
          </cell>
          <cell r="K57">
            <v>32.8162279966471</v>
          </cell>
          <cell r="L57">
            <v>32.1851466890193</v>
          </cell>
          <cell r="M57">
            <v>31.8696060352054</v>
          </cell>
          <cell r="N57">
            <v>31.8696060352054</v>
          </cell>
          <cell r="O57">
            <v>31.5540653813915</v>
          </cell>
          <cell r="P57">
            <v>31.5540653813915</v>
          </cell>
          <cell r="Q57">
            <v>30.2919027661358</v>
          </cell>
          <cell r="R57">
            <v>30.2919027661358</v>
          </cell>
          <cell r="S57">
            <v>30.2919027661358</v>
          </cell>
          <cell r="T57">
            <v>30.2919027661358</v>
          </cell>
          <cell r="U57">
            <v>31.5540653813915</v>
          </cell>
          <cell r="V57">
            <v>31.4950345156587</v>
          </cell>
          <cell r="W57">
            <v>31.4950345156587</v>
          </cell>
          <cell r="X57">
            <v>18.6002906321402</v>
          </cell>
          <cell r="Y57">
            <v>18.6002906321402</v>
          </cell>
        </row>
        <row r="58">
          <cell r="B58">
            <v>18.6002906321402</v>
          </cell>
          <cell r="C58">
            <v>18.4124089085833</v>
          </cell>
          <cell r="D58">
            <v>18.2245271850263</v>
          </cell>
          <cell r="E58">
            <v>18.2245271850263</v>
          </cell>
          <cell r="F58">
            <v>18.4124089085833</v>
          </cell>
          <cell r="G58">
            <v>18.6002906321402</v>
          </cell>
          <cell r="H58">
            <v>30.5501834801889</v>
          </cell>
          <cell r="I58">
            <v>30.8651338253455</v>
          </cell>
          <cell r="J58">
            <v>31.8696060352054</v>
          </cell>
          <cell r="K58">
            <v>32.8162279966471</v>
          </cell>
          <cell r="L58">
            <v>32.1851466890193</v>
          </cell>
          <cell r="M58">
            <v>31.8696060352054</v>
          </cell>
          <cell r="N58">
            <v>31.8696060352054</v>
          </cell>
          <cell r="O58">
            <v>31.5540653813915</v>
          </cell>
          <cell r="P58">
            <v>31.5540653813915</v>
          </cell>
          <cell r="Q58">
            <v>30.2919027661358</v>
          </cell>
          <cell r="R58">
            <v>30.2919027661358</v>
          </cell>
          <cell r="S58">
            <v>30.2919027661358</v>
          </cell>
          <cell r="T58">
            <v>30.2919027661358</v>
          </cell>
          <cell r="U58">
            <v>31.5540653813915</v>
          </cell>
          <cell r="V58">
            <v>31.4950345156587</v>
          </cell>
          <cell r="W58">
            <v>31.4950345156587</v>
          </cell>
          <cell r="X58">
            <v>18.6002906321402</v>
          </cell>
          <cell r="Y58">
            <v>18.6002906321402</v>
          </cell>
        </row>
        <row r="59">
          <cell r="B59">
            <v>23.0678684210526</v>
          </cell>
          <cell r="C59">
            <v>23.0678684210526</v>
          </cell>
          <cell r="D59">
            <v>23.0678684210526</v>
          </cell>
          <cell r="E59">
            <v>23.0678684210526</v>
          </cell>
          <cell r="F59">
            <v>23.0678684210526</v>
          </cell>
          <cell r="G59">
            <v>23.0678684210526</v>
          </cell>
          <cell r="H59">
            <v>23.0678684210526</v>
          </cell>
          <cell r="I59">
            <v>23.0678684210526</v>
          </cell>
          <cell r="J59">
            <v>23.0678684210526</v>
          </cell>
          <cell r="K59">
            <v>23.0678684210526</v>
          </cell>
          <cell r="L59">
            <v>23.0678684210526</v>
          </cell>
          <cell r="M59">
            <v>23.0678684210526</v>
          </cell>
          <cell r="N59">
            <v>23.0678684210526</v>
          </cell>
          <cell r="O59">
            <v>23.0678684210526</v>
          </cell>
          <cell r="P59">
            <v>23.0678684210526</v>
          </cell>
          <cell r="Q59">
            <v>23.0678684210526</v>
          </cell>
          <cell r="R59">
            <v>23.0678684210526</v>
          </cell>
          <cell r="S59">
            <v>23.0678684210526</v>
          </cell>
          <cell r="T59">
            <v>23.0678684210526</v>
          </cell>
          <cell r="U59">
            <v>23.0678684210526</v>
          </cell>
          <cell r="V59">
            <v>23.0678684210526</v>
          </cell>
          <cell r="W59">
            <v>23.0678684210526</v>
          </cell>
          <cell r="X59">
            <v>23.0678684210526</v>
          </cell>
          <cell r="Y59">
            <v>23.0678684210526</v>
          </cell>
        </row>
        <row r="60">
          <cell r="B60">
            <v>23.0678684210526</v>
          </cell>
          <cell r="C60">
            <v>23.0678684210526</v>
          </cell>
          <cell r="D60">
            <v>23.0678684210526</v>
          </cell>
          <cell r="E60">
            <v>23.0678684210526</v>
          </cell>
          <cell r="F60">
            <v>23.0678684210526</v>
          </cell>
          <cell r="G60">
            <v>23.0678684210526</v>
          </cell>
          <cell r="H60">
            <v>23.0678684210526</v>
          </cell>
          <cell r="I60">
            <v>23.0678684210526</v>
          </cell>
          <cell r="J60">
            <v>23.0678684210526</v>
          </cell>
          <cell r="K60">
            <v>23.0678684210526</v>
          </cell>
          <cell r="L60">
            <v>23.0678684210526</v>
          </cell>
          <cell r="M60">
            <v>23.0678684210526</v>
          </cell>
          <cell r="N60">
            <v>23.0678684210526</v>
          </cell>
          <cell r="O60">
            <v>23.0678684210526</v>
          </cell>
          <cell r="P60">
            <v>23.0678684210526</v>
          </cell>
          <cell r="Q60">
            <v>23.0678684210526</v>
          </cell>
          <cell r="R60">
            <v>23.0678684210526</v>
          </cell>
          <cell r="S60">
            <v>23.0678684210526</v>
          </cell>
          <cell r="T60">
            <v>23.0678684210526</v>
          </cell>
          <cell r="U60">
            <v>23.0678684210526</v>
          </cell>
          <cell r="V60">
            <v>23.0678684210526</v>
          </cell>
          <cell r="W60">
            <v>23.0678684210526</v>
          </cell>
          <cell r="X60">
            <v>23.0678684210526</v>
          </cell>
          <cell r="Y60">
            <v>23.0678684210526</v>
          </cell>
        </row>
        <row r="61">
          <cell r="B61">
            <v>18.6002906321402</v>
          </cell>
          <cell r="C61">
            <v>18.4124089085833</v>
          </cell>
          <cell r="D61">
            <v>18.2245271850263</v>
          </cell>
          <cell r="E61">
            <v>18.2245271850263</v>
          </cell>
          <cell r="F61">
            <v>18.4124089085833</v>
          </cell>
          <cell r="G61">
            <v>18.6002906321402</v>
          </cell>
          <cell r="H61">
            <v>30.5501834801889</v>
          </cell>
          <cell r="I61">
            <v>30.8651338253455</v>
          </cell>
          <cell r="J61">
            <v>31.8696060352054</v>
          </cell>
          <cell r="K61">
            <v>32.8162279966471</v>
          </cell>
          <cell r="L61">
            <v>32.1851466890193</v>
          </cell>
          <cell r="M61">
            <v>31.8696060352054</v>
          </cell>
          <cell r="N61">
            <v>31.8696060352054</v>
          </cell>
          <cell r="O61">
            <v>31.5540653813915</v>
          </cell>
          <cell r="P61">
            <v>31.5540653813915</v>
          </cell>
          <cell r="Q61">
            <v>30.2919027661358</v>
          </cell>
          <cell r="R61">
            <v>30.2919027661358</v>
          </cell>
          <cell r="S61">
            <v>30.2919027661358</v>
          </cell>
          <cell r="T61">
            <v>30.2919027661358</v>
          </cell>
          <cell r="U61">
            <v>31.5540653813915</v>
          </cell>
          <cell r="V61">
            <v>31.4950345156587</v>
          </cell>
          <cell r="W61">
            <v>31.4950345156587</v>
          </cell>
          <cell r="X61">
            <v>18.6002906321402</v>
          </cell>
          <cell r="Y61">
            <v>18.6002906321402</v>
          </cell>
        </row>
        <row r="62">
          <cell r="B62">
            <v>18.6002906321402</v>
          </cell>
          <cell r="C62">
            <v>18.4124089085833</v>
          </cell>
          <cell r="D62">
            <v>18.2245271850263</v>
          </cell>
          <cell r="E62">
            <v>18.2245271850263</v>
          </cell>
          <cell r="F62">
            <v>18.4124089085833</v>
          </cell>
          <cell r="G62">
            <v>18.6002906321402</v>
          </cell>
          <cell r="H62">
            <v>30.5501834801889</v>
          </cell>
          <cell r="I62">
            <v>30.8651338253455</v>
          </cell>
          <cell r="J62">
            <v>31.8696060352054</v>
          </cell>
          <cell r="K62">
            <v>32.8162279966471</v>
          </cell>
          <cell r="L62">
            <v>32.1851466890193</v>
          </cell>
          <cell r="M62">
            <v>31.8696060352054</v>
          </cell>
          <cell r="N62">
            <v>31.8696060352054</v>
          </cell>
          <cell r="O62">
            <v>31.5540653813915</v>
          </cell>
          <cell r="P62">
            <v>31.5540653813915</v>
          </cell>
          <cell r="Q62">
            <v>30.2919027661358</v>
          </cell>
          <cell r="R62">
            <v>30.2919027661358</v>
          </cell>
          <cell r="S62">
            <v>30.2919027661358</v>
          </cell>
          <cell r="T62">
            <v>30.2919027661358</v>
          </cell>
          <cell r="U62">
            <v>31.5540653813915</v>
          </cell>
          <cell r="V62">
            <v>31.4950345156587</v>
          </cell>
          <cell r="W62">
            <v>31.4950345156587</v>
          </cell>
          <cell r="X62">
            <v>18.6002906321402</v>
          </cell>
          <cell r="Y62">
            <v>18.6002906321402</v>
          </cell>
        </row>
        <row r="63">
          <cell r="B63">
            <v>18.6002906321402</v>
          </cell>
          <cell r="C63">
            <v>18.4124089085833</v>
          </cell>
          <cell r="D63">
            <v>18.2245271850263</v>
          </cell>
          <cell r="E63">
            <v>18.2245271850263</v>
          </cell>
          <cell r="F63">
            <v>18.4124089085833</v>
          </cell>
          <cell r="G63">
            <v>18.6002906321402</v>
          </cell>
          <cell r="H63">
            <v>30.5501834801889</v>
          </cell>
          <cell r="I63">
            <v>30.8651338253455</v>
          </cell>
          <cell r="J63">
            <v>31.8696060352054</v>
          </cell>
          <cell r="K63">
            <v>32.8162279966471</v>
          </cell>
          <cell r="L63">
            <v>32.1851466890193</v>
          </cell>
          <cell r="M63">
            <v>31.8696060352054</v>
          </cell>
          <cell r="N63">
            <v>31.8696060352054</v>
          </cell>
          <cell r="O63">
            <v>31.5540653813915</v>
          </cell>
          <cell r="P63">
            <v>31.5540653813915</v>
          </cell>
          <cell r="Q63">
            <v>30.2919027661358</v>
          </cell>
          <cell r="R63">
            <v>30.2919027661358</v>
          </cell>
          <cell r="S63">
            <v>30.2919027661358</v>
          </cell>
          <cell r="T63">
            <v>30.2919027661358</v>
          </cell>
          <cell r="U63">
            <v>31.5540653813915</v>
          </cell>
          <cell r="V63">
            <v>31.4950345156587</v>
          </cell>
          <cell r="W63">
            <v>31.4950345156587</v>
          </cell>
          <cell r="X63">
            <v>18.6002906321402</v>
          </cell>
          <cell r="Y63">
            <v>18.6002906321402</v>
          </cell>
        </row>
        <row r="64">
          <cell r="B64">
            <v>18.6002906321402</v>
          </cell>
          <cell r="C64">
            <v>18.4124089085833</v>
          </cell>
          <cell r="D64">
            <v>18.2245271850263</v>
          </cell>
          <cell r="E64">
            <v>18.2245271850263</v>
          </cell>
          <cell r="F64">
            <v>18.4124089085833</v>
          </cell>
          <cell r="G64">
            <v>18.6002906321402</v>
          </cell>
          <cell r="H64">
            <v>30.5501834801889</v>
          </cell>
          <cell r="I64">
            <v>30.8651338253455</v>
          </cell>
          <cell r="J64">
            <v>31.8696060352054</v>
          </cell>
          <cell r="K64">
            <v>32.8162279966471</v>
          </cell>
          <cell r="L64">
            <v>32.1851466890193</v>
          </cell>
          <cell r="M64">
            <v>31.8696060352054</v>
          </cell>
          <cell r="N64">
            <v>31.8696060352054</v>
          </cell>
          <cell r="O64">
            <v>31.5540653813915</v>
          </cell>
          <cell r="P64">
            <v>31.5540653813915</v>
          </cell>
          <cell r="Q64">
            <v>30.2919027661358</v>
          </cell>
          <cell r="R64">
            <v>30.2919027661358</v>
          </cell>
          <cell r="S64">
            <v>30.2919027661358</v>
          </cell>
          <cell r="T64">
            <v>30.2919027661358</v>
          </cell>
          <cell r="U64">
            <v>31.5540653813915</v>
          </cell>
          <cell r="V64">
            <v>31.4950345156587</v>
          </cell>
          <cell r="W64">
            <v>31.4950345156587</v>
          </cell>
          <cell r="X64">
            <v>18.6002906321402</v>
          </cell>
          <cell r="Y64">
            <v>18.6002906321402</v>
          </cell>
        </row>
        <row r="65">
          <cell r="B65">
            <v>18.6002906321402</v>
          </cell>
          <cell r="C65">
            <v>18.4124089085833</v>
          </cell>
          <cell r="D65">
            <v>18.2245271850263</v>
          </cell>
          <cell r="E65">
            <v>18.2245271850263</v>
          </cell>
          <cell r="F65">
            <v>18.4124089085833</v>
          </cell>
          <cell r="G65">
            <v>18.6002906321402</v>
          </cell>
          <cell r="H65">
            <v>30.5501834801889</v>
          </cell>
          <cell r="I65">
            <v>30.8651338253455</v>
          </cell>
          <cell r="J65">
            <v>31.8696060352054</v>
          </cell>
          <cell r="K65">
            <v>32.8162279966471</v>
          </cell>
          <cell r="L65">
            <v>32.1851466890193</v>
          </cell>
          <cell r="M65">
            <v>31.8696060352054</v>
          </cell>
          <cell r="N65">
            <v>31.8696060352054</v>
          </cell>
          <cell r="O65">
            <v>31.5540653813915</v>
          </cell>
          <cell r="P65">
            <v>31.5540653813915</v>
          </cell>
          <cell r="Q65">
            <v>30.2919027661358</v>
          </cell>
          <cell r="R65">
            <v>30.2919027661358</v>
          </cell>
          <cell r="S65">
            <v>30.2919027661358</v>
          </cell>
          <cell r="T65">
            <v>30.2919027661358</v>
          </cell>
          <cell r="U65">
            <v>31.5540653813915</v>
          </cell>
          <cell r="V65">
            <v>31.4950345156587</v>
          </cell>
          <cell r="W65">
            <v>31.4950345156587</v>
          </cell>
          <cell r="X65">
            <v>18.6002906321402</v>
          </cell>
          <cell r="Y65">
            <v>18.6002906321402</v>
          </cell>
        </row>
        <row r="66">
          <cell r="B66">
            <v>24.5365951219512</v>
          </cell>
          <cell r="C66">
            <v>24.5365951219512</v>
          </cell>
          <cell r="D66">
            <v>24.5365951219512</v>
          </cell>
          <cell r="E66">
            <v>24.5365951219512</v>
          </cell>
          <cell r="F66">
            <v>24.5365951219512</v>
          </cell>
          <cell r="G66">
            <v>24.5365951219512</v>
          </cell>
          <cell r="H66">
            <v>24.5365951219512</v>
          </cell>
          <cell r="I66">
            <v>24.5365951219512</v>
          </cell>
          <cell r="J66">
            <v>24.5365951219512</v>
          </cell>
          <cell r="K66">
            <v>24.5365951219512</v>
          </cell>
          <cell r="L66">
            <v>24.5365951219512</v>
          </cell>
          <cell r="M66">
            <v>24.5365951219512</v>
          </cell>
          <cell r="N66">
            <v>24.5365951219512</v>
          </cell>
          <cell r="O66">
            <v>24.5365951219512</v>
          </cell>
          <cell r="P66">
            <v>24.5365951219512</v>
          </cell>
          <cell r="Q66">
            <v>24.5365951219512</v>
          </cell>
          <cell r="R66">
            <v>24.5365951219512</v>
          </cell>
          <cell r="S66">
            <v>24.5365951219512</v>
          </cell>
          <cell r="T66">
            <v>24.5365951219512</v>
          </cell>
          <cell r="U66">
            <v>24.5365951219512</v>
          </cell>
          <cell r="V66">
            <v>24.5365951219512</v>
          </cell>
          <cell r="W66">
            <v>24.5365951219512</v>
          </cell>
          <cell r="X66">
            <v>24.5365951219512</v>
          </cell>
          <cell r="Y66">
            <v>24.5365951219512</v>
          </cell>
        </row>
        <row r="67">
          <cell r="B67">
            <v>24.5365951219512</v>
          </cell>
          <cell r="C67">
            <v>24.5365951219512</v>
          </cell>
          <cell r="D67">
            <v>24.5365951219512</v>
          </cell>
          <cell r="E67">
            <v>24.5365951219512</v>
          </cell>
          <cell r="F67">
            <v>24.5365951219512</v>
          </cell>
          <cell r="G67">
            <v>24.5365951219512</v>
          </cell>
          <cell r="H67">
            <v>24.5365951219512</v>
          </cell>
          <cell r="I67">
            <v>24.5365951219512</v>
          </cell>
          <cell r="J67">
            <v>24.5365951219512</v>
          </cell>
          <cell r="K67">
            <v>24.5365951219512</v>
          </cell>
          <cell r="L67">
            <v>24.5365951219512</v>
          </cell>
          <cell r="M67">
            <v>24.5365951219512</v>
          </cell>
          <cell r="N67">
            <v>24.5365951219512</v>
          </cell>
          <cell r="O67">
            <v>24.5365951219512</v>
          </cell>
          <cell r="P67">
            <v>24.5365951219512</v>
          </cell>
          <cell r="Q67">
            <v>24.5365951219512</v>
          </cell>
          <cell r="R67">
            <v>24.5365951219512</v>
          </cell>
          <cell r="S67">
            <v>24.5365951219512</v>
          </cell>
          <cell r="T67">
            <v>24.5365951219512</v>
          </cell>
          <cell r="U67">
            <v>24.5365951219512</v>
          </cell>
          <cell r="V67">
            <v>24.5365951219512</v>
          </cell>
          <cell r="W67">
            <v>24.5365951219512</v>
          </cell>
          <cell r="X67">
            <v>24.5365951219512</v>
          </cell>
          <cell r="Y67">
            <v>24.5365951219512</v>
          </cell>
        </row>
        <row r="68">
          <cell r="B68">
            <v>20.1797748348043</v>
          </cell>
          <cell r="C68">
            <v>19.9759387253618</v>
          </cell>
          <cell r="D68">
            <v>19.7721026159193</v>
          </cell>
          <cell r="E68">
            <v>19.7721026159193</v>
          </cell>
          <cell r="F68">
            <v>19.9759387253618</v>
          </cell>
          <cell r="G68">
            <v>20.1797748348043</v>
          </cell>
          <cell r="H68">
            <v>31.563628665776</v>
          </cell>
          <cell r="I68">
            <v>31.8890268994437</v>
          </cell>
          <cell r="J68">
            <v>34.338306789606</v>
          </cell>
          <cell r="K68">
            <v>35.358256496228</v>
          </cell>
          <cell r="L68">
            <v>34.6782900251467</v>
          </cell>
          <cell r="M68">
            <v>34.338306789606</v>
          </cell>
          <cell r="N68">
            <v>34.338306789606</v>
          </cell>
          <cell r="O68">
            <v>33.9983235540654</v>
          </cell>
          <cell r="P68">
            <v>33.9983235540654</v>
          </cell>
          <cell r="Q68">
            <v>32.6383906119028</v>
          </cell>
          <cell r="R68">
            <v>32.6383906119028</v>
          </cell>
          <cell r="S68">
            <v>32.6383906119028</v>
          </cell>
          <cell r="T68">
            <v>32.6383906119028</v>
          </cell>
          <cell r="U68">
            <v>33.9983235540654</v>
          </cell>
          <cell r="V68">
            <v>32.5398233667793</v>
          </cell>
          <cell r="W68">
            <v>32.5398233667793</v>
          </cell>
          <cell r="X68">
            <v>20.1797748348043</v>
          </cell>
          <cell r="Y68">
            <v>20.1797748348043</v>
          </cell>
        </row>
        <row r="69">
          <cell r="B69">
            <v>20.1797748348043</v>
          </cell>
          <cell r="C69">
            <v>19.9759387253618</v>
          </cell>
          <cell r="D69">
            <v>19.7721026159193</v>
          </cell>
          <cell r="E69">
            <v>19.7721026159193</v>
          </cell>
          <cell r="F69">
            <v>19.9759387253618</v>
          </cell>
          <cell r="G69">
            <v>20.1797748348043</v>
          </cell>
          <cell r="H69">
            <v>31.563628665776</v>
          </cell>
          <cell r="I69">
            <v>31.8890268994437</v>
          </cell>
          <cell r="J69">
            <v>34.338306789606</v>
          </cell>
          <cell r="K69">
            <v>35.358256496228</v>
          </cell>
          <cell r="L69">
            <v>34.6782900251467</v>
          </cell>
          <cell r="M69">
            <v>34.338306789606</v>
          </cell>
          <cell r="N69">
            <v>34.338306789606</v>
          </cell>
          <cell r="O69">
            <v>33.9983235540654</v>
          </cell>
          <cell r="P69">
            <v>33.9983235540654</v>
          </cell>
          <cell r="Q69">
            <v>32.6383906119028</v>
          </cell>
          <cell r="R69">
            <v>32.6383906119028</v>
          </cell>
          <cell r="S69">
            <v>32.6383906119028</v>
          </cell>
          <cell r="T69">
            <v>32.6383906119028</v>
          </cell>
          <cell r="U69">
            <v>33.9983235540654</v>
          </cell>
          <cell r="V69">
            <v>32.5398233667793</v>
          </cell>
          <cell r="W69">
            <v>32.5398233667793</v>
          </cell>
          <cell r="X69">
            <v>20.1797748348043</v>
          </cell>
          <cell r="Y69">
            <v>20.1797748348043</v>
          </cell>
        </row>
        <row r="70">
          <cell r="B70">
            <v>20.1797748348043</v>
          </cell>
          <cell r="C70">
            <v>19.9759387253618</v>
          </cell>
          <cell r="D70">
            <v>19.7721026159193</v>
          </cell>
          <cell r="E70">
            <v>19.7721026159193</v>
          </cell>
          <cell r="F70">
            <v>19.9759387253618</v>
          </cell>
          <cell r="G70">
            <v>20.1797748348043</v>
          </cell>
          <cell r="H70">
            <v>31.563628665776</v>
          </cell>
          <cell r="I70">
            <v>31.8890268994437</v>
          </cell>
          <cell r="J70">
            <v>34.338306789606</v>
          </cell>
          <cell r="K70">
            <v>35.358256496228</v>
          </cell>
          <cell r="L70">
            <v>34.6782900251467</v>
          </cell>
          <cell r="M70">
            <v>34.338306789606</v>
          </cell>
          <cell r="N70">
            <v>34.338306789606</v>
          </cell>
          <cell r="O70">
            <v>33.9983235540654</v>
          </cell>
          <cell r="P70">
            <v>33.9983235540654</v>
          </cell>
          <cell r="Q70">
            <v>32.6383906119028</v>
          </cell>
          <cell r="R70">
            <v>32.6383906119028</v>
          </cell>
          <cell r="S70">
            <v>32.6383906119028</v>
          </cell>
          <cell r="T70">
            <v>32.6383906119028</v>
          </cell>
          <cell r="U70">
            <v>33.9983235540654</v>
          </cell>
          <cell r="V70">
            <v>32.5398233667793</v>
          </cell>
          <cell r="W70">
            <v>32.5398233667793</v>
          </cell>
          <cell r="X70">
            <v>20.1797748348043</v>
          </cell>
          <cell r="Y70">
            <v>20.1797748348043</v>
          </cell>
        </row>
        <row r="71">
          <cell r="B71">
            <v>20.1797748348043</v>
          </cell>
          <cell r="C71">
            <v>19.9759387253618</v>
          </cell>
          <cell r="D71">
            <v>19.7721026159193</v>
          </cell>
          <cell r="E71">
            <v>19.7721026159193</v>
          </cell>
          <cell r="F71">
            <v>19.9759387253618</v>
          </cell>
          <cell r="G71">
            <v>20.1797748348043</v>
          </cell>
          <cell r="H71">
            <v>31.563628665776</v>
          </cell>
          <cell r="I71">
            <v>31.8890268994437</v>
          </cell>
          <cell r="J71">
            <v>34.338306789606</v>
          </cell>
          <cell r="K71">
            <v>35.358256496228</v>
          </cell>
          <cell r="L71">
            <v>34.6782900251467</v>
          </cell>
          <cell r="M71">
            <v>34.338306789606</v>
          </cell>
          <cell r="N71">
            <v>34.338306789606</v>
          </cell>
          <cell r="O71">
            <v>33.9983235540654</v>
          </cell>
          <cell r="P71">
            <v>33.9983235540654</v>
          </cell>
          <cell r="Q71">
            <v>32.6383906119028</v>
          </cell>
          <cell r="R71">
            <v>32.6383906119028</v>
          </cell>
          <cell r="S71">
            <v>32.6383906119028</v>
          </cell>
          <cell r="T71">
            <v>32.6383906119028</v>
          </cell>
          <cell r="U71">
            <v>33.9983235540654</v>
          </cell>
          <cell r="V71">
            <v>32.5398233667793</v>
          </cell>
          <cell r="W71">
            <v>32.5398233667793</v>
          </cell>
          <cell r="X71">
            <v>20.1797748348043</v>
          </cell>
          <cell r="Y71">
            <v>20.1797748348043</v>
          </cell>
        </row>
        <row r="72">
          <cell r="B72">
            <v>20.1797748348043</v>
          </cell>
          <cell r="C72">
            <v>19.9759387253618</v>
          </cell>
          <cell r="D72">
            <v>19.7721026159193</v>
          </cell>
          <cell r="E72">
            <v>19.7721026159193</v>
          </cell>
          <cell r="F72">
            <v>19.9759387253618</v>
          </cell>
          <cell r="G72">
            <v>20.1797748348043</v>
          </cell>
          <cell r="H72">
            <v>31.563628665776</v>
          </cell>
          <cell r="I72">
            <v>31.8890268994437</v>
          </cell>
          <cell r="J72">
            <v>34.338306789606</v>
          </cell>
          <cell r="K72">
            <v>35.358256496228</v>
          </cell>
          <cell r="L72">
            <v>34.6782900251467</v>
          </cell>
          <cell r="M72">
            <v>34.338306789606</v>
          </cell>
          <cell r="N72">
            <v>34.338306789606</v>
          </cell>
          <cell r="O72">
            <v>33.9983235540654</v>
          </cell>
          <cell r="P72">
            <v>33.9983235540654</v>
          </cell>
          <cell r="Q72">
            <v>32.6383906119028</v>
          </cell>
          <cell r="R72">
            <v>32.6383906119028</v>
          </cell>
          <cell r="S72">
            <v>32.6383906119028</v>
          </cell>
          <cell r="T72">
            <v>32.6383906119028</v>
          </cell>
          <cell r="U72">
            <v>33.9983235540654</v>
          </cell>
          <cell r="V72">
            <v>32.5398233667793</v>
          </cell>
          <cell r="W72">
            <v>32.5398233667793</v>
          </cell>
          <cell r="X72">
            <v>20.1797748348043</v>
          </cell>
          <cell r="Y72">
            <v>20.1797748348043</v>
          </cell>
        </row>
        <row r="73">
          <cell r="B73">
            <v>24.5365951219512</v>
          </cell>
          <cell r="C73">
            <v>24.5365951219512</v>
          </cell>
          <cell r="D73">
            <v>24.5365951219512</v>
          </cell>
          <cell r="E73">
            <v>24.5365951219512</v>
          </cell>
          <cell r="F73">
            <v>24.5365951219512</v>
          </cell>
          <cell r="G73">
            <v>24.5365951219512</v>
          </cell>
          <cell r="H73">
            <v>24.5365951219512</v>
          </cell>
          <cell r="I73">
            <v>24.5365951219512</v>
          </cell>
          <cell r="J73">
            <v>24.5365951219512</v>
          </cell>
          <cell r="K73">
            <v>24.5365951219512</v>
          </cell>
          <cell r="L73">
            <v>24.5365951219512</v>
          </cell>
          <cell r="M73">
            <v>24.5365951219512</v>
          </cell>
          <cell r="N73">
            <v>24.5365951219512</v>
          </cell>
          <cell r="O73">
            <v>24.5365951219512</v>
          </cell>
          <cell r="P73">
            <v>24.5365951219512</v>
          </cell>
          <cell r="Q73">
            <v>24.5365951219512</v>
          </cell>
          <cell r="R73">
            <v>24.5365951219512</v>
          </cell>
          <cell r="S73">
            <v>24.5365951219512</v>
          </cell>
          <cell r="T73">
            <v>24.5365951219512</v>
          </cell>
          <cell r="U73">
            <v>24.5365951219512</v>
          </cell>
          <cell r="V73">
            <v>24.5365951219512</v>
          </cell>
          <cell r="W73">
            <v>24.5365951219512</v>
          </cell>
          <cell r="X73">
            <v>24.5365951219512</v>
          </cell>
          <cell r="Y73">
            <v>24.5365951219512</v>
          </cell>
        </row>
        <row r="74">
          <cell r="B74">
            <v>24.5365951219512</v>
          </cell>
          <cell r="C74">
            <v>24.5365951219512</v>
          </cell>
          <cell r="D74">
            <v>24.5365951219512</v>
          </cell>
          <cell r="E74">
            <v>24.5365951219512</v>
          </cell>
          <cell r="F74">
            <v>24.5365951219512</v>
          </cell>
          <cell r="G74">
            <v>24.5365951219512</v>
          </cell>
          <cell r="H74">
            <v>24.5365951219512</v>
          </cell>
          <cell r="I74">
            <v>24.5365951219512</v>
          </cell>
          <cell r="J74">
            <v>24.5365951219512</v>
          </cell>
          <cell r="K74">
            <v>24.5365951219512</v>
          </cell>
          <cell r="L74">
            <v>24.5365951219512</v>
          </cell>
          <cell r="M74">
            <v>24.5365951219512</v>
          </cell>
          <cell r="N74">
            <v>24.5365951219512</v>
          </cell>
          <cell r="O74">
            <v>24.5365951219512</v>
          </cell>
          <cell r="P74">
            <v>24.5365951219512</v>
          </cell>
          <cell r="Q74">
            <v>24.5365951219512</v>
          </cell>
          <cell r="R74">
            <v>24.5365951219512</v>
          </cell>
          <cell r="S74">
            <v>24.5365951219512</v>
          </cell>
          <cell r="T74">
            <v>24.5365951219512</v>
          </cell>
          <cell r="U74">
            <v>24.5365951219512</v>
          </cell>
          <cell r="V74">
            <v>24.5365951219512</v>
          </cell>
          <cell r="W74">
            <v>24.5365951219512</v>
          </cell>
          <cell r="X74">
            <v>24.5365951219512</v>
          </cell>
          <cell r="Y74">
            <v>24.5365951219512</v>
          </cell>
        </row>
        <row r="75">
          <cell r="B75">
            <v>20.1797748348043</v>
          </cell>
          <cell r="C75">
            <v>19.9759387253618</v>
          </cell>
          <cell r="D75">
            <v>19.7721026159193</v>
          </cell>
          <cell r="E75">
            <v>19.7721026159193</v>
          </cell>
          <cell r="F75">
            <v>19.9759387253618</v>
          </cell>
          <cell r="G75">
            <v>20.1797748348043</v>
          </cell>
          <cell r="H75">
            <v>31.563628665776</v>
          </cell>
          <cell r="I75">
            <v>31.8890268994437</v>
          </cell>
          <cell r="J75">
            <v>34.338306789606</v>
          </cell>
          <cell r="K75">
            <v>35.358256496228</v>
          </cell>
          <cell r="L75">
            <v>34.6782900251467</v>
          </cell>
          <cell r="M75">
            <v>34.338306789606</v>
          </cell>
          <cell r="N75">
            <v>34.338306789606</v>
          </cell>
          <cell r="O75">
            <v>33.9983235540654</v>
          </cell>
          <cell r="P75">
            <v>33.9983235540654</v>
          </cell>
          <cell r="Q75">
            <v>32.6383906119028</v>
          </cell>
          <cell r="R75">
            <v>32.6383906119028</v>
          </cell>
          <cell r="S75">
            <v>32.6383906119028</v>
          </cell>
          <cell r="T75">
            <v>32.6383906119028</v>
          </cell>
          <cell r="U75">
            <v>33.9983235540654</v>
          </cell>
          <cell r="V75">
            <v>32.5398233667793</v>
          </cell>
          <cell r="W75">
            <v>32.5398233667793</v>
          </cell>
          <cell r="X75">
            <v>20.1797748348043</v>
          </cell>
          <cell r="Y75">
            <v>20.1797748348043</v>
          </cell>
        </row>
        <row r="76">
          <cell r="B76">
            <v>20.1797748348043</v>
          </cell>
          <cell r="C76">
            <v>19.9759387253618</v>
          </cell>
          <cell r="D76">
            <v>19.7721026159193</v>
          </cell>
          <cell r="E76">
            <v>19.7721026159193</v>
          </cell>
          <cell r="F76">
            <v>19.9759387253618</v>
          </cell>
          <cell r="G76">
            <v>20.1797748348043</v>
          </cell>
          <cell r="H76">
            <v>31.563628665776</v>
          </cell>
          <cell r="I76">
            <v>31.8890268994437</v>
          </cell>
          <cell r="J76">
            <v>34.338306789606</v>
          </cell>
          <cell r="K76">
            <v>35.358256496228</v>
          </cell>
          <cell r="L76">
            <v>34.6782900251467</v>
          </cell>
          <cell r="M76">
            <v>34.338306789606</v>
          </cell>
          <cell r="N76">
            <v>34.338306789606</v>
          </cell>
          <cell r="O76">
            <v>33.9983235540654</v>
          </cell>
          <cell r="P76">
            <v>33.9983235540654</v>
          </cell>
          <cell r="Q76">
            <v>32.6383906119028</v>
          </cell>
          <cell r="R76">
            <v>32.6383906119028</v>
          </cell>
          <cell r="S76">
            <v>32.6383906119028</v>
          </cell>
          <cell r="T76">
            <v>32.6383906119028</v>
          </cell>
          <cell r="U76">
            <v>33.9983235540654</v>
          </cell>
          <cell r="V76">
            <v>32.5398233667793</v>
          </cell>
          <cell r="W76">
            <v>32.5398233667793</v>
          </cell>
          <cell r="X76">
            <v>20.1797748348043</v>
          </cell>
          <cell r="Y76">
            <v>20.1797748348043</v>
          </cell>
        </row>
        <row r="77">
          <cell r="B77">
            <v>20.1797748348043</v>
          </cell>
          <cell r="C77">
            <v>19.9759387253618</v>
          </cell>
          <cell r="D77">
            <v>19.7721026159193</v>
          </cell>
          <cell r="E77">
            <v>19.7721026159193</v>
          </cell>
          <cell r="F77">
            <v>19.9759387253618</v>
          </cell>
          <cell r="G77">
            <v>20.1797748348043</v>
          </cell>
          <cell r="H77">
            <v>31.563628665776</v>
          </cell>
          <cell r="I77">
            <v>31.8890268994437</v>
          </cell>
          <cell r="J77">
            <v>34.338306789606</v>
          </cell>
          <cell r="K77">
            <v>35.358256496228</v>
          </cell>
          <cell r="L77">
            <v>34.6782900251467</v>
          </cell>
          <cell r="M77">
            <v>34.338306789606</v>
          </cell>
          <cell r="N77">
            <v>34.338306789606</v>
          </cell>
          <cell r="O77">
            <v>33.9983235540654</v>
          </cell>
          <cell r="P77">
            <v>33.9983235540654</v>
          </cell>
          <cell r="Q77">
            <v>32.6383906119028</v>
          </cell>
          <cell r="R77">
            <v>32.6383906119028</v>
          </cell>
          <cell r="S77">
            <v>32.6383906119028</v>
          </cell>
          <cell r="T77">
            <v>32.6383906119028</v>
          </cell>
          <cell r="U77">
            <v>33.9983235540654</v>
          </cell>
          <cell r="V77">
            <v>32.5398233667793</v>
          </cell>
          <cell r="W77">
            <v>32.5398233667793</v>
          </cell>
          <cell r="X77">
            <v>20.1797748348043</v>
          </cell>
          <cell r="Y77">
            <v>20.1797748348043</v>
          </cell>
        </row>
        <row r="78">
          <cell r="B78">
            <v>20.1797748348043</v>
          </cell>
          <cell r="C78">
            <v>19.9759387253618</v>
          </cell>
          <cell r="D78">
            <v>19.7721026159193</v>
          </cell>
          <cell r="E78">
            <v>19.7721026159193</v>
          </cell>
          <cell r="F78">
            <v>19.9759387253618</v>
          </cell>
          <cell r="G78">
            <v>20.1797748348043</v>
          </cell>
          <cell r="H78">
            <v>31.563628665776</v>
          </cell>
          <cell r="I78">
            <v>31.8890268994437</v>
          </cell>
          <cell r="J78">
            <v>34.338306789606</v>
          </cell>
          <cell r="K78">
            <v>35.358256496228</v>
          </cell>
          <cell r="L78">
            <v>34.6782900251467</v>
          </cell>
          <cell r="M78">
            <v>34.338306789606</v>
          </cell>
          <cell r="N78">
            <v>34.338306789606</v>
          </cell>
          <cell r="O78">
            <v>33.9983235540654</v>
          </cell>
          <cell r="P78">
            <v>33.9983235540654</v>
          </cell>
          <cell r="Q78">
            <v>32.6383906119028</v>
          </cell>
          <cell r="R78">
            <v>32.6383906119028</v>
          </cell>
          <cell r="S78">
            <v>32.6383906119028</v>
          </cell>
          <cell r="T78">
            <v>32.6383906119028</v>
          </cell>
          <cell r="U78">
            <v>33.9983235540654</v>
          </cell>
          <cell r="V78">
            <v>32.5398233667793</v>
          </cell>
          <cell r="W78">
            <v>32.5398233667793</v>
          </cell>
          <cell r="X78">
            <v>20.1797748348043</v>
          </cell>
          <cell r="Y78">
            <v>20.1797748348043</v>
          </cell>
        </row>
        <row r="79">
          <cell r="B79">
            <v>20.1797748348043</v>
          </cell>
          <cell r="C79">
            <v>19.9759387253618</v>
          </cell>
          <cell r="D79">
            <v>19.7721026159193</v>
          </cell>
          <cell r="E79">
            <v>19.7721026159193</v>
          </cell>
          <cell r="F79">
            <v>19.9759387253618</v>
          </cell>
          <cell r="G79">
            <v>20.1797748348043</v>
          </cell>
          <cell r="H79">
            <v>31.563628665776</v>
          </cell>
          <cell r="I79">
            <v>31.8890268994437</v>
          </cell>
          <cell r="J79">
            <v>34.338306789606</v>
          </cell>
          <cell r="K79">
            <v>35.358256496228</v>
          </cell>
          <cell r="L79">
            <v>34.6782900251467</v>
          </cell>
          <cell r="M79">
            <v>34.338306789606</v>
          </cell>
          <cell r="N79">
            <v>34.338306789606</v>
          </cell>
          <cell r="O79">
            <v>33.9983235540654</v>
          </cell>
          <cell r="P79">
            <v>33.9983235540654</v>
          </cell>
          <cell r="Q79">
            <v>32.6383906119028</v>
          </cell>
          <cell r="R79">
            <v>32.6383906119028</v>
          </cell>
          <cell r="S79">
            <v>32.6383906119028</v>
          </cell>
          <cell r="T79">
            <v>32.6383906119028</v>
          </cell>
          <cell r="U79">
            <v>33.9983235540654</v>
          </cell>
          <cell r="V79">
            <v>32.5398233667793</v>
          </cell>
          <cell r="W79">
            <v>32.5398233667793</v>
          </cell>
          <cell r="X79">
            <v>20.1797748348043</v>
          </cell>
          <cell r="Y79">
            <v>20.1797748348043</v>
          </cell>
        </row>
        <row r="80">
          <cell r="B80">
            <v>24.5365951219512</v>
          </cell>
          <cell r="C80">
            <v>24.5365951219512</v>
          </cell>
          <cell r="D80">
            <v>24.5365951219512</v>
          </cell>
          <cell r="E80">
            <v>24.5365951219512</v>
          </cell>
          <cell r="F80">
            <v>24.5365951219512</v>
          </cell>
          <cell r="G80">
            <v>24.5365951219512</v>
          </cell>
          <cell r="H80">
            <v>24.5365951219512</v>
          </cell>
          <cell r="I80">
            <v>24.5365951219512</v>
          </cell>
          <cell r="J80">
            <v>24.5365951219512</v>
          </cell>
          <cell r="K80">
            <v>24.5365951219512</v>
          </cell>
          <cell r="L80">
            <v>24.5365951219512</v>
          </cell>
          <cell r="M80">
            <v>24.5365951219512</v>
          </cell>
          <cell r="N80">
            <v>24.5365951219512</v>
          </cell>
          <cell r="O80">
            <v>24.5365951219512</v>
          </cell>
          <cell r="P80">
            <v>24.5365951219512</v>
          </cell>
          <cell r="Q80">
            <v>24.5365951219512</v>
          </cell>
          <cell r="R80">
            <v>24.5365951219512</v>
          </cell>
          <cell r="S80">
            <v>24.5365951219512</v>
          </cell>
          <cell r="T80">
            <v>24.5365951219512</v>
          </cell>
          <cell r="U80">
            <v>24.5365951219512</v>
          </cell>
          <cell r="V80">
            <v>24.5365951219512</v>
          </cell>
          <cell r="W80">
            <v>24.5365951219512</v>
          </cell>
          <cell r="X80">
            <v>24.5365951219512</v>
          </cell>
          <cell r="Y80">
            <v>24.5365951219512</v>
          </cell>
        </row>
        <row r="81">
          <cell r="B81">
            <v>24.5365951219512</v>
          </cell>
          <cell r="C81">
            <v>24.5365951219512</v>
          </cell>
          <cell r="D81">
            <v>24.5365951219512</v>
          </cell>
          <cell r="E81">
            <v>24.5365951219512</v>
          </cell>
          <cell r="F81">
            <v>24.5365951219512</v>
          </cell>
          <cell r="G81">
            <v>24.5365951219512</v>
          </cell>
          <cell r="H81">
            <v>24.5365951219512</v>
          </cell>
          <cell r="I81">
            <v>24.5365951219512</v>
          </cell>
          <cell r="J81">
            <v>24.5365951219512</v>
          </cell>
          <cell r="K81">
            <v>24.5365951219512</v>
          </cell>
          <cell r="L81">
            <v>24.5365951219512</v>
          </cell>
          <cell r="M81">
            <v>24.5365951219512</v>
          </cell>
          <cell r="N81">
            <v>24.5365951219512</v>
          </cell>
          <cell r="O81">
            <v>24.5365951219512</v>
          </cell>
          <cell r="P81">
            <v>24.5365951219512</v>
          </cell>
          <cell r="Q81">
            <v>24.5365951219512</v>
          </cell>
          <cell r="R81">
            <v>24.5365951219512</v>
          </cell>
          <cell r="S81">
            <v>24.5365951219512</v>
          </cell>
          <cell r="T81">
            <v>24.5365951219512</v>
          </cell>
          <cell r="U81">
            <v>24.5365951219512</v>
          </cell>
          <cell r="V81">
            <v>24.5365951219512</v>
          </cell>
          <cell r="W81">
            <v>24.5365951219512</v>
          </cell>
          <cell r="X81">
            <v>24.5365951219512</v>
          </cell>
          <cell r="Y81">
            <v>24.5365951219512</v>
          </cell>
        </row>
        <row r="82">
          <cell r="B82">
            <v>20.1797748348043</v>
          </cell>
          <cell r="C82">
            <v>19.9759387253618</v>
          </cell>
          <cell r="D82">
            <v>19.7721026159193</v>
          </cell>
          <cell r="E82">
            <v>19.7721026159193</v>
          </cell>
          <cell r="F82">
            <v>19.9759387253618</v>
          </cell>
          <cell r="G82">
            <v>20.1797748348043</v>
          </cell>
          <cell r="H82">
            <v>31.563628665776</v>
          </cell>
          <cell r="I82">
            <v>31.8890268994437</v>
          </cell>
          <cell r="J82">
            <v>34.338306789606</v>
          </cell>
          <cell r="K82">
            <v>35.358256496228</v>
          </cell>
          <cell r="L82">
            <v>34.6782900251467</v>
          </cell>
          <cell r="M82">
            <v>34.338306789606</v>
          </cell>
          <cell r="N82">
            <v>34.338306789606</v>
          </cell>
          <cell r="O82">
            <v>33.9983235540654</v>
          </cell>
          <cell r="P82">
            <v>33.9983235540654</v>
          </cell>
          <cell r="Q82">
            <v>32.6383906119028</v>
          </cell>
          <cell r="R82">
            <v>32.6383906119028</v>
          </cell>
          <cell r="S82">
            <v>32.6383906119028</v>
          </cell>
          <cell r="T82">
            <v>32.6383906119028</v>
          </cell>
          <cell r="U82">
            <v>33.9983235540654</v>
          </cell>
          <cell r="V82">
            <v>32.5398233667793</v>
          </cell>
          <cell r="W82">
            <v>32.5398233667793</v>
          </cell>
          <cell r="X82">
            <v>20.1797748348043</v>
          </cell>
          <cell r="Y82">
            <v>20.1797748348043</v>
          </cell>
        </row>
        <row r="83">
          <cell r="B83">
            <v>20.1797748348043</v>
          </cell>
          <cell r="C83">
            <v>19.9759387253618</v>
          </cell>
          <cell r="D83">
            <v>19.7721026159193</v>
          </cell>
          <cell r="E83">
            <v>19.7721026159193</v>
          </cell>
          <cell r="F83">
            <v>19.9759387253618</v>
          </cell>
          <cell r="G83">
            <v>20.1797748348043</v>
          </cell>
          <cell r="H83">
            <v>31.563628665776</v>
          </cell>
          <cell r="I83">
            <v>31.8890268994437</v>
          </cell>
          <cell r="J83">
            <v>34.338306789606</v>
          </cell>
          <cell r="K83">
            <v>35.358256496228</v>
          </cell>
          <cell r="L83">
            <v>34.6782900251467</v>
          </cell>
          <cell r="M83">
            <v>34.338306789606</v>
          </cell>
          <cell r="N83">
            <v>34.338306789606</v>
          </cell>
          <cell r="O83">
            <v>33.9983235540654</v>
          </cell>
          <cell r="P83">
            <v>33.9983235540654</v>
          </cell>
          <cell r="Q83">
            <v>32.6383906119028</v>
          </cell>
          <cell r="R83">
            <v>32.6383906119028</v>
          </cell>
          <cell r="S83">
            <v>32.6383906119028</v>
          </cell>
          <cell r="T83">
            <v>32.6383906119028</v>
          </cell>
          <cell r="U83">
            <v>33.9983235540654</v>
          </cell>
          <cell r="V83">
            <v>32.5398233667793</v>
          </cell>
          <cell r="W83">
            <v>32.5398233667793</v>
          </cell>
          <cell r="X83">
            <v>20.1797748348043</v>
          </cell>
          <cell r="Y83">
            <v>20.1797748348043</v>
          </cell>
        </row>
        <row r="84">
          <cell r="B84">
            <v>20.1797748348043</v>
          </cell>
          <cell r="C84">
            <v>19.9759387253618</v>
          </cell>
          <cell r="D84">
            <v>19.7721026159193</v>
          </cell>
          <cell r="E84">
            <v>19.7721026159193</v>
          </cell>
          <cell r="F84">
            <v>19.9759387253618</v>
          </cell>
          <cell r="G84">
            <v>20.1797748348043</v>
          </cell>
          <cell r="H84">
            <v>31.563628665776</v>
          </cell>
          <cell r="I84">
            <v>31.8890268994437</v>
          </cell>
          <cell r="J84">
            <v>34.338306789606</v>
          </cell>
          <cell r="K84">
            <v>35.358256496228</v>
          </cell>
          <cell r="L84">
            <v>34.6782900251467</v>
          </cell>
          <cell r="M84">
            <v>34.338306789606</v>
          </cell>
          <cell r="N84">
            <v>34.338306789606</v>
          </cell>
          <cell r="O84">
            <v>33.9983235540654</v>
          </cell>
          <cell r="P84">
            <v>33.9983235540654</v>
          </cell>
          <cell r="Q84">
            <v>32.6383906119028</v>
          </cell>
          <cell r="R84">
            <v>32.6383906119028</v>
          </cell>
          <cell r="S84">
            <v>32.6383906119028</v>
          </cell>
          <cell r="T84">
            <v>32.6383906119028</v>
          </cell>
          <cell r="U84">
            <v>33.9983235540654</v>
          </cell>
          <cell r="V84">
            <v>32.5398233667793</v>
          </cell>
          <cell r="W84">
            <v>32.5398233667793</v>
          </cell>
          <cell r="X84">
            <v>20.1797748348043</v>
          </cell>
          <cell r="Y84">
            <v>20.1797748348043</v>
          </cell>
        </row>
        <row r="85">
          <cell r="B85">
            <v>20.1797748348043</v>
          </cell>
          <cell r="C85">
            <v>19.9759387253618</v>
          </cell>
          <cell r="D85">
            <v>19.7721026159193</v>
          </cell>
          <cell r="E85">
            <v>19.7721026159193</v>
          </cell>
          <cell r="F85">
            <v>19.9759387253618</v>
          </cell>
          <cell r="G85">
            <v>20.1797748348043</v>
          </cell>
          <cell r="H85">
            <v>31.563628665776</v>
          </cell>
          <cell r="I85">
            <v>31.8890268994437</v>
          </cell>
          <cell r="J85">
            <v>34.338306789606</v>
          </cell>
          <cell r="K85">
            <v>35.358256496228</v>
          </cell>
          <cell r="L85">
            <v>34.6782900251467</v>
          </cell>
          <cell r="M85">
            <v>34.338306789606</v>
          </cell>
          <cell r="N85">
            <v>34.338306789606</v>
          </cell>
          <cell r="O85">
            <v>33.9983235540654</v>
          </cell>
          <cell r="P85">
            <v>33.9983235540654</v>
          </cell>
          <cell r="Q85">
            <v>32.6383906119028</v>
          </cell>
          <cell r="R85">
            <v>32.6383906119028</v>
          </cell>
          <cell r="S85">
            <v>32.6383906119028</v>
          </cell>
          <cell r="T85">
            <v>32.6383906119028</v>
          </cell>
          <cell r="U85">
            <v>33.9983235540654</v>
          </cell>
          <cell r="V85">
            <v>32.5398233667793</v>
          </cell>
          <cell r="W85">
            <v>32.5398233667793</v>
          </cell>
          <cell r="X85">
            <v>20.1797748348043</v>
          </cell>
          <cell r="Y85">
            <v>20.1797748348043</v>
          </cell>
        </row>
        <row r="86">
          <cell r="B86">
            <v>20.1797748348043</v>
          </cell>
          <cell r="C86">
            <v>19.9759387253618</v>
          </cell>
          <cell r="D86">
            <v>19.7721026159193</v>
          </cell>
          <cell r="E86">
            <v>19.7721026159193</v>
          </cell>
          <cell r="F86">
            <v>19.9759387253618</v>
          </cell>
          <cell r="G86">
            <v>20.1797748348043</v>
          </cell>
          <cell r="H86">
            <v>31.563628665776</v>
          </cell>
          <cell r="I86">
            <v>31.8890268994437</v>
          </cell>
          <cell r="J86">
            <v>34.338306789606</v>
          </cell>
          <cell r="K86">
            <v>35.358256496228</v>
          </cell>
          <cell r="L86">
            <v>34.6782900251467</v>
          </cell>
          <cell r="M86">
            <v>34.338306789606</v>
          </cell>
          <cell r="N86">
            <v>34.338306789606</v>
          </cell>
          <cell r="O86">
            <v>33.9983235540654</v>
          </cell>
          <cell r="P86">
            <v>33.9983235540654</v>
          </cell>
          <cell r="Q86">
            <v>32.6383906119028</v>
          </cell>
          <cell r="R86">
            <v>32.6383906119028</v>
          </cell>
          <cell r="S86">
            <v>32.6383906119028</v>
          </cell>
          <cell r="T86">
            <v>32.6383906119028</v>
          </cell>
          <cell r="U86">
            <v>33.9983235540654</v>
          </cell>
          <cell r="V86">
            <v>32.5398233667793</v>
          </cell>
          <cell r="W86">
            <v>32.5398233667793</v>
          </cell>
          <cell r="X86">
            <v>20.1797748348043</v>
          </cell>
          <cell r="Y86">
            <v>20.1797748348043</v>
          </cell>
        </row>
        <row r="87">
          <cell r="B87">
            <v>24.5365951219512</v>
          </cell>
          <cell r="C87">
            <v>24.5365951219512</v>
          </cell>
          <cell r="D87">
            <v>24.5365951219512</v>
          </cell>
          <cell r="E87">
            <v>24.5365951219512</v>
          </cell>
          <cell r="F87">
            <v>24.5365951219512</v>
          </cell>
          <cell r="G87">
            <v>24.5365951219512</v>
          </cell>
          <cell r="H87">
            <v>24.5365951219512</v>
          </cell>
          <cell r="I87">
            <v>24.5365951219512</v>
          </cell>
          <cell r="J87">
            <v>24.5365951219512</v>
          </cell>
          <cell r="K87">
            <v>24.5365951219512</v>
          </cell>
          <cell r="L87">
            <v>24.5365951219512</v>
          </cell>
          <cell r="M87">
            <v>24.5365951219512</v>
          </cell>
          <cell r="N87">
            <v>24.5365951219512</v>
          </cell>
          <cell r="O87">
            <v>24.5365951219512</v>
          </cell>
          <cell r="P87">
            <v>24.5365951219512</v>
          </cell>
          <cell r="Q87">
            <v>24.5365951219512</v>
          </cell>
          <cell r="R87">
            <v>24.5365951219512</v>
          </cell>
          <cell r="S87">
            <v>24.5365951219512</v>
          </cell>
          <cell r="T87">
            <v>24.5365951219512</v>
          </cell>
          <cell r="U87">
            <v>24.5365951219512</v>
          </cell>
          <cell r="V87">
            <v>24.5365951219512</v>
          </cell>
          <cell r="W87">
            <v>24.5365951219512</v>
          </cell>
          <cell r="X87">
            <v>24.5365951219512</v>
          </cell>
          <cell r="Y87">
            <v>24.5365951219512</v>
          </cell>
        </row>
        <row r="88">
          <cell r="B88">
            <v>24.5365951219512</v>
          </cell>
          <cell r="C88">
            <v>24.5365951219512</v>
          </cell>
          <cell r="D88">
            <v>24.5365951219512</v>
          </cell>
          <cell r="E88">
            <v>24.5365951219512</v>
          </cell>
          <cell r="F88">
            <v>24.5365951219512</v>
          </cell>
          <cell r="G88">
            <v>24.5365951219512</v>
          </cell>
          <cell r="H88">
            <v>24.5365951219512</v>
          </cell>
          <cell r="I88">
            <v>24.5365951219512</v>
          </cell>
          <cell r="J88">
            <v>24.5365951219512</v>
          </cell>
          <cell r="K88">
            <v>24.5365951219512</v>
          </cell>
          <cell r="L88">
            <v>24.5365951219512</v>
          </cell>
          <cell r="M88">
            <v>24.5365951219512</v>
          </cell>
          <cell r="N88">
            <v>24.5365951219512</v>
          </cell>
          <cell r="O88">
            <v>24.5365951219512</v>
          </cell>
          <cell r="P88">
            <v>24.5365951219512</v>
          </cell>
          <cell r="Q88">
            <v>24.5365951219512</v>
          </cell>
          <cell r="R88">
            <v>24.5365951219512</v>
          </cell>
          <cell r="S88">
            <v>24.5365951219512</v>
          </cell>
          <cell r="T88">
            <v>24.5365951219512</v>
          </cell>
          <cell r="U88">
            <v>24.5365951219512</v>
          </cell>
          <cell r="V88">
            <v>24.5365951219512</v>
          </cell>
          <cell r="W88">
            <v>24.5365951219512</v>
          </cell>
          <cell r="X88">
            <v>24.5365951219512</v>
          </cell>
          <cell r="Y88">
            <v>24.5365951219512</v>
          </cell>
        </row>
        <row r="89">
          <cell r="B89">
            <v>20.1797748348043</v>
          </cell>
          <cell r="C89">
            <v>19.9759387253618</v>
          </cell>
          <cell r="D89">
            <v>19.7721026159193</v>
          </cell>
          <cell r="E89">
            <v>19.7721026159193</v>
          </cell>
          <cell r="F89">
            <v>19.9759387253618</v>
          </cell>
          <cell r="G89">
            <v>20.1797748348043</v>
          </cell>
          <cell r="H89">
            <v>31.563628665776</v>
          </cell>
          <cell r="I89">
            <v>31.8890268994437</v>
          </cell>
          <cell r="J89">
            <v>34.338306789606</v>
          </cell>
          <cell r="K89">
            <v>35.358256496228</v>
          </cell>
          <cell r="L89">
            <v>34.6782900251467</v>
          </cell>
          <cell r="M89">
            <v>34.338306789606</v>
          </cell>
          <cell r="N89">
            <v>34.338306789606</v>
          </cell>
          <cell r="O89">
            <v>33.9983235540654</v>
          </cell>
          <cell r="P89">
            <v>33.9983235540654</v>
          </cell>
          <cell r="Q89">
            <v>32.6383906119028</v>
          </cell>
          <cell r="R89">
            <v>32.6383906119028</v>
          </cell>
          <cell r="S89">
            <v>32.6383906119028</v>
          </cell>
          <cell r="T89">
            <v>32.6383906119028</v>
          </cell>
          <cell r="U89">
            <v>33.9983235540654</v>
          </cell>
          <cell r="V89">
            <v>32.5398233667793</v>
          </cell>
          <cell r="W89">
            <v>32.5398233667793</v>
          </cell>
          <cell r="X89">
            <v>20.1797748348043</v>
          </cell>
          <cell r="Y89">
            <v>20.1797748348043</v>
          </cell>
        </row>
        <row r="90">
          <cell r="B90">
            <v>20.1797748348043</v>
          </cell>
          <cell r="C90">
            <v>19.9759387253618</v>
          </cell>
          <cell r="D90">
            <v>19.7721026159193</v>
          </cell>
          <cell r="E90">
            <v>19.7721026159193</v>
          </cell>
          <cell r="F90">
            <v>19.9759387253618</v>
          </cell>
          <cell r="G90">
            <v>20.1797748348043</v>
          </cell>
          <cell r="H90">
            <v>31.563628665776</v>
          </cell>
          <cell r="I90">
            <v>31.8890268994437</v>
          </cell>
          <cell r="J90">
            <v>34.338306789606</v>
          </cell>
          <cell r="K90">
            <v>35.358256496228</v>
          </cell>
          <cell r="L90">
            <v>34.6782900251467</v>
          </cell>
          <cell r="M90">
            <v>34.338306789606</v>
          </cell>
          <cell r="N90">
            <v>34.338306789606</v>
          </cell>
          <cell r="O90">
            <v>33.9983235540654</v>
          </cell>
          <cell r="P90">
            <v>33.9983235540654</v>
          </cell>
          <cell r="Q90">
            <v>32.6383906119028</v>
          </cell>
          <cell r="R90">
            <v>32.6383906119028</v>
          </cell>
          <cell r="S90">
            <v>32.6383906119028</v>
          </cell>
          <cell r="T90">
            <v>32.6383906119028</v>
          </cell>
          <cell r="U90">
            <v>33.9983235540654</v>
          </cell>
          <cell r="V90">
            <v>32.5398233667793</v>
          </cell>
          <cell r="W90">
            <v>32.5398233667793</v>
          </cell>
          <cell r="X90">
            <v>20.1797748348043</v>
          </cell>
          <cell r="Y90">
            <v>20.1797748348043</v>
          </cell>
        </row>
        <row r="91">
          <cell r="B91">
            <v>20.1797748348043</v>
          </cell>
          <cell r="C91">
            <v>19.9759387253618</v>
          </cell>
          <cell r="D91">
            <v>19.7721026159193</v>
          </cell>
          <cell r="E91">
            <v>19.7721026159193</v>
          </cell>
          <cell r="F91">
            <v>19.9759387253618</v>
          </cell>
          <cell r="G91">
            <v>20.1797748348043</v>
          </cell>
          <cell r="H91">
            <v>31.563628665776</v>
          </cell>
          <cell r="I91">
            <v>31.8890268994437</v>
          </cell>
          <cell r="J91">
            <v>34.338306789606</v>
          </cell>
          <cell r="K91">
            <v>35.358256496228</v>
          </cell>
          <cell r="L91">
            <v>34.6782900251467</v>
          </cell>
          <cell r="M91">
            <v>34.338306789606</v>
          </cell>
          <cell r="N91">
            <v>34.338306789606</v>
          </cell>
          <cell r="O91">
            <v>33.9983235540654</v>
          </cell>
          <cell r="P91">
            <v>33.9983235540654</v>
          </cell>
          <cell r="Q91">
            <v>32.6383906119028</v>
          </cell>
          <cell r="R91">
            <v>32.6383906119028</v>
          </cell>
          <cell r="S91">
            <v>32.6383906119028</v>
          </cell>
          <cell r="T91">
            <v>32.6383906119028</v>
          </cell>
          <cell r="U91">
            <v>33.9983235540654</v>
          </cell>
          <cell r="V91">
            <v>32.5398233667793</v>
          </cell>
          <cell r="W91">
            <v>32.5398233667793</v>
          </cell>
          <cell r="X91">
            <v>20.1797748348043</v>
          </cell>
          <cell r="Y91">
            <v>20.1797748348043</v>
          </cell>
        </row>
        <row r="92">
          <cell r="B92">
            <v>20.1797748348043</v>
          </cell>
          <cell r="C92">
            <v>19.9759387253618</v>
          </cell>
          <cell r="D92">
            <v>19.7721026159193</v>
          </cell>
          <cell r="E92">
            <v>19.7721026159193</v>
          </cell>
          <cell r="F92">
            <v>19.9759387253618</v>
          </cell>
          <cell r="G92">
            <v>20.1797748348043</v>
          </cell>
          <cell r="H92">
            <v>31.563628665776</v>
          </cell>
          <cell r="I92">
            <v>31.8890268994437</v>
          </cell>
          <cell r="J92">
            <v>34.338306789606</v>
          </cell>
          <cell r="K92">
            <v>35.358256496228</v>
          </cell>
          <cell r="L92">
            <v>34.6782900251467</v>
          </cell>
          <cell r="M92">
            <v>34.338306789606</v>
          </cell>
          <cell r="N92">
            <v>34.338306789606</v>
          </cell>
          <cell r="O92">
            <v>33.9983235540654</v>
          </cell>
          <cell r="P92">
            <v>33.9983235540654</v>
          </cell>
          <cell r="Q92">
            <v>32.6383906119028</v>
          </cell>
          <cell r="R92">
            <v>32.6383906119028</v>
          </cell>
          <cell r="S92">
            <v>32.6383906119028</v>
          </cell>
          <cell r="T92">
            <v>32.6383906119028</v>
          </cell>
          <cell r="U92">
            <v>33.9983235540654</v>
          </cell>
          <cell r="V92">
            <v>32.5398233667793</v>
          </cell>
          <cell r="W92">
            <v>32.5398233667793</v>
          </cell>
          <cell r="X92">
            <v>20.1797748348043</v>
          </cell>
          <cell r="Y92">
            <v>20.1797748348043</v>
          </cell>
        </row>
        <row r="93">
          <cell r="B93">
            <v>20.1797748348043</v>
          </cell>
          <cell r="C93">
            <v>19.9759387253618</v>
          </cell>
          <cell r="D93">
            <v>19.7721026159193</v>
          </cell>
          <cell r="E93">
            <v>19.7721026159193</v>
          </cell>
          <cell r="F93">
            <v>19.9759387253618</v>
          </cell>
          <cell r="G93">
            <v>20.1797748348043</v>
          </cell>
          <cell r="H93">
            <v>31.563628665776</v>
          </cell>
          <cell r="I93">
            <v>31.8890268994437</v>
          </cell>
          <cell r="J93">
            <v>34.338306789606</v>
          </cell>
          <cell r="K93">
            <v>35.358256496228</v>
          </cell>
          <cell r="L93">
            <v>34.6782900251467</v>
          </cell>
          <cell r="M93">
            <v>34.338306789606</v>
          </cell>
          <cell r="N93">
            <v>34.338306789606</v>
          </cell>
          <cell r="O93">
            <v>33.9983235540654</v>
          </cell>
          <cell r="P93">
            <v>33.9983235540654</v>
          </cell>
          <cell r="Q93">
            <v>32.6383906119028</v>
          </cell>
          <cell r="R93">
            <v>32.6383906119028</v>
          </cell>
          <cell r="S93">
            <v>32.6383906119028</v>
          </cell>
          <cell r="T93">
            <v>32.6383906119028</v>
          </cell>
          <cell r="U93">
            <v>33.9983235540654</v>
          </cell>
          <cell r="V93">
            <v>32.5398233667793</v>
          </cell>
          <cell r="W93">
            <v>32.5398233667793</v>
          </cell>
          <cell r="X93">
            <v>20.1797748348043</v>
          </cell>
          <cell r="Y93">
            <v>20.1797748348043</v>
          </cell>
        </row>
        <row r="94">
          <cell r="B94">
            <v>24.5365951219512</v>
          </cell>
          <cell r="C94">
            <v>24.5365951219512</v>
          </cell>
          <cell r="D94">
            <v>24.5365951219512</v>
          </cell>
          <cell r="E94">
            <v>24.5365951219512</v>
          </cell>
          <cell r="F94">
            <v>24.5365951219512</v>
          </cell>
          <cell r="G94">
            <v>24.5365951219512</v>
          </cell>
          <cell r="H94">
            <v>24.5365951219512</v>
          </cell>
          <cell r="I94">
            <v>24.5365951219512</v>
          </cell>
          <cell r="J94">
            <v>24.5365951219512</v>
          </cell>
          <cell r="K94">
            <v>24.5365951219512</v>
          </cell>
          <cell r="L94">
            <v>24.5365951219512</v>
          </cell>
          <cell r="M94">
            <v>24.5365951219512</v>
          </cell>
          <cell r="N94">
            <v>24.5365951219512</v>
          </cell>
          <cell r="O94">
            <v>24.5365951219512</v>
          </cell>
          <cell r="P94">
            <v>24.5365951219512</v>
          </cell>
          <cell r="Q94">
            <v>24.5365951219512</v>
          </cell>
          <cell r="R94">
            <v>24.5365951219512</v>
          </cell>
          <cell r="S94">
            <v>24.5365951219512</v>
          </cell>
          <cell r="T94">
            <v>24.5365951219512</v>
          </cell>
          <cell r="U94">
            <v>24.5365951219512</v>
          </cell>
          <cell r="V94">
            <v>24.5365951219512</v>
          </cell>
          <cell r="W94">
            <v>24.5365951219512</v>
          </cell>
          <cell r="X94">
            <v>24.5365951219512</v>
          </cell>
          <cell r="Y94">
            <v>24.5365951219512</v>
          </cell>
        </row>
        <row r="95">
          <cell r="B95">
            <v>24.5365951219512</v>
          </cell>
          <cell r="C95">
            <v>24.5365951219512</v>
          </cell>
          <cell r="D95">
            <v>24.5365951219512</v>
          </cell>
          <cell r="E95">
            <v>24.5365951219512</v>
          </cell>
          <cell r="F95">
            <v>24.5365951219512</v>
          </cell>
          <cell r="G95">
            <v>24.5365951219512</v>
          </cell>
          <cell r="H95">
            <v>24.5365951219512</v>
          </cell>
          <cell r="I95">
            <v>24.5365951219512</v>
          </cell>
          <cell r="J95">
            <v>24.5365951219512</v>
          </cell>
          <cell r="K95">
            <v>24.5365951219512</v>
          </cell>
          <cell r="L95">
            <v>24.5365951219512</v>
          </cell>
          <cell r="M95">
            <v>24.5365951219512</v>
          </cell>
          <cell r="N95">
            <v>24.5365951219512</v>
          </cell>
          <cell r="O95">
            <v>24.5365951219512</v>
          </cell>
          <cell r="P95">
            <v>24.5365951219512</v>
          </cell>
          <cell r="Q95">
            <v>24.5365951219512</v>
          </cell>
          <cell r="R95">
            <v>24.5365951219512</v>
          </cell>
          <cell r="S95">
            <v>24.5365951219512</v>
          </cell>
          <cell r="T95">
            <v>24.5365951219512</v>
          </cell>
          <cell r="U95">
            <v>24.5365951219512</v>
          </cell>
          <cell r="V95">
            <v>24.5365951219512</v>
          </cell>
          <cell r="W95">
            <v>24.5365951219512</v>
          </cell>
          <cell r="X95">
            <v>24.5365951219512</v>
          </cell>
          <cell r="Y95">
            <v>24.5365951219512</v>
          </cell>
        </row>
        <row r="96">
          <cell r="B96">
            <v>20.1797748348043</v>
          </cell>
          <cell r="C96">
            <v>19.9759387253618</v>
          </cell>
          <cell r="D96">
            <v>19.7721026159193</v>
          </cell>
          <cell r="E96">
            <v>19.7721026159193</v>
          </cell>
          <cell r="F96">
            <v>19.9759387253618</v>
          </cell>
          <cell r="G96">
            <v>20.1797748348043</v>
          </cell>
          <cell r="H96">
            <v>31.563628665776</v>
          </cell>
          <cell r="I96">
            <v>31.8890268994437</v>
          </cell>
          <cell r="J96">
            <v>34.338306789606</v>
          </cell>
          <cell r="K96">
            <v>35.358256496228</v>
          </cell>
          <cell r="L96">
            <v>34.6782900251467</v>
          </cell>
          <cell r="M96">
            <v>34.338306789606</v>
          </cell>
          <cell r="N96">
            <v>34.338306789606</v>
          </cell>
          <cell r="O96">
            <v>33.9983235540654</v>
          </cell>
          <cell r="P96">
            <v>33.9983235540654</v>
          </cell>
          <cell r="Q96">
            <v>32.6383906119028</v>
          </cell>
          <cell r="R96">
            <v>32.6383906119028</v>
          </cell>
          <cell r="S96">
            <v>32.6383906119028</v>
          </cell>
          <cell r="T96">
            <v>32.6383906119028</v>
          </cell>
          <cell r="U96">
            <v>33.9983235540654</v>
          </cell>
          <cell r="V96">
            <v>32.5398233667793</v>
          </cell>
          <cell r="W96">
            <v>32.5398233667793</v>
          </cell>
          <cell r="X96">
            <v>20.1797748348043</v>
          </cell>
          <cell r="Y96">
            <v>20.1797748348043</v>
          </cell>
        </row>
        <row r="97">
          <cell r="B97">
            <v>19.9465496708085</v>
          </cell>
          <cell r="C97">
            <v>19.7450693711034</v>
          </cell>
          <cell r="D97">
            <v>19.5435890713983</v>
          </cell>
          <cell r="E97">
            <v>19.5435890713983</v>
          </cell>
          <cell r="F97">
            <v>19.7450693711034</v>
          </cell>
          <cell r="G97">
            <v>19.9465496708085</v>
          </cell>
          <cell r="H97">
            <v>34.3651684143297</v>
          </cell>
          <cell r="I97">
            <v>34.7194485010754</v>
          </cell>
          <cell r="J97">
            <v>35.5066219614418</v>
          </cell>
          <cell r="K97">
            <v>36.5612740989103</v>
          </cell>
          <cell r="L97">
            <v>35.8581726739313</v>
          </cell>
          <cell r="M97">
            <v>35.5066219614418</v>
          </cell>
          <cell r="N97">
            <v>35.5066219614418</v>
          </cell>
          <cell r="O97">
            <v>35.1550712489522</v>
          </cell>
          <cell r="P97">
            <v>35.1550712489522</v>
          </cell>
          <cell r="Q97">
            <v>33.7488683989941</v>
          </cell>
          <cell r="R97">
            <v>33.7488683989941</v>
          </cell>
          <cell r="S97">
            <v>33.7488683989941</v>
          </cell>
          <cell r="T97">
            <v>33.7488683989941</v>
          </cell>
          <cell r="U97">
            <v>35.1550712489522</v>
          </cell>
          <cell r="V97">
            <v>35.4280086745667</v>
          </cell>
          <cell r="W97">
            <v>35.4280086745667</v>
          </cell>
          <cell r="X97">
            <v>19.9465496708085</v>
          </cell>
          <cell r="Y97">
            <v>19.9465496708085</v>
          </cell>
        </row>
        <row r="98">
          <cell r="B98">
            <v>19.9465496708085</v>
          </cell>
          <cell r="C98">
            <v>19.7450693711034</v>
          </cell>
          <cell r="D98">
            <v>19.5435890713983</v>
          </cell>
          <cell r="E98">
            <v>19.5435890713983</v>
          </cell>
          <cell r="F98">
            <v>19.7450693711034</v>
          </cell>
          <cell r="G98">
            <v>19.9465496708085</v>
          </cell>
          <cell r="H98">
            <v>34.3651684143297</v>
          </cell>
          <cell r="I98">
            <v>34.7194485010754</v>
          </cell>
          <cell r="J98">
            <v>35.5066219614418</v>
          </cell>
          <cell r="K98">
            <v>36.5612740989103</v>
          </cell>
          <cell r="L98">
            <v>35.8581726739313</v>
          </cell>
          <cell r="M98">
            <v>35.5066219614418</v>
          </cell>
          <cell r="N98">
            <v>35.5066219614418</v>
          </cell>
          <cell r="O98">
            <v>35.1550712489522</v>
          </cell>
          <cell r="P98">
            <v>35.1550712489522</v>
          </cell>
          <cell r="Q98">
            <v>33.7488683989941</v>
          </cell>
          <cell r="R98">
            <v>33.7488683989941</v>
          </cell>
          <cell r="S98">
            <v>33.7488683989941</v>
          </cell>
          <cell r="T98">
            <v>33.7488683989941</v>
          </cell>
          <cell r="U98">
            <v>35.1550712489522</v>
          </cell>
          <cell r="V98">
            <v>35.4280086745667</v>
          </cell>
          <cell r="W98">
            <v>35.4280086745667</v>
          </cell>
          <cell r="X98">
            <v>19.9465496708085</v>
          </cell>
          <cell r="Y98">
            <v>19.9465496708085</v>
          </cell>
        </row>
        <row r="99">
          <cell r="B99">
            <v>19.9465496708085</v>
          </cell>
          <cell r="C99">
            <v>19.7450693711034</v>
          </cell>
          <cell r="D99">
            <v>19.5435890713983</v>
          </cell>
          <cell r="E99">
            <v>19.5435890713983</v>
          </cell>
          <cell r="F99">
            <v>19.7450693711034</v>
          </cell>
          <cell r="G99">
            <v>19.9465496708085</v>
          </cell>
          <cell r="H99">
            <v>34.3651684143297</v>
          </cell>
          <cell r="I99">
            <v>34.7194485010754</v>
          </cell>
          <cell r="J99">
            <v>35.5066219614418</v>
          </cell>
          <cell r="K99">
            <v>36.5612740989103</v>
          </cell>
          <cell r="L99">
            <v>35.8581726739313</v>
          </cell>
          <cell r="M99">
            <v>35.5066219614418</v>
          </cell>
          <cell r="N99">
            <v>35.5066219614418</v>
          </cell>
          <cell r="O99">
            <v>35.1550712489522</v>
          </cell>
          <cell r="P99">
            <v>35.1550712489522</v>
          </cell>
          <cell r="Q99">
            <v>33.7488683989941</v>
          </cell>
          <cell r="R99">
            <v>33.7488683989941</v>
          </cell>
          <cell r="S99">
            <v>33.7488683989941</v>
          </cell>
          <cell r="T99">
            <v>33.7488683989941</v>
          </cell>
          <cell r="U99">
            <v>35.1550712489522</v>
          </cell>
          <cell r="V99">
            <v>35.4280086745667</v>
          </cell>
          <cell r="W99">
            <v>35.4280086745667</v>
          </cell>
          <cell r="X99">
            <v>19.9465496708085</v>
          </cell>
          <cell r="Y99">
            <v>19.9465496708085</v>
          </cell>
        </row>
        <row r="100">
          <cell r="B100">
            <v>19.9465496708085</v>
          </cell>
          <cell r="C100">
            <v>19.7450693711034</v>
          </cell>
          <cell r="D100">
            <v>19.5435890713983</v>
          </cell>
          <cell r="E100">
            <v>19.5435890713983</v>
          </cell>
          <cell r="F100">
            <v>19.7450693711034</v>
          </cell>
          <cell r="G100">
            <v>19.9465496708085</v>
          </cell>
          <cell r="H100">
            <v>34.3651684143297</v>
          </cell>
          <cell r="I100">
            <v>34.7194485010754</v>
          </cell>
          <cell r="J100">
            <v>35.5066219614418</v>
          </cell>
          <cell r="K100">
            <v>36.5612740989103</v>
          </cell>
          <cell r="L100">
            <v>35.8581726739313</v>
          </cell>
          <cell r="M100">
            <v>35.5066219614418</v>
          </cell>
          <cell r="N100">
            <v>35.5066219614418</v>
          </cell>
          <cell r="O100">
            <v>35.1550712489522</v>
          </cell>
          <cell r="P100">
            <v>35.1550712489522</v>
          </cell>
          <cell r="Q100">
            <v>33.7488683989941</v>
          </cell>
          <cell r="R100">
            <v>33.7488683989941</v>
          </cell>
          <cell r="S100">
            <v>33.7488683989941</v>
          </cell>
          <cell r="T100">
            <v>33.7488683989941</v>
          </cell>
          <cell r="U100">
            <v>35.1550712489522</v>
          </cell>
          <cell r="V100">
            <v>35.4280086745667</v>
          </cell>
          <cell r="W100">
            <v>35.4280086745667</v>
          </cell>
          <cell r="X100">
            <v>19.9465496708085</v>
          </cell>
          <cell r="Y100">
            <v>19.9465496708085</v>
          </cell>
        </row>
        <row r="101">
          <cell r="B101">
            <v>25.2831487179487</v>
          </cell>
          <cell r="C101">
            <v>25.2831487179487</v>
          </cell>
          <cell r="D101">
            <v>25.2831487179487</v>
          </cell>
          <cell r="E101">
            <v>25.2831487179487</v>
          </cell>
          <cell r="F101">
            <v>25.2831487179487</v>
          </cell>
          <cell r="G101">
            <v>25.2831487179487</v>
          </cell>
          <cell r="H101">
            <v>25.2831487179487</v>
          </cell>
          <cell r="I101">
            <v>25.2831487179487</v>
          </cell>
          <cell r="J101">
            <v>25.2831487179487</v>
          </cell>
          <cell r="K101">
            <v>25.2831487179487</v>
          </cell>
          <cell r="L101">
            <v>25.2831487179487</v>
          </cell>
          <cell r="M101">
            <v>25.2831487179487</v>
          </cell>
          <cell r="N101">
            <v>25.2831487179487</v>
          </cell>
          <cell r="O101">
            <v>25.2831487179487</v>
          </cell>
          <cell r="P101">
            <v>25.2831487179487</v>
          </cell>
          <cell r="Q101">
            <v>25.2831487179487</v>
          </cell>
          <cell r="R101">
            <v>25.2831487179487</v>
          </cell>
          <cell r="S101">
            <v>25.2831487179487</v>
          </cell>
          <cell r="T101">
            <v>25.2831487179487</v>
          </cell>
          <cell r="U101">
            <v>25.2831487179487</v>
          </cell>
          <cell r="V101">
            <v>25.2831487179487</v>
          </cell>
          <cell r="W101">
            <v>25.2831487179487</v>
          </cell>
          <cell r="X101">
            <v>25.2831487179487</v>
          </cell>
          <cell r="Y101">
            <v>25.2831487179487</v>
          </cell>
        </row>
        <row r="102">
          <cell r="B102">
            <v>25.2831487179487</v>
          </cell>
          <cell r="C102">
            <v>25.2831487179487</v>
          </cell>
          <cell r="D102">
            <v>25.2831487179487</v>
          </cell>
          <cell r="E102">
            <v>25.2831487179487</v>
          </cell>
          <cell r="F102">
            <v>25.2831487179487</v>
          </cell>
          <cell r="G102">
            <v>25.2831487179487</v>
          </cell>
          <cell r="H102">
            <v>25.2831487179487</v>
          </cell>
          <cell r="I102">
            <v>25.2831487179487</v>
          </cell>
          <cell r="J102">
            <v>25.2831487179487</v>
          </cell>
          <cell r="K102">
            <v>25.2831487179487</v>
          </cell>
          <cell r="L102">
            <v>25.2831487179487</v>
          </cell>
          <cell r="M102">
            <v>25.2831487179487</v>
          </cell>
          <cell r="N102">
            <v>25.2831487179487</v>
          </cell>
          <cell r="O102">
            <v>25.2831487179487</v>
          </cell>
          <cell r="P102">
            <v>25.2831487179487</v>
          </cell>
          <cell r="Q102">
            <v>25.2831487179487</v>
          </cell>
          <cell r="R102">
            <v>25.2831487179487</v>
          </cell>
          <cell r="S102">
            <v>25.2831487179487</v>
          </cell>
          <cell r="T102">
            <v>25.2831487179487</v>
          </cell>
          <cell r="U102">
            <v>25.2831487179487</v>
          </cell>
          <cell r="V102">
            <v>25.2831487179487</v>
          </cell>
          <cell r="W102">
            <v>25.2831487179487</v>
          </cell>
          <cell r="X102">
            <v>25.2831487179487</v>
          </cell>
          <cell r="Y102">
            <v>25.2831487179487</v>
          </cell>
        </row>
        <row r="103">
          <cell r="B103">
            <v>19.9465496708085</v>
          </cell>
          <cell r="C103">
            <v>19.7450693711034</v>
          </cell>
          <cell r="D103">
            <v>19.5435890713983</v>
          </cell>
          <cell r="E103">
            <v>19.5435890713983</v>
          </cell>
          <cell r="F103">
            <v>19.7450693711034</v>
          </cell>
          <cell r="G103">
            <v>19.9465496708085</v>
          </cell>
          <cell r="H103">
            <v>34.3651684143297</v>
          </cell>
          <cell r="I103">
            <v>34.7194485010754</v>
          </cell>
          <cell r="J103">
            <v>35.5066219614418</v>
          </cell>
          <cell r="K103">
            <v>36.5612740989103</v>
          </cell>
          <cell r="L103">
            <v>35.8581726739313</v>
          </cell>
          <cell r="M103">
            <v>35.5066219614418</v>
          </cell>
          <cell r="N103">
            <v>35.5066219614418</v>
          </cell>
          <cell r="O103">
            <v>35.1550712489522</v>
          </cell>
          <cell r="P103">
            <v>35.1550712489522</v>
          </cell>
          <cell r="Q103">
            <v>33.7488683989941</v>
          </cell>
          <cell r="R103">
            <v>33.7488683989941</v>
          </cell>
          <cell r="S103">
            <v>33.7488683989941</v>
          </cell>
          <cell r="T103">
            <v>33.7488683989941</v>
          </cell>
          <cell r="U103">
            <v>35.1550712489522</v>
          </cell>
          <cell r="V103">
            <v>35.4280086745667</v>
          </cell>
          <cell r="W103">
            <v>35.4280086745667</v>
          </cell>
          <cell r="X103">
            <v>19.9465496708085</v>
          </cell>
          <cell r="Y103">
            <v>19.9465496708085</v>
          </cell>
        </row>
        <row r="104">
          <cell r="B104">
            <v>19.9465496708085</v>
          </cell>
          <cell r="C104">
            <v>19.7450693711034</v>
          </cell>
          <cell r="D104">
            <v>19.5435890713983</v>
          </cell>
          <cell r="E104">
            <v>19.5435890713983</v>
          </cell>
          <cell r="F104">
            <v>19.7450693711034</v>
          </cell>
          <cell r="G104">
            <v>19.9465496708085</v>
          </cell>
          <cell r="H104">
            <v>34.3651684143297</v>
          </cell>
          <cell r="I104">
            <v>34.7194485010754</v>
          </cell>
          <cell r="J104">
            <v>35.5066219614418</v>
          </cell>
          <cell r="K104">
            <v>36.5612740989103</v>
          </cell>
          <cell r="L104">
            <v>35.8581726739313</v>
          </cell>
          <cell r="M104">
            <v>35.5066219614418</v>
          </cell>
          <cell r="N104">
            <v>35.5066219614418</v>
          </cell>
          <cell r="O104">
            <v>35.1550712489522</v>
          </cell>
          <cell r="P104">
            <v>35.1550712489522</v>
          </cell>
          <cell r="Q104">
            <v>33.7488683989941</v>
          </cell>
          <cell r="R104">
            <v>33.7488683989941</v>
          </cell>
          <cell r="S104">
            <v>33.7488683989941</v>
          </cell>
          <cell r="T104">
            <v>33.7488683989941</v>
          </cell>
          <cell r="U104">
            <v>35.1550712489522</v>
          </cell>
          <cell r="V104">
            <v>35.4280086745667</v>
          </cell>
          <cell r="W104">
            <v>35.4280086745667</v>
          </cell>
          <cell r="X104">
            <v>19.9465496708085</v>
          </cell>
          <cell r="Y104">
            <v>19.9465496708085</v>
          </cell>
        </row>
        <row r="105">
          <cell r="B105">
            <v>19.9465496708085</v>
          </cell>
          <cell r="C105">
            <v>19.7450693711034</v>
          </cell>
          <cell r="D105">
            <v>19.5435890713983</v>
          </cell>
          <cell r="E105">
            <v>19.5435890713983</v>
          </cell>
          <cell r="F105">
            <v>19.7450693711034</v>
          </cell>
          <cell r="G105">
            <v>19.9465496708085</v>
          </cell>
          <cell r="H105">
            <v>34.3651684143297</v>
          </cell>
          <cell r="I105">
            <v>34.7194485010754</v>
          </cell>
          <cell r="J105">
            <v>35.5066219614418</v>
          </cell>
          <cell r="K105">
            <v>36.5612740989103</v>
          </cell>
          <cell r="L105">
            <v>35.8581726739313</v>
          </cell>
          <cell r="M105">
            <v>35.5066219614418</v>
          </cell>
          <cell r="N105">
            <v>35.5066219614418</v>
          </cell>
          <cell r="O105">
            <v>35.1550712489522</v>
          </cell>
          <cell r="P105">
            <v>35.1550712489522</v>
          </cell>
          <cell r="Q105">
            <v>33.7488683989941</v>
          </cell>
          <cell r="R105">
            <v>33.7488683989941</v>
          </cell>
          <cell r="S105">
            <v>33.7488683989941</v>
          </cell>
          <cell r="T105">
            <v>33.7488683989941</v>
          </cell>
          <cell r="U105">
            <v>35.1550712489522</v>
          </cell>
          <cell r="V105">
            <v>35.4280086745667</v>
          </cell>
          <cell r="W105">
            <v>35.4280086745667</v>
          </cell>
          <cell r="X105">
            <v>19.9465496708085</v>
          </cell>
          <cell r="Y105">
            <v>19.9465496708085</v>
          </cell>
        </row>
        <row r="106">
          <cell r="B106">
            <v>19.9465496708085</v>
          </cell>
          <cell r="C106">
            <v>19.7450693711034</v>
          </cell>
          <cell r="D106">
            <v>19.5435890713983</v>
          </cell>
          <cell r="E106">
            <v>19.5435890713983</v>
          </cell>
          <cell r="F106">
            <v>19.7450693711034</v>
          </cell>
          <cell r="G106">
            <v>19.9465496708085</v>
          </cell>
          <cell r="H106">
            <v>34.3651684143297</v>
          </cell>
          <cell r="I106">
            <v>34.7194485010754</v>
          </cell>
          <cell r="J106">
            <v>35.5066219614418</v>
          </cell>
          <cell r="K106">
            <v>36.5612740989103</v>
          </cell>
          <cell r="L106">
            <v>35.8581726739313</v>
          </cell>
          <cell r="M106">
            <v>35.5066219614418</v>
          </cell>
          <cell r="N106">
            <v>35.5066219614418</v>
          </cell>
          <cell r="O106">
            <v>35.1550712489522</v>
          </cell>
          <cell r="P106">
            <v>35.1550712489522</v>
          </cell>
          <cell r="Q106">
            <v>33.7488683989941</v>
          </cell>
          <cell r="R106">
            <v>33.7488683989941</v>
          </cell>
          <cell r="S106">
            <v>33.7488683989941</v>
          </cell>
          <cell r="T106">
            <v>33.7488683989941</v>
          </cell>
          <cell r="U106">
            <v>35.1550712489522</v>
          </cell>
          <cell r="V106">
            <v>35.4280086745667</v>
          </cell>
          <cell r="W106">
            <v>35.4280086745667</v>
          </cell>
          <cell r="X106">
            <v>19.9465496708085</v>
          </cell>
          <cell r="Y106">
            <v>19.9465496708085</v>
          </cell>
        </row>
        <row r="107">
          <cell r="B107">
            <v>19.9465496708085</v>
          </cell>
          <cell r="C107">
            <v>19.7450693711034</v>
          </cell>
          <cell r="D107">
            <v>19.5435890713983</v>
          </cell>
          <cell r="E107">
            <v>19.5435890713983</v>
          </cell>
          <cell r="F107">
            <v>19.7450693711034</v>
          </cell>
          <cell r="G107">
            <v>19.9465496708085</v>
          </cell>
          <cell r="H107">
            <v>34.3651684143297</v>
          </cell>
          <cell r="I107">
            <v>34.7194485010754</v>
          </cell>
          <cell r="J107">
            <v>35.5066219614418</v>
          </cell>
          <cell r="K107">
            <v>36.5612740989103</v>
          </cell>
          <cell r="L107">
            <v>35.8581726739313</v>
          </cell>
          <cell r="M107">
            <v>35.5066219614418</v>
          </cell>
          <cell r="N107">
            <v>35.5066219614418</v>
          </cell>
          <cell r="O107">
            <v>35.1550712489522</v>
          </cell>
          <cell r="P107">
            <v>35.1550712489522</v>
          </cell>
          <cell r="Q107">
            <v>33.7488683989941</v>
          </cell>
          <cell r="R107">
            <v>33.7488683989941</v>
          </cell>
          <cell r="S107">
            <v>33.7488683989941</v>
          </cell>
          <cell r="T107">
            <v>33.7488683989941</v>
          </cell>
          <cell r="U107">
            <v>35.1550712489522</v>
          </cell>
          <cell r="V107">
            <v>35.4280086745667</v>
          </cell>
          <cell r="W107">
            <v>35.4280086745667</v>
          </cell>
          <cell r="X107">
            <v>19.9465496708085</v>
          </cell>
          <cell r="Y107">
            <v>19.9465496708085</v>
          </cell>
        </row>
        <row r="108">
          <cell r="B108">
            <v>25.2831487179487</v>
          </cell>
          <cell r="C108">
            <v>25.2831487179487</v>
          </cell>
          <cell r="D108">
            <v>25.2831487179487</v>
          </cell>
          <cell r="E108">
            <v>25.2831487179487</v>
          </cell>
          <cell r="F108">
            <v>25.2831487179487</v>
          </cell>
          <cell r="G108">
            <v>25.2831487179487</v>
          </cell>
          <cell r="H108">
            <v>25.2831487179487</v>
          </cell>
          <cell r="I108">
            <v>25.2831487179487</v>
          </cell>
          <cell r="J108">
            <v>25.2831487179487</v>
          </cell>
          <cell r="K108">
            <v>25.2831487179487</v>
          </cell>
          <cell r="L108">
            <v>25.2831487179487</v>
          </cell>
          <cell r="M108">
            <v>25.2831487179487</v>
          </cell>
          <cell r="N108">
            <v>25.2831487179487</v>
          </cell>
          <cell r="O108">
            <v>25.2831487179487</v>
          </cell>
          <cell r="P108">
            <v>25.2831487179487</v>
          </cell>
          <cell r="Q108">
            <v>25.2831487179487</v>
          </cell>
          <cell r="R108">
            <v>25.2831487179487</v>
          </cell>
          <cell r="S108">
            <v>25.2831487179487</v>
          </cell>
          <cell r="T108">
            <v>25.2831487179487</v>
          </cell>
          <cell r="U108">
            <v>25.2831487179487</v>
          </cell>
          <cell r="V108">
            <v>25.2831487179487</v>
          </cell>
          <cell r="W108">
            <v>25.2831487179487</v>
          </cell>
          <cell r="X108">
            <v>25.2831487179487</v>
          </cell>
          <cell r="Y108">
            <v>25.2831487179487</v>
          </cell>
        </row>
        <row r="109">
          <cell r="B109">
            <v>25.2831487179487</v>
          </cell>
          <cell r="C109">
            <v>25.2831487179487</v>
          </cell>
          <cell r="D109">
            <v>25.2831487179487</v>
          </cell>
          <cell r="E109">
            <v>25.2831487179487</v>
          </cell>
          <cell r="F109">
            <v>25.2831487179487</v>
          </cell>
          <cell r="G109">
            <v>25.2831487179487</v>
          </cell>
          <cell r="H109">
            <v>25.2831487179487</v>
          </cell>
          <cell r="I109">
            <v>25.2831487179487</v>
          </cell>
          <cell r="J109">
            <v>25.2831487179487</v>
          </cell>
          <cell r="K109">
            <v>25.2831487179487</v>
          </cell>
          <cell r="L109">
            <v>25.2831487179487</v>
          </cell>
          <cell r="M109">
            <v>25.2831487179487</v>
          </cell>
          <cell r="N109">
            <v>25.2831487179487</v>
          </cell>
          <cell r="O109">
            <v>25.2831487179487</v>
          </cell>
          <cell r="P109">
            <v>25.2831487179487</v>
          </cell>
          <cell r="Q109">
            <v>25.2831487179487</v>
          </cell>
          <cell r="R109">
            <v>25.2831487179487</v>
          </cell>
          <cell r="S109">
            <v>25.2831487179487</v>
          </cell>
          <cell r="T109">
            <v>25.2831487179487</v>
          </cell>
          <cell r="U109">
            <v>25.2831487179487</v>
          </cell>
          <cell r="V109">
            <v>25.2831487179487</v>
          </cell>
          <cell r="W109">
            <v>25.2831487179487</v>
          </cell>
          <cell r="X109">
            <v>25.2831487179487</v>
          </cell>
          <cell r="Y109">
            <v>25.2831487179487</v>
          </cell>
        </row>
        <row r="110">
          <cell r="B110">
            <v>19.9465496708085</v>
          </cell>
          <cell r="C110">
            <v>19.7450693711034</v>
          </cell>
          <cell r="D110">
            <v>19.5435890713983</v>
          </cell>
          <cell r="E110">
            <v>19.5435890713983</v>
          </cell>
          <cell r="F110">
            <v>19.7450693711034</v>
          </cell>
          <cell r="G110">
            <v>19.9465496708085</v>
          </cell>
          <cell r="H110">
            <v>34.3651684143297</v>
          </cell>
          <cell r="I110">
            <v>34.7194485010754</v>
          </cell>
          <cell r="J110">
            <v>35.5066219614418</v>
          </cell>
          <cell r="K110">
            <v>36.5612740989103</v>
          </cell>
          <cell r="L110">
            <v>35.8581726739313</v>
          </cell>
          <cell r="M110">
            <v>35.5066219614418</v>
          </cell>
          <cell r="N110">
            <v>35.5066219614418</v>
          </cell>
          <cell r="O110">
            <v>35.1550712489522</v>
          </cell>
          <cell r="P110">
            <v>35.1550712489522</v>
          </cell>
          <cell r="Q110">
            <v>33.7488683989941</v>
          </cell>
          <cell r="R110">
            <v>33.7488683989941</v>
          </cell>
          <cell r="S110">
            <v>33.7488683989941</v>
          </cell>
          <cell r="T110">
            <v>33.7488683989941</v>
          </cell>
          <cell r="U110">
            <v>35.1550712489522</v>
          </cell>
          <cell r="V110">
            <v>35.4280086745667</v>
          </cell>
          <cell r="W110">
            <v>35.4280086745667</v>
          </cell>
          <cell r="X110">
            <v>19.9465496708085</v>
          </cell>
          <cell r="Y110">
            <v>19.9465496708085</v>
          </cell>
        </row>
        <row r="111">
          <cell r="B111">
            <v>19.9465496708085</v>
          </cell>
          <cell r="C111">
            <v>19.7450693711034</v>
          </cell>
          <cell r="D111">
            <v>19.5435890713983</v>
          </cell>
          <cell r="E111">
            <v>19.5435890713983</v>
          </cell>
          <cell r="F111">
            <v>19.7450693711034</v>
          </cell>
          <cell r="G111">
            <v>19.9465496708085</v>
          </cell>
          <cell r="H111">
            <v>34.3651684143297</v>
          </cell>
          <cell r="I111">
            <v>34.7194485010754</v>
          </cell>
          <cell r="J111">
            <v>35.5066219614418</v>
          </cell>
          <cell r="K111">
            <v>36.5612740989103</v>
          </cell>
          <cell r="L111">
            <v>35.8581726739313</v>
          </cell>
          <cell r="M111">
            <v>35.5066219614418</v>
          </cell>
          <cell r="N111">
            <v>35.5066219614418</v>
          </cell>
          <cell r="O111">
            <v>35.1550712489522</v>
          </cell>
          <cell r="P111">
            <v>35.1550712489522</v>
          </cell>
          <cell r="Q111">
            <v>33.7488683989941</v>
          </cell>
          <cell r="R111">
            <v>33.7488683989941</v>
          </cell>
          <cell r="S111">
            <v>33.7488683989941</v>
          </cell>
          <cell r="T111">
            <v>33.7488683989941</v>
          </cell>
          <cell r="U111">
            <v>35.1550712489522</v>
          </cell>
          <cell r="V111">
            <v>35.4280086745667</v>
          </cell>
          <cell r="W111">
            <v>35.4280086745667</v>
          </cell>
          <cell r="X111">
            <v>19.9465496708085</v>
          </cell>
          <cell r="Y111">
            <v>19.9465496708085</v>
          </cell>
        </row>
        <row r="112">
          <cell r="B112">
            <v>19.9465496708085</v>
          </cell>
          <cell r="C112">
            <v>19.7450693711034</v>
          </cell>
          <cell r="D112">
            <v>19.5435890713983</v>
          </cell>
          <cell r="E112">
            <v>19.5435890713983</v>
          </cell>
          <cell r="F112">
            <v>19.7450693711034</v>
          </cell>
          <cell r="G112">
            <v>19.9465496708085</v>
          </cell>
          <cell r="H112">
            <v>34.3651684143297</v>
          </cell>
          <cell r="I112">
            <v>34.7194485010754</v>
          </cell>
          <cell r="J112">
            <v>35.5066219614418</v>
          </cell>
          <cell r="K112">
            <v>36.5612740989103</v>
          </cell>
          <cell r="L112">
            <v>35.8581726739313</v>
          </cell>
          <cell r="M112">
            <v>35.5066219614418</v>
          </cell>
          <cell r="N112">
            <v>35.5066219614418</v>
          </cell>
          <cell r="O112">
            <v>35.1550712489522</v>
          </cell>
          <cell r="P112">
            <v>35.1550712489522</v>
          </cell>
          <cell r="Q112">
            <v>33.7488683989941</v>
          </cell>
          <cell r="R112">
            <v>33.7488683989941</v>
          </cell>
          <cell r="S112">
            <v>33.7488683989941</v>
          </cell>
          <cell r="T112">
            <v>33.7488683989941</v>
          </cell>
          <cell r="U112">
            <v>35.1550712489522</v>
          </cell>
          <cell r="V112">
            <v>35.4280086745667</v>
          </cell>
          <cell r="W112">
            <v>35.4280086745667</v>
          </cell>
          <cell r="X112">
            <v>19.9465496708085</v>
          </cell>
          <cell r="Y112">
            <v>19.9465496708085</v>
          </cell>
        </row>
        <row r="113">
          <cell r="B113">
            <v>19.9465496708085</v>
          </cell>
          <cell r="C113">
            <v>19.7450693711034</v>
          </cell>
          <cell r="D113">
            <v>19.5435890713983</v>
          </cell>
          <cell r="E113">
            <v>19.5435890713983</v>
          </cell>
          <cell r="F113">
            <v>19.7450693711034</v>
          </cell>
          <cell r="G113">
            <v>19.9465496708085</v>
          </cell>
          <cell r="H113">
            <v>34.3651684143297</v>
          </cell>
          <cell r="I113">
            <v>34.7194485010754</v>
          </cell>
          <cell r="J113">
            <v>35.5066219614418</v>
          </cell>
          <cell r="K113">
            <v>36.5612740989103</v>
          </cell>
          <cell r="L113">
            <v>35.8581726739313</v>
          </cell>
          <cell r="M113">
            <v>35.5066219614418</v>
          </cell>
          <cell r="N113">
            <v>35.5066219614418</v>
          </cell>
          <cell r="O113">
            <v>35.1550712489522</v>
          </cell>
          <cell r="P113">
            <v>35.1550712489522</v>
          </cell>
          <cell r="Q113">
            <v>33.7488683989941</v>
          </cell>
          <cell r="R113">
            <v>33.7488683989941</v>
          </cell>
          <cell r="S113">
            <v>33.7488683989941</v>
          </cell>
          <cell r="T113">
            <v>33.7488683989941</v>
          </cell>
          <cell r="U113">
            <v>35.1550712489522</v>
          </cell>
          <cell r="V113">
            <v>35.4280086745667</v>
          </cell>
          <cell r="W113">
            <v>35.4280086745667</v>
          </cell>
          <cell r="X113">
            <v>19.9465496708085</v>
          </cell>
          <cell r="Y113">
            <v>19.9465496708085</v>
          </cell>
        </row>
        <row r="114">
          <cell r="B114">
            <v>19.9465496708085</v>
          </cell>
          <cell r="C114">
            <v>19.7450693711034</v>
          </cell>
          <cell r="D114">
            <v>19.5435890713983</v>
          </cell>
          <cell r="E114">
            <v>19.5435890713983</v>
          </cell>
          <cell r="F114">
            <v>19.7450693711034</v>
          </cell>
          <cell r="G114">
            <v>19.9465496708085</v>
          </cell>
          <cell r="H114">
            <v>34.3651684143297</v>
          </cell>
          <cell r="I114">
            <v>34.7194485010754</v>
          </cell>
          <cell r="J114">
            <v>35.5066219614418</v>
          </cell>
          <cell r="K114">
            <v>36.5612740989103</v>
          </cell>
          <cell r="L114">
            <v>35.8581726739313</v>
          </cell>
          <cell r="M114">
            <v>35.5066219614418</v>
          </cell>
          <cell r="N114">
            <v>35.5066219614418</v>
          </cell>
          <cell r="O114">
            <v>35.1550712489522</v>
          </cell>
          <cell r="P114">
            <v>35.1550712489522</v>
          </cell>
          <cell r="Q114">
            <v>33.7488683989941</v>
          </cell>
          <cell r="R114">
            <v>33.7488683989941</v>
          </cell>
          <cell r="S114">
            <v>33.7488683989941</v>
          </cell>
          <cell r="T114">
            <v>33.7488683989941</v>
          </cell>
          <cell r="U114">
            <v>35.1550712489522</v>
          </cell>
          <cell r="V114">
            <v>35.4280086745667</v>
          </cell>
          <cell r="W114">
            <v>35.4280086745667</v>
          </cell>
          <cell r="X114">
            <v>19.9465496708085</v>
          </cell>
          <cell r="Y114">
            <v>19.9465496708085</v>
          </cell>
        </row>
        <row r="115">
          <cell r="B115">
            <v>25.2831487179487</v>
          </cell>
          <cell r="C115">
            <v>25.2831487179487</v>
          </cell>
          <cell r="D115">
            <v>25.2831487179487</v>
          </cell>
          <cell r="E115">
            <v>25.2831487179487</v>
          </cell>
          <cell r="F115">
            <v>25.2831487179487</v>
          </cell>
          <cell r="G115">
            <v>25.2831487179487</v>
          </cell>
          <cell r="H115">
            <v>25.2831487179487</v>
          </cell>
          <cell r="I115">
            <v>25.2831487179487</v>
          </cell>
          <cell r="J115">
            <v>25.2831487179487</v>
          </cell>
          <cell r="K115">
            <v>25.2831487179487</v>
          </cell>
          <cell r="L115">
            <v>25.2831487179487</v>
          </cell>
          <cell r="M115">
            <v>25.2831487179487</v>
          </cell>
          <cell r="N115">
            <v>25.2831487179487</v>
          </cell>
          <cell r="O115">
            <v>25.2831487179487</v>
          </cell>
          <cell r="P115">
            <v>25.2831487179487</v>
          </cell>
          <cell r="Q115">
            <v>25.2831487179487</v>
          </cell>
          <cell r="R115">
            <v>25.2831487179487</v>
          </cell>
          <cell r="S115">
            <v>25.2831487179487</v>
          </cell>
          <cell r="T115">
            <v>25.2831487179487</v>
          </cell>
          <cell r="U115">
            <v>25.2831487179487</v>
          </cell>
          <cell r="V115">
            <v>25.2831487179487</v>
          </cell>
          <cell r="W115">
            <v>25.2831487179487</v>
          </cell>
          <cell r="X115">
            <v>25.2831487179487</v>
          </cell>
          <cell r="Y115">
            <v>25.2831487179487</v>
          </cell>
        </row>
        <row r="116">
          <cell r="B116">
            <v>25.2831487179487</v>
          </cell>
          <cell r="C116">
            <v>25.2831487179487</v>
          </cell>
          <cell r="D116">
            <v>25.2831487179487</v>
          </cell>
          <cell r="E116">
            <v>25.2831487179487</v>
          </cell>
          <cell r="F116">
            <v>25.2831487179487</v>
          </cell>
          <cell r="G116">
            <v>25.2831487179487</v>
          </cell>
          <cell r="H116">
            <v>25.2831487179487</v>
          </cell>
          <cell r="I116">
            <v>25.2831487179487</v>
          </cell>
          <cell r="J116">
            <v>25.2831487179487</v>
          </cell>
          <cell r="K116">
            <v>25.2831487179487</v>
          </cell>
          <cell r="L116">
            <v>25.2831487179487</v>
          </cell>
          <cell r="M116">
            <v>25.2831487179487</v>
          </cell>
          <cell r="N116">
            <v>25.2831487179487</v>
          </cell>
          <cell r="O116">
            <v>25.2831487179487</v>
          </cell>
          <cell r="P116">
            <v>25.2831487179487</v>
          </cell>
          <cell r="Q116">
            <v>25.2831487179487</v>
          </cell>
          <cell r="R116">
            <v>25.2831487179487</v>
          </cell>
          <cell r="S116">
            <v>25.2831487179487</v>
          </cell>
          <cell r="T116">
            <v>25.2831487179487</v>
          </cell>
          <cell r="U116">
            <v>25.2831487179487</v>
          </cell>
          <cell r="V116">
            <v>25.2831487179487</v>
          </cell>
          <cell r="W116">
            <v>25.2831487179487</v>
          </cell>
          <cell r="X116">
            <v>25.2831487179487</v>
          </cell>
          <cell r="Y116">
            <v>25.2831487179487</v>
          </cell>
        </row>
        <row r="117">
          <cell r="B117">
            <v>19.9465496708085</v>
          </cell>
          <cell r="C117">
            <v>19.7450693711034</v>
          </cell>
          <cell r="D117">
            <v>19.5435890713983</v>
          </cell>
          <cell r="E117">
            <v>19.5435890713983</v>
          </cell>
          <cell r="F117">
            <v>19.7450693711034</v>
          </cell>
          <cell r="G117">
            <v>19.9465496708085</v>
          </cell>
          <cell r="H117">
            <v>34.3651684143297</v>
          </cell>
          <cell r="I117">
            <v>34.7194485010754</v>
          </cell>
          <cell r="J117">
            <v>35.5066219614418</v>
          </cell>
          <cell r="K117">
            <v>36.5612740989103</v>
          </cell>
          <cell r="L117">
            <v>35.8581726739313</v>
          </cell>
          <cell r="M117">
            <v>35.5066219614418</v>
          </cell>
          <cell r="N117">
            <v>35.5066219614418</v>
          </cell>
          <cell r="O117">
            <v>35.1550712489522</v>
          </cell>
          <cell r="P117">
            <v>35.1550712489522</v>
          </cell>
          <cell r="Q117">
            <v>33.7488683989941</v>
          </cell>
          <cell r="R117">
            <v>33.7488683989941</v>
          </cell>
          <cell r="S117">
            <v>33.7488683989941</v>
          </cell>
          <cell r="T117">
            <v>33.7488683989941</v>
          </cell>
          <cell r="U117">
            <v>35.1550712489522</v>
          </cell>
          <cell r="V117">
            <v>35.4280086745667</v>
          </cell>
          <cell r="W117">
            <v>35.4280086745667</v>
          </cell>
          <cell r="X117">
            <v>19.9465496708085</v>
          </cell>
          <cell r="Y117">
            <v>19.9465496708085</v>
          </cell>
        </row>
        <row r="118">
          <cell r="B118">
            <v>19.9465496708085</v>
          </cell>
          <cell r="C118">
            <v>19.7450693711034</v>
          </cell>
          <cell r="D118">
            <v>19.5435890713983</v>
          </cell>
          <cell r="E118">
            <v>19.5435890713983</v>
          </cell>
          <cell r="F118">
            <v>19.7450693711034</v>
          </cell>
          <cell r="G118">
            <v>19.9465496708085</v>
          </cell>
          <cell r="H118">
            <v>34.3651684143297</v>
          </cell>
          <cell r="I118">
            <v>34.7194485010754</v>
          </cell>
          <cell r="J118">
            <v>35.5066219614418</v>
          </cell>
          <cell r="K118">
            <v>36.5612740989103</v>
          </cell>
          <cell r="L118">
            <v>35.8581726739313</v>
          </cell>
          <cell r="M118">
            <v>35.5066219614418</v>
          </cell>
          <cell r="N118">
            <v>35.5066219614418</v>
          </cell>
          <cell r="O118">
            <v>35.1550712489522</v>
          </cell>
          <cell r="P118">
            <v>35.1550712489522</v>
          </cell>
          <cell r="Q118">
            <v>33.7488683989941</v>
          </cell>
          <cell r="R118">
            <v>33.7488683989941</v>
          </cell>
          <cell r="S118">
            <v>33.7488683989941</v>
          </cell>
          <cell r="T118">
            <v>33.7488683989941</v>
          </cell>
          <cell r="U118">
            <v>35.1550712489522</v>
          </cell>
          <cell r="V118">
            <v>35.4280086745667</v>
          </cell>
          <cell r="W118">
            <v>35.4280086745667</v>
          </cell>
          <cell r="X118">
            <v>19.9465496708085</v>
          </cell>
          <cell r="Y118">
            <v>19.9465496708085</v>
          </cell>
        </row>
        <row r="119">
          <cell r="B119">
            <v>19.9465496708085</v>
          </cell>
          <cell r="C119">
            <v>19.7450693711034</v>
          </cell>
          <cell r="D119">
            <v>19.5435890713983</v>
          </cell>
          <cell r="E119">
            <v>19.5435890713983</v>
          </cell>
          <cell r="F119">
            <v>19.7450693711034</v>
          </cell>
          <cell r="G119">
            <v>19.9465496708085</v>
          </cell>
          <cell r="H119">
            <v>34.3651684143297</v>
          </cell>
          <cell r="I119">
            <v>34.7194485010754</v>
          </cell>
          <cell r="J119">
            <v>35.5066219614418</v>
          </cell>
          <cell r="K119">
            <v>36.5612740989103</v>
          </cell>
          <cell r="L119">
            <v>35.8581726739313</v>
          </cell>
          <cell r="M119">
            <v>35.5066219614418</v>
          </cell>
          <cell r="N119">
            <v>35.5066219614418</v>
          </cell>
          <cell r="O119">
            <v>35.1550712489522</v>
          </cell>
          <cell r="P119">
            <v>35.1550712489522</v>
          </cell>
          <cell r="Q119">
            <v>33.7488683989941</v>
          </cell>
          <cell r="R119">
            <v>33.7488683989941</v>
          </cell>
          <cell r="S119">
            <v>33.7488683989941</v>
          </cell>
          <cell r="T119">
            <v>33.7488683989941</v>
          </cell>
          <cell r="U119">
            <v>35.1550712489522</v>
          </cell>
          <cell r="V119">
            <v>35.4280086745667</v>
          </cell>
          <cell r="W119">
            <v>35.4280086745667</v>
          </cell>
          <cell r="X119">
            <v>19.9465496708085</v>
          </cell>
          <cell r="Y119">
            <v>19.9465496708085</v>
          </cell>
        </row>
        <row r="120">
          <cell r="B120">
            <v>19.9465496708085</v>
          </cell>
          <cell r="C120">
            <v>19.7450693711034</v>
          </cell>
          <cell r="D120">
            <v>19.5435890713983</v>
          </cell>
          <cell r="E120">
            <v>19.5435890713983</v>
          </cell>
          <cell r="F120">
            <v>19.7450693711034</v>
          </cell>
          <cell r="G120">
            <v>19.9465496708085</v>
          </cell>
          <cell r="H120">
            <v>34.3651684143297</v>
          </cell>
          <cell r="I120">
            <v>34.7194485010754</v>
          </cell>
          <cell r="J120">
            <v>35.5066219614418</v>
          </cell>
          <cell r="K120">
            <v>36.5612740989103</v>
          </cell>
          <cell r="L120">
            <v>35.8581726739313</v>
          </cell>
          <cell r="M120">
            <v>35.5066219614418</v>
          </cell>
          <cell r="N120">
            <v>35.5066219614418</v>
          </cell>
          <cell r="O120">
            <v>35.1550712489522</v>
          </cell>
          <cell r="P120">
            <v>35.1550712489522</v>
          </cell>
          <cell r="Q120">
            <v>33.7488683989941</v>
          </cell>
          <cell r="R120">
            <v>33.7488683989941</v>
          </cell>
          <cell r="S120">
            <v>33.7488683989941</v>
          </cell>
          <cell r="T120">
            <v>33.7488683989941</v>
          </cell>
          <cell r="U120">
            <v>35.1550712489522</v>
          </cell>
          <cell r="V120">
            <v>35.4280086745667</v>
          </cell>
          <cell r="W120">
            <v>35.4280086745667</v>
          </cell>
          <cell r="X120">
            <v>19.9465496708085</v>
          </cell>
          <cell r="Y120">
            <v>19.9465496708085</v>
          </cell>
        </row>
        <row r="121">
          <cell r="B121">
            <v>19.9465496708085</v>
          </cell>
          <cell r="C121">
            <v>19.7450693711034</v>
          </cell>
          <cell r="D121">
            <v>19.5435890713983</v>
          </cell>
          <cell r="E121">
            <v>19.5435890713983</v>
          </cell>
          <cell r="F121">
            <v>19.7450693711034</v>
          </cell>
          <cell r="G121">
            <v>19.9465496708085</v>
          </cell>
          <cell r="H121">
            <v>34.3651684143297</v>
          </cell>
          <cell r="I121">
            <v>34.7194485010754</v>
          </cell>
          <cell r="J121">
            <v>35.5066219614418</v>
          </cell>
          <cell r="K121">
            <v>36.5612740989103</v>
          </cell>
          <cell r="L121">
            <v>35.8581726739313</v>
          </cell>
          <cell r="M121">
            <v>35.5066219614418</v>
          </cell>
          <cell r="N121">
            <v>35.5066219614418</v>
          </cell>
          <cell r="O121">
            <v>35.1550712489522</v>
          </cell>
          <cell r="P121">
            <v>35.1550712489522</v>
          </cell>
          <cell r="Q121">
            <v>33.7488683989941</v>
          </cell>
          <cell r="R121">
            <v>33.7488683989941</v>
          </cell>
          <cell r="S121">
            <v>33.7488683989941</v>
          </cell>
          <cell r="T121">
            <v>33.7488683989941</v>
          </cell>
          <cell r="U121">
            <v>35.1550712489522</v>
          </cell>
          <cell r="V121">
            <v>35.4280086745667</v>
          </cell>
          <cell r="W121">
            <v>35.4280086745667</v>
          </cell>
          <cell r="X121">
            <v>19.9465496708085</v>
          </cell>
          <cell r="Y121">
            <v>19.9465496708085</v>
          </cell>
        </row>
        <row r="122">
          <cell r="B122">
            <v>25.2831487179487</v>
          </cell>
          <cell r="C122">
            <v>25.2831487179487</v>
          </cell>
          <cell r="D122">
            <v>25.2831487179487</v>
          </cell>
          <cell r="E122">
            <v>25.2831487179487</v>
          </cell>
          <cell r="F122">
            <v>25.2831487179487</v>
          </cell>
          <cell r="G122">
            <v>25.2831487179487</v>
          </cell>
          <cell r="H122">
            <v>25.2831487179487</v>
          </cell>
          <cell r="I122">
            <v>25.2831487179487</v>
          </cell>
          <cell r="J122">
            <v>25.2831487179487</v>
          </cell>
          <cell r="K122">
            <v>25.2831487179487</v>
          </cell>
          <cell r="L122">
            <v>25.2831487179487</v>
          </cell>
          <cell r="M122">
            <v>25.2831487179487</v>
          </cell>
          <cell r="N122">
            <v>25.2831487179487</v>
          </cell>
          <cell r="O122">
            <v>25.2831487179487</v>
          </cell>
          <cell r="P122">
            <v>25.2831487179487</v>
          </cell>
          <cell r="Q122">
            <v>25.2831487179487</v>
          </cell>
          <cell r="R122">
            <v>25.2831487179487</v>
          </cell>
          <cell r="S122">
            <v>25.2831487179487</v>
          </cell>
          <cell r="T122">
            <v>25.2831487179487</v>
          </cell>
          <cell r="U122">
            <v>25.2831487179487</v>
          </cell>
          <cell r="V122">
            <v>25.2831487179487</v>
          </cell>
          <cell r="W122">
            <v>25.2831487179487</v>
          </cell>
          <cell r="X122">
            <v>25.2831487179487</v>
          </cell>
          <cell r="Y122">
            <v>25.2831487179487</v>
          </cell>
        </row>
        <row r="123">
          <cell r="B123">
            <v>25.2831487179487</v>
          </cell>
          <cell r="C123">
            <v>25.2831487179487</v>
          </cell>
          <cell r="D123">
            <v>25.2831487179487</v>
          </cell>
          <cell r="E123">
            <v>25.2831487179487</v>
          </cell>
          <cell r="F123">
            <v>25.2831487179487</v>
          </cell>
          <cell r="G123">
            <v>25.2831487179487</v>
          </cell>
          <cell r="H123">
            <v>25.2831487179487</v>
          </cell>
          <cell r="I123">
            <v>25.2831487179487</v>
          </cell>
          <cell r="J123">
            <v>25.2831487179487</v>
          </cell>
          <cell r="K123">
            <v>25.2831487179487</v>
          </cell>
          <cell r="L123">
            <v>25.2831487179487</v>
          </cell>
          <cell r="M123">
            <v>25.2831487179487</v>
          </cell>
          <cell r="N123">
            <v>25.2831487179487</v>
          </cell>
          <cell r="O123">
            <v>25.2831487179487</v>
          </cell>
          <cell r="P123">
            <v>25.2831487179487</v>
          </cell>
          <cell r="Q123">
            <v>25.2831487179487</v>
          </cell>
          <cell r="R123">
            <v>25.2831487179487</v>
          </cell>
          <cell r="S123">
            <v>25.2831487179487</v>
          </cell>
          <cell r="T123">
            <v>25.2831487179487</v>
          </cell>
          <cell r="U123">
            <v>25.2831487179487</v>
          </cell>
          <cell r="V123">
            <v>25.2831487179487</v>
          </cell>
          <cell r="W123">
            <v>25.2831487179487</v>
          </cell>
          <cell r="X123">
            <v>25.2831487179487</v>
          </cell>
          <cell r="Y123">
            <v>25.2831487179487</v>
          </cell>
        </row>
        <row r="124">
          <cell r="B124">
            <v>19.9465496708085</v>
          </cell>
          <cell r="C124">
            <v>19.7450693711034</v>
          </cell>
          <cell r="D124">
            <v>19.5435890713983</v>
          </cell>
          <cell r="E124">
            <v>19.5435890713983</v>
          </cell>
          <cell r="F124">
            <v>19.7450693711034</v>
          </cell>
          <cell r="G124">
            <v>19.9465496708085</v>
          </cell>
          <cell r="H124">
            <v>34.3651684143297</v>
          </cell>
          <cell r="I124">
            <v>34.7194485010754</v>
          </cell>
          <cell r="J124">
            <v>35.5066219614418</v>
          </cell>
          <cell r="K124">
            <v>36.5612740989103</v>
          </cell>
          <cell r="L124">
            <v>35.8581726739313</v>
          </cell>
          <cell r="M124">
            <v>35.5066219614418</v>
          </cell>
          <cell r="N124">
            <v>35.5066219614418</v>
          </cell>
          <cell r="O124">
            <v>35.1550712489522</v>
          </cell>
          <cell r="P124">
            <v>35.1550712489522</v>
          </cell>
          <cell r="Q124">
            <v>33.7488683989941</v>
          </cell>
          <cell r="R124">
            <v>33.7488683989941</v>
          </cell>
          <cell r="S124">
            <v>33.7488683989941</v>
          </cell>
          <cell r="T124">
            <v>33.7488683989941</v>
          </cell>
          <cell r="U124">
            <v>35.1550712489522</v>
          </cell>
          <cell r="V124">
            <v>35.4280086745667</v>
          </cell>
          <cell r="W124">
            <v>35.4280086745667</v>
          </cell>
          <cell r="X124">
            <v>19.9465496708085</v>
          </cell>
          <cell r="Y124">
            <v>19.9465496708085</v>
          </cell>
        </row>
        <row r="125">
          <cell r="B125">
            <v>19.9465496708085</v>
          </cell>
          <cell r="C125">
            <v>19.7450693711034</v>
          </cell>
          <cell r="D125">
            <v>19.5435890713983</v>
          </cell>
          <cell r="E125">
            <v>19.5435890713983</v>
          </cell>
          <cell r="F125">
            <v>19.7450693711034</v>
          </cell>
          <cell r="G125">
            <v>19.9465496708085</v>
          </cell>
          <cell r="H125">
            <v>34.3651684143297</v>
          </cell>
          <cell r="I125">
            <v>34.7194485010754</v>
          </cell>
          <cell r="J125">
            <v>35.5066219614418</v>
          </cell>
          <cell r="K125">
            <v>36.5612740989103</v>
          </cell>
          <cell r="L125">
            <v>35.8581726739313</v>
          </cell>
          <cell r="M125">
            <v>35.5066219614418</v>
          </cell>
          <cell r="N125">
            <v>35.5066219614418</v>
          </cell>
          <cell r="O125">
            <v>35.1550712489522</v>
          </cell>
          <cell r="P125">
            <v>35.1550712489522</v>
          </cell>
          <cell r="Q125">
            <v>33.7488683989941</v>
          </cell>
          <cell r="R125">
            <v>33.7488683989941</v>
          </cell>
          <cell r="S125">
            <v>33.7488683989941</v>
          </cell>
          <cell r="T125">
            <v>33.7488683989941</v>
          </cell>
          <cell r="U125">
            <v>35.1550712489522</v>
          </cell>
          <cell r="V125">
            <v>35.4280086745667</v>
          </cell>
          <cell r="W125">
            <v>35.4280086745667</v>
          </cell>
          <cell r="X125">
            <v>19.9465496708085</v>
          </cell>
          <cell r="Y125">
            <v>19.9465496708085</v>
          </cell>
        </row>
        <row r="126">
          <cell r="B126">
            <v>19.9465496708085</v>
          </cell>
          <cell r="C126">
            <v>19.7450693711034</v>
          </cell>
          <cell r="D126">
            <v>19.5435890713983</v>
          </cell>
          <cell r="E126">
            <v>19.5435890713983</v>
          </cell>
          <cell r="F126">
            <v>19.7450693711034</v>
          </cell>
          <cell r="G126">
            <v>19.9465496708085</v>
          </cell>
          <cell r="H126">
            <v>34.3651684143297</v>
          </cell>
          <cell r="I126">
            <v>34.7194485010754</v>
          </cell>
          <cell r="J126">
            <v>35.5066219614418</v>
          </cell>
          <cell r="K126">
            <v>36.5612740989103</v>
          </cell>
          <cell r="L126">
            <v>35.8581726739313</v>
          </cell>
          <cell r="M126">
            <v>35.5066219614418</v>
          </cell>
          <cell r="N126">
            <v>35.5066219614418</v>
          </cell>
          <cell r="O126">
            <v>35.1550712489522</v>
          </cell>
          <cell r="P126">
            <v>35.1550712489522</v>
          </cell>
          <cell r="Q126">
            <v>33.7488683989941</v>
          </cell>
          <cell r="R126">
            <v>33.7488683989941</v>
          </cell>
          <cell r="S126">
            <v>33.7488683989941</v>
          </cell>
          <cell r="T126">
            <v>33.7488683989941</v>
          </cell>
          <cell r="U126">
            <v>35.1550712489522</v>
          </cell>
          <cell r="V126">
            <v>35.4280086745667</v>
          </cell>
          <cell r="W126">
            <v>35.4280086745667</v>
          </cell>
          <cell r="X126">
            <v>19.9465496708085</v>
          </cell>
          <cell r="Y126">
            <v>19.9465496708085</v>
          </cell>
        </row>
        <row r="127">
          <cell r="B127">
            <v>19.9465496708085</v>
          </cell>
          <cell r="C127">
            <v>19.7450693711034</v>
          </cell>
          <cell r="D127">
            <v>19.5435890713983</v>
          </cell>
          <cell r="E127">
            <v>19.5435890713983</v>
          </cell>
          <cell r="F127">
            <v>19.7450693711034</v>
          </cell>
          <cell r="G127">
            <v>19.9465496708085</v>
          </cell>
          <cell r="H127">
            <v>34.3651684143297</v>
          </cell>
          <cell r="I127">
            <v>34.7194485010754</v>
          </cell>
          <cell r="J127">
            <v>35.5066219614418</v>
          </cell>
          <cell r="K127">
            <v>36.5612740989103</v>
          </cell>
          <cell r="L127">
            <v>35.8581726739313</v>
          </cell>
          <cell r="M127">
            <v>35.5066219614418</v>
          </cell>
          <cell r="N127">
            <v>35.5066219614418</v>
          </cell>
          <cell r="O127">
            <v>35.1550712489522</v>
          </cell>
          <cell r="P127">
            <v>35.1550712489522</v>
          </cell>
          <cell r="Q127">
            <v>33.7488683989941</v>
          </cell>
          <cell r="R127">
            <v>33.7488683989941</v>
          </cell>
          <cell r="S127">
            <v>33.7488683989941</v>
          </cell>
          <cell r="T127">
            <v>33.7488683989941</v>
          </cell>
          <cell r="U127">
            <v>35.1550712489522</v>
          </cell>
          <cell r="V127">
            <v>35.4280086745667</v>
          </cell>
          <cell r="W127">
            <v>35.4280086745667</v>
          </cell>
          <cell r="X127">
            <v>19.9465496708085</v>
          </cell>
          <cell r="Y127">
            <v>19.9465496708085</v>
          </cell>
        </row>
        <row r="128">
          <cell r="B128">
            <v>21.9827028839986</v>
          </cell>
          <cell r="C128">
            <v>21.7606553801198</v>
          </cell>
          <cell r="D128">
            <v>21.5386078762411</v>
          </cell>
          <cell r="E128">
            <v>21.5386078762411</v>
          </cell>
          <cell r="F128">
            <v>21.7606553801198</v>
          </cell>
          <cell r="G128">
            <v>21.9827028839986</v>
          </cell>
          <cell r="H128">
            <v>36.969613204729</v>
          </cell>
          <cell r="I128">
            <v>37.3507432377674</v>
          </cell>
          <cell r="J128">
            <v>38.3512154233026</v>
          </cell>
          <cell r="K128">
            <v>39.490360435876</v>
          </cell>
          <cell r="L128">
            <v>38.7309304274937</v>
          </cell>
          <cell r="M128">
            <v>38.3512154233026</v>
          </cell>
          <cell r="N128">
            <v>38.3512154233026</v>
          </cell>
          <cell r="O128">
            <v>37.9715004191115</v>
          </cell>
          <cell r="P128">
            <v>37.9715004191115</v>
          </cell>
          <cell r="Q128">
            <v>36.452640402347</v>
          </cell>
          <cell r="R128">
            <v>36.452640402347</v>
          </cell>
          <cell r="S128">
            <v>36.452640402347</v>
          </cell>
          <cell r="T128">
            <v>36.452640402347</v>
          </cell>
          <cell r="U128">
            <v>37.9715004191115</v>
          </cell>
          <cell r="V128">
            <v>38.1130033038443</v>
          </cell>
          <cell r="W128">
            <v>38.1130033038443</v>
          </cell>
          <cell r="X128">
            <v>21.9827028839986</v>
          </cell>
          <cell r="Y128">
            <v>21.9827028839986</v>
          </cell>
        </row>
        <row r="129">
          <cell r="B129">
            <v>27.5970846153846</v>
          </cell>
          <cell r="C129">
            <v>27.5970846153846</v>
          </cell>
          <cell r="D129">
            <v>27.5970846153846</v>
          </cell>
          <cell r="E129">
            <v>27.5970846153846</v>
          </cell>
          <cell r="F129">
            <v>27.5970846153846</v>
          </cell>
          <cell r="G129">
            <v>27.5970846153846</v>
          </cell>
          <cell r="H129">
            <v>27.5970846153846</v>
          </cell>
          <cell r="I129">
            <v>27.5970846153846</v>
          </cell>
          <cell r="J129">
            <v>27.5970846153846</v>
          </cell>
          <cell r="K129">
            <v>27.5970846153846</v>
          </cell>
          <cell r="L129">
            <v>27.5970846153846</v>
          </cell>
          <cell r="M129">
            <v>27.5970846153846</v>
          </cell>
          <cell r="N129">
            <v>27.5970846153846</v>
          </cell>
          <cell r="O129">
            <v>27.5970846153846</v>
          </cell>
          <cell r="P129">
            <v>27.5970846153846</v>
          </cell>
          <cell r="Q129">
            <v>27.5970846153846</v>
          </cell>
          <cell r="R129">
            <v>27.5970846153846</v>
          </cell>
          <cell r="S129">
            <v>27.5970846153846</v>
          </cell>
          <cell r="T129">
            <v>27.5970846153846</v>
          </cell>
          <cell r="U129">
            <v>27.5970846153846</v>
          </cell>
          <cell r="V129">
            <v>27.5970846153846</v>
          </cell>
          <cell r="W129">
            <v>27.5970846153846</v>
          </cell>
          <cell r="X129">
            <v>27.5970846153846</v>
          </cell>
          <cell r="Y129">
            <v>27.5970846153846</v>
          </cell>
        </row>
        <row r="130">
          <cell r="B130">
            <v>27.5970846153846</v>
          </cell>
          <cell r="C130">
            <v>27.5970846153846</v>
          </cell>
          <cell r="D130">
            <v>27.5970846153846</v>
          </cell>
          <cell r="E130">
            <v>27.5970846153846</v>
          </cell>
          <cell r="F130">
            <v>27.5970846153846</v>
          </cell>
          <cell r="G130">
            <v>27.5970846153846</v>
          </cell>
          <cell r="H130">
            <v>27.5970846153846</v>
          </cell>
          <cell r="I130">
            <v>27.5970846153846</v>
          </cell>
          <cell r="J130">
            <v>27.5970846153846</v>
          </cell>
          <cell r="K130">
            <v>27.5970846153846</v>
          </cell>
          <cell r="L130">
            <v>27.5970846153846</v>
          </cell>
          <cell r="M130">
            <v>27.5970846153846</v>
          </cell>
          <cell r="N130">
            <v>27.5970846153846</v>
          </cell>
          <cell r="O130">
            <v>27.5970846153846</v>
          </cell>
          <cell r="P130">
            <v>27.5970846153846</v>
          </cell>
          <cell r="Q130">
            <v>27.5970846153846</v>
          </cell>
          <cell r="R130">
            <v>27.5970846153846</v>
          </cell>
          <cell r="S130">
            <v>27.5970846153846</v>
          </cell>
          <cell r="T130">
            <v>27.5970846153846</v>
          </cell>
          <cell r="U130">
            <v>27.5970846153846</v>
          </cell>
          <cell r="V130">
            <v>27.5970846153846</v>
          </cell>
          <cell r="W130">
            <v>27.5970846153846</v>
          </cell>
          <cell r="X130">
            <v>27.5970846153846</v>
          </cell>
          <cell r="Y130">
            <v>27.5970846153846</v>
          </cell>
        </row>
        <row r="131">
          <cell r="B131">
            <v>21.9827028839986</v>
          </cell>
          <cell r="C131">
            <v>21.7606553801198</v>
          </cell>
          <cell r="D131">
            <v>21.5386078762411</v>
          </cell>
          <cell r="E131">
            <v>21.5386078762411</v>
          </cell>
          <cell r="F131">
            <v>21.7606553801198</v>
          </cell>
          <cell r="G131">
            <v>21.9827028839986</v>
          </cell>
          <cell r="H131">
            <v>36.969613204729</v>
          </cell>
          <cell r="I131">
            <v>37.3507432377674</v>
          </cell>
          <cell r="J131">
            <v>38.3512154233026</v>
          </cell>
          <cell r="K131">
            <v>39.490360435876</v>
          </cell>
          <cell r="L131">
            <v>38.7309304274937</v>
          </cell>
          <cell r="M131">
            <v>38.3512154233026</v>
          </cell>
          <cell r="N131">
            <v>38.3512154233026</v>
          </cell>
          <cell r="O131">
            <v>37.9715004191115</v>
          </cell>
          <cell r="P131">
            <v>37.9715004191115</v>
          </cell>
          <cell r="Q131">
            <v>36.452640402347</v>
          </cell>
          <cell r="R131">
            <v>36.452640402347</v>
          </cell>
          <cell r="S131">
            <v>36.452640402347</v>
          </cell>
          <cell r="T131">
            <v>36.452640402347</v>
          </cell>
          <cell r="U131">
            <v>37.9715004191115</v>
          </cell>
          <cell r="V131">
            <v>38.1130033038443</v>
          </cell>
          <cell r="W131">
            <v>38.1130033038443</v>
          </cell>
          <cell r="X131">
            <v>21.9827028839986</v>
          </cell>
          <cell r="Y131">
            <v>21.9827028839986</v>
          </cell>
        </row>
        <row r="132">
          <cell r="B132">
            <v>21.9827028839986</v>
          </cell>
          <cell r="C132">
            <v>21.7606553801198</v>
          </cell>
          <cell r="D132">
            <v>21.5386078762411</v>
          </cell>
          <cell r="E132">
            <v>21.5386078762411</v>
          </cell>
          <cell r="F132">
            <v>21.7606553801198</v>
          </cell>
          <cell r="G132">
            <v>21.9827028839986</v>
          </cell>
          <cell r="H132">
            <v>36.969613204729</v>
          </cell>
          <cell r="I132">
            <v>37.3507432377674</v>
          </cell>
          <cell r="J132">
            <v>38.3512154233026</v>
          </cell>
          <cell r="K132">
            <v>39.490360435876</v>
          </cell>
          <cell r="L132">
            <v>38.7309304274937</v>
          </cell>
          <cell r="M132">
            <v>38.3512154233026</v>
          </cell>
          <cell r="N132">
            <v>38.3512154233026</v>
          </cell>
          <cell r="O132">
            <v>37.9715004191115</v>
          </cell>
          <cell r="P132">
            <v>37.9715004191115</v>
          </cell>
          <cell r="Q132">
            <v>36.452640402347</v>
          </cell>
          <cell r="R132">
            <v>36.452640402347</v>
          </cell>
          <cell r="S132">
            <v>36.452640402347</v>
          </cell>
          <cell r="T132">
            <v>36.452640402347</v>
          </cell>
          <cell r="U132">
            <v>37.9715004191115</v>
          </cell>
          <cell r="V132">
            <v>38.1130033038443</v>
          </cell>
          <cell r="W132">
            <v>38.1130033038443</v>
          </cell>
          <cell r="X132">
            <v>21.9827028839986</v>
          </cell>
          <cell r="Y132">
            <v>21.9827028839986</v>
          </cell>
        </row>
        <row r="133">
          <cell r="B133">
            <v>21.9827028839986</v>
          </cell>
          <cell r="C133">
            <v>21.7606553801198</v>
          </cell>
          <cell r="D133">
            <v>21.5386078762411</v>
          </cell>
          <cell r="E133">
            <v>21.5386078762411</v>
          </cell>
          <cell r="F133">
            <v>21.7606553801198</v>
          </cell>
          <cell r="G133">
            <v>21.9827028839986</v>
          </cell>
          <cell r="H133">
            <v>36.969613204729</v>
          </cell>
          <cell r="I133">
            <v>37.3507432377674</v>
          </cell>
          <cell r="J133">
            <v>38.3512154233026</v>
          </cell>
          <cell r="K133">
            <v>39.490360435876</v>
          </cell>
          <cell r="L133">
            <v>38.7309304274937</v>
          </cell>
          <cell r="M133">
            <v>38.3512154233026</v>
          </cell>
          <cell r="N133">
            <v>38.3512154233026</v>
          </cell>
          <cell r="O133">
            <v>37.9715004191115</v>
          </cell>
          <cell r="P133">
            <v>37.9715004191115</v>
          </cell>
          <cell r="Q133">
            <v>36.452640402347</v>
          </cell>
          <cell r="R133">
            <v>36.452640402347</v>
          </cell>
          <cell r="S133">
            <v>36.452640402347</v>
          </cell>
          <cell r="T133">
            <v>36.452640402347</v>
          </cell>
          <cell r="U133">
            <v>37.9715004191115</v>
          </cell>
          <cell r="V133">
            <v>38.1130033038443</v>
          </cell>
          <cell r="W133">
            <v>38.1130033038443</v>
          </cell>
          <cell r="X133">
            <v>21.9827028839986</v>
          </cell>
          <cell r="Y133">
            <v>21.9827028839986</v>
          </cell>
        </row>
        <row r="134">
          <cell r="B134">
            <v>21.9827028839986</v>
          </cell>
          <cell r="C134">
            <v>21.7606553801198</v>
          </cell>
          <cell r="D134">
            <v>21.5386078762411</v>
          </cell>
          <cell r="E134">
            <v>21.5386078762411</v>
          </cell>
          <cell r="F134">
            <v>21.7606553801198</v>
          </cell>
          <cell r="G134">
            <v>21.9827028839986</v>
          </cell>
          <cell r="H134">
            <v>36.969613204729</v>
          </cell>
          <cell r="I134">
            <v>37.3507432377674</v>
          </cell>
          <cell r="J134">
            <v>38.3512154233026</v>
          </cell>
          <cell r="K134">
            <v>39.490360435876</v>
          </cell>
          <cell r="L134">
            <v>38.7309304274937</v>
          </cell>
          <cell r="M134">
            <v>38.3512154233026</v>
          </cell>
          <cell r="N134">
            <v>38.3512154233026</v>
          </cell>
          <cell r="O134">
            <v>37.9715004191115</v>
          </cell>
          <cell r="P134">
            <v>37.9715004191115</v>
          </cell>
          <cell r="Q134">
            <v>36.452640402347</v>
          </cell>
          <cell r="R134">
            <v>36.452640402347</v>
          </cell>
          <cell r="S134">
            <v>36.452640402347</v>
          </cell>
          <cell r="T134">
            <v>36.452640402347</v>
          </cell>
          <cell r="U134">
            <v>37.9715004191115</v>
          </cell>
          <cell r="V134">
            <v>38.1130033038443</v>
          </cell>
          <cell r="W134">
            <v>38.1130033038443</v>
          </cell>
          <cell r="X134">
            <v>21.9827028839986</v>
          </cell>
          <cell r="Y134">
            <v>21.9827028839986</v>
          </cell>
        </row>
        <row r="135">
          <cell r="B135">
            <v>21.9827028839986</v>
          </cell>
          <cell r="C135">
            <v>21.7606553801198</v>
          </cell>
          <cell r="D135">
            <v>21.5386078762411</v>
          </cell>
          <cell r="E135">
            <v>21.5386078762411</v>
          </cell>
          <cell r="F135">
            <v>21.7606553801198</v>
          </cell>
          <cell r="G135">
            <v>21.9827028839986</v>
          </cell>
          <cell r="H135">
            <v>36.969613204729</v>
          </cell>
          <cell r="I135">
            <v>37.3507432377674</v>
          </cell>
          <cell r="J135">
            <v>38.3512154233026</v>
          </cell>
          <cell r="K135">
            <v>39.490360435876</v>
          </cell>
          <cell r="L135">
            <v>38.7309304274937</v>
          </cell>
          <cell r="M135">
            <v>38.3512154233026</v>
          </cell>
          <cell r="N135">
            <v>38.3512154233026</v>
          </cell>
          <cell r="O135">
            <v>37.9715004191115</v>
          </cell>
          <cell r="P135">
            <v>37.9715004191115</v>
          </cell>
          <cell r="Q135">
            <v>36.452640402347</v>
          </cell>
          <cell r="R135">
            <v>36.452640402347</v>
          </cell>
          <cell r="S135">
            <v>36.452640402347</v>
          </cell>
          <cell r="T135">
            <v>36.452640402347</v>
          </cell>
          <cell r="U135">
            <v>37.9715004191115</v>
          </cell>
          <cell r="V135">
            <v>38.1130033038443</v>
          </cell>
          <cell r="W135">
            <v>38.1130033038443</v>
          </cell>
          <cell r="X135">
            <v>21.9827028839986</v>
          </cell>
          <cell r="Y135">
            <v>21.9827028839986</v>
          </cell>
        </row>
        <row r="136">
          <cell r="B136">
            <v>27.5970846153846</v>
          </cell>
          <cell r="C136">
            <v>27.5970846153846</v>
          </cell>
          <cell r="D136">
            <v>27.5970846153846</v>
          </cell>
          <cell r="E136">
            <v>27.5970846153846</v>
          </cell>
          <cell r="F136">
            <v>27.5970846153846</v>
          </cell>
          <cell r="G136">
            <v>27.5970846153846</v>
          </cell>
          <cell r="H136">
            <v>27.5970846153846</v>
          </cell>
          <cell r="I136">
            <v>27.5970846153846</v>
          </cell>
          <cell r="J136">
            <v>27.5970846153846</v>
          </cell>
          <cell r="K136">
            <v>27.5970846153846</v>
          </cell>
          <cell r="L136">
            <v>27.5970846153846</v>
          </cell>
          <cell r="M136">
            <v>27.5970846153846</v>
          </cell>
          <cell r="N136">
            <v>27.5970846153846</v>
          </cell>
          <cell r="O136">
            <v>27.5970846153846</v>
          </cell>
          <cell r="P136">
            <v>27.5970846153846</v>
          </cell>
          <cell r="Q136">
            <v>27.5970846153846</v>
          </cell>
          <cell r="R136">
            <v>27.5970846153846</v>
          </cell>
          <cell r="S136">
            <v>27.5970846153846</v>
          </cell>
          <cell r="T136">
            <v>27.5970846153846</v>
          </cell>
          <cell r="U136">
            <v>27.5970846153846</v>
          </cell>
          <cell r="V136">
            <v>27.5970846153846</v>
          </cell>
          <cell r="W136">
            <v>27.5970846153846</v>
          </cell>
          <cell r="X136">
            <v>27.5970846153846</v>
          </cell>
          <cell r="Y136">
            <v>27.5970846153846</v>
          </cell>
        </row>
        <row r="137">
          <cell r="B137">
            <v>27.5970846153846</v>
          </cell>
          <cell r="C137">
            <v>27.5970846153846</v>
          </cell>
          <cell r="D137">
            <v>27.5970846153846</v>
          </cell>
          <cell r="E137">
            <v>27.5970846153846</v>
          </cell>
          <cell r="F137">
            <v>27.5970846153846</v>
          </cell>
          <cell r="G137">
            <v>27.5970846153846</v>
          </cell>
          <cell r="H137">
            <v>27.5970846153846</v>
          </cell>
          <cell r="I137">
            <v>27.5970846153846</v>
          </cell>
          <cell r="J137">
            <v>27.5970846153846</v>
          </cell>
          <cell r="K137">
            <v>27.5970846153846</v>
          </cell>
          <cell r="L137">
            <v>27.5970846153846</v>
          </cell>
          <cell r="M137">
            <v>27.5970846153846</v>
          </cell>
          <cell r="N137">
            <v>27.5970846153846</v>
          </cell>
          <cell r="O137">
            <v>27.5970846153846</v>
          </cell>
          <cell r="P137">
            <v>27.5970846153846</v>
          </cell>
          <cell r="Q137">
            <v>27.5970846153846</v>
          </cell>
          <cell r="R137">
            <v>27.5970846153846</v>
          </cell>
          <cell r="S137">
            <v>27.5970846153846</v>
          </cell>
          <cell r="T137">
            <v>27.5970846153846</v>
          </cell>
          <cell r="U137">
            <v>27.5970846153846</v>
          </cell>
          <cell r="V137">
            <v>27.5970846153846</v>
          </cell>
          <cell r="W137">
            <v>27.5970846153846</v>
          </cell>
          <cell r="X137">
            <v>27.5970846153846</v>
          </cell>
          <cell r="Y137">
            <v>27.5970846153846</v>
          </cell>
        </row>
        <row r="138">
          <cell r="B138">
            <v>21.9827028839986</v>
          </cell>
          <cell r="C138">
            <v>21.7606553801198</v>
          </cell>
          <cell r="D138">
            <v>21.5386078762411</v>
          </cell>
          <cell r="E138">
            <v>21.5386078762411</v>
          </cell>
          <cell r="F138">
            <v>21.7606553801198</v>
          </cell>
          <cell r="G138">
            <v>21.9827028839986</v>
          </cell>
          <cell r="H138">
            <v>36.969613204729</v>
          </cell>
          <cell r="I138">
            <v>37.3507432377674</v>
          </cell>
          <cell r="J138">
            <v>38.3512154233026</v>
          </cell>
          <cell r="K138">
            <v>39.490360435876</v>
          </cell>
          <cell r="L138">
            <v>38.7309304274937</v>
          </cell>
          <cell r="M138">
            <v>38.3512154233026</v>
          </cell>
          <cell r="N138">
            <v>38.3512154233026</v>
          </cell>
          <cell r="O138">
            <v>37.9715004191115</v>
          </cell>
          <cell r="P138">
            <v>37.9715004191115</v>
          </cell>
          <cell r="Q138">
            <v>36.452640402347</v>
          </cell>
          <cell r="R138">
            <v>36.452640402347</v>
          </cell>
          <cell r="S138">
            <v>36.452640402347</v>
          </cell>
          <cell r="T138">
            <v>36.452640402347</v>
          </cell>
          <cell r="U138">
            <v>37.9715004191115</v>
          </cell>
          <cell r="V138">
            <v>38.1130033038443</v>
          </cell>
          <cell r="W138">
            <v>38.1130033038443</v>
          </cell>
          <cell r="X138">
            <v>21.9827028839986</v>
          </cell>
          <cell r="Y138">
            <v>21.9827028839986</v>
          </cell>
        </row>
        <row r="139">
          <cell r="B139">
            <v>21.9827028839986</v>
          </cell>
          <cell r="C139">
            <v>21.7606553801198</v>
          </cell>
          <cell r="D139">
            <v>21.5386078762411</v>
          </cell>
          <cell r="E139">
            <v>21.5386078762411</v>
          </cell>
          <cell r="F139">
            <v>21.7606553801198</v>
          </cell>
          <cell r="G139">
            <v>21.9827028839986</v>
          </cell>
          <cell r="H139">
            <v>36.969613204729</v>
          </cell>
          <cell r="I139">
            <v>37.3507432377674</v>
          </cell>
          <cell r="J139">
            <v>38.3512154233026</v>
          </cell>
          <cell r="K139">
            <v>39.490360435876</v>
          </cell>
          <cell r="L139">
            <v>38.7309304274937</v>
          </cell>
          <cell r="M139">
            <v>38.3512154233026</v>
          </cell>
          <cell r="N139">
            <v>38.3512154233026</v>
          </cell>
          <cell r="O139">
            <v>37.9715004191115</v>
          </cell>
          <cell r="P139">
            <v>37.9715004191115</v>
          </cell>
          <cell r="Q139">
            <v>36.452640402347</v>
          </cell>
          <cell r="R139">
            <v>36.452640402347</v>
          </cell>
          <cell r="S139">
            <v>36.452640402347</v>
          </cell>
          <cell r="T139">
            <v>36.452640402347</v>
          </cell>
          <cell r="U139">
            <v>37.9715004191115</v>
          </cell>
          <cell r="V139">
            <v>38.1130033038443</v>
          </cell>
          <cell r="W139">
            <v>38.1130033038443</v>
          </cell>
          <cell r="X139">
            <v>21.9827028839986</v>
          </cell>
          <cell r="Y139">
            <v>21.9827028839986</v>
          </cell>
        </row>
        <row r="140">
          <cell r="B140">
            <v>21.9827028839986</v>
          </cell>
          <cell r="C140">
            <v>21.7606553801198</v>
          </cell>
          <cell r="D140">
            <v>21.5386078762411</v>
          </cell>
          <cell r="E140">
            <v>21.5386078762411</v>
          </cell>
          <cell r="F140">
            <v>21.7606553801198</v>
          </cell>
          <cell r="G140">
            <v>21.9827028839986</v>
          </cell>
          <cell r="H140">
            <v>36.969613204729</v>
          </cell>
          <cell r="I140">
            <v>37.3507432377674</v>
          </cell>
          <cell r="J140">
            <v>38.3512154233026</v>
          </cell>
          <cell r="K140">
            <v>39.490360435876</v>
          </cell>
          <cell r="L140">
            <v>38.7309304274937</v>
          </cell>
          <cell r="M140">
            <v>38.3512154233026</v>
          </cell>
          <cell r="N140">
            <v>38.3512154233026</v>
          </cell>
          <cell r="O140">
            <v>37.9715004191115</v>
          </cell>
          <cell r="P140">
            <v>37.9715004191115</v>
          </cell>
          <cell r="Q140">
            <v>36.452640402347</v>
          </cell>
          <cell r="R140">
            <v>36.452640402347</v>
          </cell>
          <cell r="S140">
            <v>36.452640402347</v>
          </cell>
          <cell r="T140">
            <v>36.452640402347</v>
          </cell>
          <cell r="U140">
            <v>37.9715004191115</v>
          </cell>
          <cell r="V140">
            <v>38.1130033038443</v>
          </cell>
          <cell r="W140">
            <v>38.1130033038443</v>
          </cell>
          <cell r="X140">
            <v>21.9827028839986</v>
          </cell>
          <cell r="Y140">
            <v>21.9827028839986</v>
          </cell>
        </row>
        <row r="141">
          <cell r="B141">
            <v>21.9827028839986</v>
          </cell>
          <cell r="C141">
            <v>21.7606553801198</v>
          </cell>
          <cell r="D141">
            <v>21.5386078762411</v>
          </cell>
          <cell r="E141">
            <v>21.5386078762411</v>
          </cell>
          <cell r="F141">
            <v>21.7606553801198</v>
          </cell>
          <cell r="G141">
            <v>21.9827028839986</v>
          </cell>
          <cell r="H141">
            <v>36.969613204729</v>
          </cell>
          <cell r="I141">
            <v>37.3507432377674</v>
          </cell>
          <cell r="J141">
            <v>38.3512154233026</v>
          </cell>
          <cell r="K141">
            <v>39.490360435876</v>
          </cell>
          <cell r="L141">
            <v>38.7309304274937</v>
          </cell>
          <cell r="M141">
            <v>38.3512154233026</v>
          </cell>
          <cell r="N141">
            <v>38.3512154233026</v>
          </cell>
          <cell r="O141">
            <v>37.9715004191115</v>
          </cell>
          <cell r="P141">
            <v>37.9715004191115</v>
          </cell>
          <cell r="Q141">
            <v>36.452640402347</v>
          </cell>
          <cell r="R141">
            <v>36.452640402347</v>
          </cell>
          <cell r="S141">
            <v>36.452640402347</v>
          </cell>
          <cell r="T141">
            <v>36.452640402347</v>
          </cell>
          <cell r="U141">
            <v>37.9715004191115</v>
          </cell>
          <cell r="V141">
            <v>38.1130033038443</v>
          </cell>
          <cell r="W141">
            <v>38.1130033038443</v>
          </cell>
          <cell r="X141">
            <v>21.9827028839986</v>
          </cell>
          <cell r="Y141">
            <v>21.9827028839986</v>
          </cell>
        </row>
        <row r="142">
          <cell r="B142">
            <v>21.9827028839986</v>
          </cell>
          <cell r="C142">
            <v>21.7606553801198</v>
          </cell>
          <cell r="D142">
            <v>21.5386078762411</v>
          </cell>
          <cell r="E142">
            <v>21.5386078762411</v>
          </cell>
          <cell r="F142">
            <v>21.7606553801198</v>
          </cell>
          <cell r="G142">
            <v>21.9827028839986</v>
          </cell>
          <cell r="H142">
            <v>36.969613204729</v>
          </cell>
          <cell r="I142">
            <v>37.3507432377674</v>
          </cell>
          <cell r="J142">
            <v>38.3512154233026</v>
          </cell>
          <cell r="K142">
            <v>39.490360435876</v>
          </cell>
          <cell r="L142">
            <v>38.7309304274937</v>
          </cell>
          <cell r="M142">
            <v>38.3512154233026</v>
          </cell>
          <cell r="N142">
            <v>38.3512154233026</v>
          </cell>
          <cell r="O142">
            <v>37.9715004191115</v>
          </cell>
          <cell r="P142">
            <v>37.9715004191115</v>
          </cell>
          <cell r="Q142">
            <v>36.452640402347</v>
          </cell>
          <cell r="R142">
            <v>36.452640402347</v>
          </cell>
          <cell r="S142">
            <v>36.452640402347</v>
          </cell>
          <cell r="T142">
            <v>36.452640402347</v>
          </cell>
          <cell r="U142">
            <v>37.9715004191115</v>
          </cell>
          <cell r="V142">
            <v>38.1130033038443</v>
          </cell>
          <cell r="W142">
            <v>38.1130033038443</v>
          </cell>
          <cell r="X142">
            <v>21.9827028839986</v>
          </cell>
          <cell r="Y142">
            <v>21.9827028839986</v>
          </cell>
        </row>
        <row r="143">
          <cell r="B143">
            <v>27.5970846153846</v>
          </cell>
          <cell r="C143">
            <v>27.5970846153846</v>
          </cell>
          <cell r="D143">
            <v>27.5970846153846</v>
          </cell>
          <cell r="E143">
            <v>27.5970846153846</v>
          </cell>
          <cell r="F143">
            <v>27.5970846153846</v>
          </cell>
          <cell r="G143">
            <v>27.5970846153846</v>
          </cell>
          <cell r="H143">
            <v>27.5970846153846</v>
          </cell>
          <cell r="I143">
            <v>27.5970846153846</v>
          </cell>
          <cell r="J143">
            <v>27.5970846153846</v>
          </cell>
          <cell r="K143">
            <v>27.5970846153846</v>
          </cell>
          <cell r="L143">
            <v>27.5970846153846</v>
          </cell>
          <cell r="M143">
            <v>27.5970846153846</v>
          </cell>
          <cell r="N143">
            <v>27.5970846153846</v>
          </cell>
          <cell r="O143">
            <v>27.5970846153846</v>
          </cell>
          <cell r="P143">
            <v>27.5970846153846</v>
          </cell>
          <cell r="Q143">
            <v>27.5970846153846</v>
          </cell>
          <cell r="R143">
            <v>27.5970846153846</v>
          </cell>
          <cell r="S143">
            <v>27.5970846153846</v>
          </cell>
          <cell r="T143">
            <v>27.5970846153846</v>
          </cell>
          <cell r="U143">
            <v>27.5970846153846</v>
          </cell>
          <cell r="V143">
            <v>27.5970846153846</v>
          </cell>
          <cell r="W143">
            <v>27.5970846153846</v>
          </cell>
          <cell r="X143">
            <v>27.5970846153846</v>
          </cell>
          <cell r="Y143">
            <v>27.5970846153846</v>
          </cell>
        </row>
        <row r="144">
          <cell r="B144">
            <v>27.5970846153846</v>
          </cell>
          <cell r="C144">
            <v>27.5970846153846</v>
          </cell>
          <cell r="D144">
            <v>27.5970846153846</v>
          </cell>
          <cell r="E144">
            <v>27.5970846153846</v>
          </cell>
          <cell r="F144">
            <v>27.5970846153846</v>
          </cell>
          <cell r="G144">
            <v>27.5970846153846</v>
          </cell>
          <cell r="H144">
            <v>27.5970846153846</v>
          </cell>
          <cell r="I144">
            <v>27.5970846153846</v>
          </cell>
          <cell r="J144">
            <v>27.5970846153846</v>
          </cell>
          <cell r="K144">
            <v>27.5970846153846</v>
          </cell>
          <cell r="L144">
            <v>27.5970846153846</v>
          </cell>
          <cell r="M144">
            <v>27.5970846153846</v>
          </cell>
          <cell r="N144">
            <v>27.5970846153846</v>
          </cell>
          <cell r="O144">
            <v>27.5970846153846</v>
          </cell>
          <cell r="P144">
            <v>27.5970846153846</v>
          </cell>
          <cell r="Q144">
            <v>27.5970846153846</v>
          </cell>
          <cell r="R144">
            <v>27.5970846153846</v>
          </cell>
          <cell r="S144">
            <v>27.5970846153846</v>
          </cell>
          <cell r="T144">
            <v>27.5970846153846</v>
          </cell>
          <cell r="U144">
            <v>27.5970846153846</v>
          </cell>
          <cell r="V144">
            <v>27.5970846153846</v>
          </cell>
          <cell r="W144">
            <v>27.5970846153846</v>
          </cell>
          <cell r="X144">
            <v>27.5970846153846</v>
          </cell>
          <cell r="Y144">
            <v>27.5970846153846</v>
          </cell>
        </row>
        <row r="145">
          <cell r="B145">
            <v>21.9827028839986</v>
          </cell>
          <cell r="C145">
            <v>21.7606553801198</v>
          </cell>
          <cell r="D145">
            <v>21.5386078762411</v>
          </cell>
          <cell r="E145">
            <v>21.5386078762411</v>
          </cell>
          <cell r="F145">
            <v>21.7606553801198</v>
          </cell>
          <cell r="G145">
            <v>21.9827028839986</v>
          </cell>
          <cell r="H145">
            <v>36.969613204729</v>
          </cell>
          <cell r="I145">
            <v>37.3507432377674</v>
          </cell>
          <cell r="J145">
            <v>38.3512154233026</v>
          </cell>
          <cell r="K145">
            <v>39.490360435876</v>
          </cell>
          <cell r="L145">
            <v>38.7309304274937</v>
          </cell>
          <cell r="M145">
            <v>38.3512154233026</v>
          </cell>
          <cell r="N145">
            <v>38.3512154233026</v>
          </cell>
          <cell r="O145">
            <v>37.9715004191115</v>
          </cell>
          <cell r="P145">
            <v>37.9715004191115</v>
          </cell>
          <cell r="Q145">
            <v>36.452640402347</v>
          </cell>
          <cell r="R145">
            <v>36.452640402347</v>
          </cell>
          <cell r="S145">
            <v>36.452640402347</v>
          </cell>
          <cell r="T145">
            <v>36.452640402347</v>
          </cell>
          <cell r="U145">
            <v>37.9715004191115</v>
          </cell>
          <cell r="V145">
            <v>38.1130033038443</v>
          </cell>
          <cell r="W145">
            <v>38.1130033038443</v>
          </cell>
          <cell r="X145">
            <v>21.9827028839986</v>
          </cell>
          <cell r="Y145">
            <v>21.9827028839986</v>
          </cell>
        </row>
        <row r="146">
          <cell r="B146">
            <v>21.9827028839986</v>
          </cell>
          <cell r="C146">
            <v>21.7606553801198</v>
          </cell>
          <cell r="D146">
            <v>21.5386078762411</v>
          </cell>
          <cell r="E146">
            <v>21.5386078762411</v>
          </cell>
          <cell r="F146">
            <v>21.7606553801198</v>
          </cell>
          <cell r="G146">
            <v>21.9827028839986</v>
          </cell>
          <cell r="H146">
            <v>36.969613204729</v>
          </cell>
          <cell r="I146">
            <v>37.3507432377674</v>
          </cell>
          <cell r="J146">
            <v>38.3512154233026</v>
          </cell>
          <cell r="K146">
            <v>39.490360435876</v>
          </cell>
          <cell r="L146">
            <v>38.7309304274937</v>
          </cell>
          <cell r="M146">
            <v>38.3512154233026</v>
          </cell>
          <cell r="N146">
            <v>38.3512154233026</v>
          </cell>
          <cell r="O146">
            <v>37.9715004191115</v>
          </cell>
          <cell r="P146">
            <v>37.9715004191115</v>
          </cell>
          <cell r="Q146">
            <v>36.452640402347</v>
          </cell>
          <cell r="R146">
            <v>36.452640402347</v>
          </cell>
          <cell r="S146">
            <v>36.452640402347</v>
          </cell>
          <cell r="T146">
            <v>36.452640402347</v>
          </cell>
          <cell r="U146">
            <v>37.9715004191115</v>
          </cell>
          <cell r="V146">
            <v>38.1130033038443</v>
          </cell>
          <cell r="W146">
            <v>38.1130033038443</v>
          </cell>
          <cell r="X146">
            <v>21.9827028839986</v>
          </cell>
          <cell r="Y146">
            <v>21.9827028839986</v>
          </cell>
        </row>
        <row r="147">
          <cell r="B147">
            <v>21.9827028839986</v>
          </cell>
          <cell r="C147">
            <v>21.7606553801198</v>
          </cell>
          <cell r="D147">
            <v>21.5386078762411</v>
          </cell>
          <cell r="E147">
            <v>21.5386078762411</v>
          </cell>
          <cell r="F147">
            <v>21.7606553801198</v>
          </cell>
          <cell r="G147">
            <v>21.9827028839986</v>
          </cell>
          <cell r="H147">
            <v>36.969613204729</v>
          </cell>
          <cell r="I147">
            <v>37.3507432377674</v>
          </cell>
          <cell r="J147">
            <v>38.3512154233026</v>
          </cell>
          <cell r="K147">
            <v>39.490360435876</v>
          </cell>
          <cell r="L147">
            <v>38.7309304274937</v>
          </cell>
          <cell r="M147">
            <v>38.3512154233026</v>
          </cell>
          <cell r="N147">
            <v>38.3512154233026</v>
          </cell>
          <cell r="O147">
            <v>37.9715004191115</v>
          </cell>
          <cell r="P147">
            <v>37.9715004191115</v>
          </cell>
          <cell r="Q147">
            <v>36.452640402347</v>
          </cell>
          <cell r="R147">
            <v>36.452640402347</v>
          </cell>
          <cell r="S147">
            <v>36.452640402347</v>
          </cell>
          <cell r="T147">
            <v>36.452640402347</v>
          </cell>
          <cell r="U147">
            <v>37.9715004191115</v>
          </cell>
          <cell r="V147">
            <v>38.1130033038443</v>
          </cell>
          <cell r="W147">
            <v>38.1130033038443</v>
          </cell>
          <cell r="X147">
            <v>21.9827028839986</v>
          </cell>
          <cell r="Y147">
            <v>21.9827028839986</v>
          </cell>
        </row>
        <row r="148">
          <cell r="B148">
            <v>21.9827028839986</v>
          </cell>
          <cell r="C148">
            <v>21.7606553801198</v>
          </cell>
          <cell r="D148">
            <v>21.5386078762411</v>
          </cell>
          <cell r="E148">
            <v>21.5386078762411</v>
          </cell>
          <cell r="F148">
            <v>21.7606553801198</v>
          </cell>
          <cell r="G148">
            <v>21.9827028839986</v>
          </cell>
          <cell r="H148">
            <v>36.969613204729</v>
          </cell>
          <cell r="I148">
            <v>37.3507432377674</v>
          </cell>
          <cell r="J148">
            <v>38.3512154233026</v>
          </cell>
          <cell r="K148">
            <v>39.490360435876</v>
          </cell>
          <cell r="L148">
            <v>38.7309304274937</v>
          </cell>
          <cell r="M148">
            <v>38.3512154233026</v>
          </cell>
          <cell r="N148">
            <v>38.3512154233026</v>
          </cell>
          <cell r="O148">
            <v>37.9715004191115</v>
          </cell>
          <cell r="P148">
            <v>37.9715004191115</v>
          </cell>
          <cell r="Q148">
            <v>36.452640402347</v>
          </cell>
          <cell r="R148">
            <v>36.452640402347</v>
          </cell>
          <cell r="S148">
            <v>36.452640402347</v>
          </cell>
          <cell r="T148">
            <v>36.452640402347</v>
          </cell>
          <cell r="U148">
            <v>37.9715004191115</v>
          </cell>
          <cell r="V148">
            <v>38.1130033038443</v>
          </cell>
          <cell r="W148">
            <v>38.1130033038443</v>
          </cell>
          <cell r="X148">
            <v>21.9827028839986</v>
          </cell>
          <cell r="Y148">
            <v>21.9827028839986</v>
          </cell>
        </row>
        <row r="149">
          <cell r="B149">
            <v>21.9827028839986</v>
          </cell>
          <cell r="C149">
            <v>21.7606553801198</v>
          </cell>
          <cell r="D149">
            <v>21.5386078762411</v>
          </cell>
          <cell r="E149">
            <v>21.5386078762411</v>
          </cell>
          <cell r="F149">
            <v>21.7606553801198</v>
          </cell>
          <cell r="G149">
            <v>21.9827028839986</v>
          </cell>
          <cell r="H149">
            <v>36.969613204729</v>
          </cell>
          <cell r="I149">
            <v>37.3507432377674</v>
          </cell>
          <cell r="J149">
            <v>38.3512154233026</v>
          </cell>
          <cell r="K149">
            <v>39.490360435876</v>
          </cell>
          <cell r="L149">
            <v>38.7309304274937</v>
          </cell>
          <cell r="M149">
            <v>38.3512154233026</v>
          </cell>
          <cell r="N149">
            <v>38.3512154233026</v>
          </cell>
          <cell r="O149">
            <v>37.9715004191115</v>
          </cell>
          <cell r="P149">
            <v>37.9715004191115</v>
          </cell>
          <cell r="Q149">
            <v>36.452640402347</v>
          </cell>
          <cell r="R149">
            <v>36.452640402347</v>
          </cell>
          <cell r="S149">
            <v>36.452640402347</v>
          </cell>
          <cell r="T149">
            <v>36.452640402347</v>
          </cell>
          <cell r="U149">
            <v>37.9715004191115</v>
          </cell>
          <cell r="V149">
            <v>38.1130033038443</v>
          </cell>
          <cell r="W149">
            <v>38.1130033038443</v>
          </cell>
          <cell r="X149">
            <v>21.9827028839986</v>
          </cell>
          <cell r="Y149">
            <v>21.9827028839986</v>
          </cell>
        </row>
        <row r="150">
          <cell r="B150">
            <v>27.5970846153846</v>
          </cell>
          <cell r="C150">
            <v>27.5970846153846</v>
          </cell>
          <cell r="D150">
            <v>27.5970846153846</v>
          </cell>
          <cell r="E150">
            <v>27.5970846153846</v>
          </cell>
          <cell r="F150">
            <v>27.5970846153846</v>
          </cell>
          <cell r="G150">
            <v>27.5970846153846</v>
          </cell>
          <cell r="H150">
            <v>27.5970846153846</v>
          </cell>
          <cell r="I150">
            <v>27.5970846153846</v>
          </cell>
          <cell r="J150">
            <v>27.5970846153846</v>
          </cell>
          <cell r="K150">
            <v>27.5970846153846</v>
          </cell>
          <cell r="L150">
            <v>27.5970846153846</v>
          </cell>
          <cell r="M150">
            <v>27.5970846153846</v>
          </cell>
          <cell r="N150">
            <v>27.5970846153846</v>
          </cell>
          <cell r="O150">
            <v>27.5970846153846</v>
          </cell>
          <cell r="P150">
            <v>27.5970846153846</v>
          </cell>
          <cell r="Q150">
            <v>27.5970846153846</v>
          </cell>
          <cell r="R150">
            <v>27.5970846153846</v>
          </cell>
          <cell r="S150">
            <v>27.5970846153846</v>
          </cell>
          <cell r="T150">
            <v>27.5970846153846</v>
          </cell>
          <cell r="U150">
            <v>27.5970846153846</v>
          </cell>
          <cell r="V150">
            <v>27.5970846153846</v>
          </cell>
          <cell r="W150">
            <v>27.5970846153846</v>
          </cell>
          <cell r="X150">
            <v>27.5970846153846</v>
          </cell>
          <cell r="Y150">
            <v>27.5970846153846</v>
          </cell>
        </row>
        <row r="151">
          <cell r="B151">
            <v>27.5970846153846</v>
          </cell>
          <cell r="C151">
            <v>27.5970846153846</v>
          </cell>
          <cell r="D151">
            <v>27.5970846153846</v>
          </cell>
          <cell r="E151">
            <v>27.5970846153846</v>
          </cell>
          <cell r="F151">
            <v>27.5970846153846</v>
          </cell>
          <cell r="G151">
            <v>27.5970846153846</v>
          </cell>
          <cell r="H151">
            <v>27.5970846153846</v>
          </cell>
          <cell r="I151">
            <v>27.5970846153846</v>
          </cell>
          <cell r="J151">
            <v>27.5970846153846</v>
          </cell>
          <cell r="K151">
            <v>27.5970846153846</v>
          </cell>
          <cell r="L151">
            <v>27.5970846153846</v>
          </cell>
          <cell r="M151">
            <v>27.5970846153846</v>
          </cell>
          <cell r="N151">
            <v>27.5970846153846</v>
          </cell>
          <cell r="O151">
            <v>27.5970846153846</v>
          </cell>
          <cell r="P151">
            <v>27.5970846153846</v>
          </cell>
          <cell r="Q151">
            <v>27.5970846153846</v>
          </cell>
          <cell r="R151">
            <v>27.5970846153846</v>
          </cell>
          <cell r="S151">
            <v>27.5970846153846</v>
          </cell>
          <cell r="T151">
            <v>27.5970846153846</v>
          </cell>
          <cell r="U151">
            <v>27.5970846153846</v>
          </cell>
          <cell r="V151">
            <v>27.5970846153846</v>
          </cell>
          <cell r="W151">
            <v>27.5970846153846</v>
          </cell>
          <cell r="X151">
            <v>27.5970846153846</v>
          </cell>
          <cell r="Y151">
            <v>27.5970846153846</v>
          </cell>
        </row>
        <row r="152">
          <cell r="B152">
            <v>21.9827028839986</v>
          </cell>
          <cell r="C152">
            <v>21.7606553801198</v>
          </cell>
          <cell r="D152">
            <v>21.5386078762411</v>
          </cell>
          <cell r="E152">
            <v>21.5386078762411</v>
          </cell>
          <cell r="F152">
            <v>21.7606553801198</v>
          </cell>
          <cell r="G152">
            <v>21.9827028839986</v>
          </cell>
          <cell r="H152">
            <v>36.969613204729</v>
          </cell>
          <cell r="I152">
            <v>37.3507432377674</v>
          </cell>
          <cell r="J152">
            <v>38.3512154233026</v>
          </cell>
          <cell r="K152">
            <v>39.490360435876</v>
          </cell>
          <cell r="L152">
            <v>38.7309304274937</v>
          </cell>
          <cell r="M152">
            <v>38.3512154233026</v>
          </cell>
          <cell r="N152">
            <v>38.3512154233026</v>
          </cell>
          <cell r="O152">
            <v>37.9715004191115</v>
          </cell>
          <cell r="P152">
            <v>37.9715004191115</v>
          </cell>
          <cell r="Q152">
            <v>36.452640402347</v>
          </cell>
          <cell r="R152">
            <v>36.452640402347</v>
          </cell>
          <cell r="S152">
            <v>36.452640402347</v>
          </cell>
          <cell r="T152">
            <v>36.452640402347</v>
          </cell>
          <cell r="U152">
            <v>37.9715004191115</v>
          </cell>
          <cell r="V152">
            <v>38.1130033038443</v>
          </cell>
          <cell r="W152">
            <v>38.1130033038443</v>
          </cell>
          <cell r="X152">
            <v>21.9827028839986</v>
          </cell>
          <cell r="Y152">
            <v>21.9827028839986</v>
          </cell>
        </row>
        <row r="153">
          <cell r="B153">
            <v>21.9827028839986</v>
          </cell>
          <cell r="C153">
            <v>21.7606553801198</v>
          </cell>
          <cell r="D153">
            <v>21.5386078762411</v>
          </cell>
          <cell r="E153">
            <v>21.5386078762411</v>
          </cell>
          <cell r="F153">
            <v>21.7606553801198</v>
          </cell>
          <cell r="G153">
            <v>21.9827028839986</v>
          </cell>
          <cell r="H153">
            <v>36.969613204729</v>
          </cell>
          <cell r="I153">
            <v>37.3507432377674</v>
          </cell>
          <cell r="J153">
            <v>38.3512154233026</v>
          </cell>
          <cell r="K153">
            <v>39.490360435876</v>
          </cell>
          <cell r="L153">
            <v>38.7309304274937</v>
          </cell>
          <cell r="M153">
            <v>38.3512154233026</v>
          </cell>
          <cell r="N153">
            <v>38.3512154233026</v>
          </cell>
          <cell r="O153">
            <v>37.9715004191115</v>
          </cell>
          <cell r="P153">
            <v>37.9715004191115</v>
          </cell>
          <cell r="Q153">
            <v>36.452640402347</v>
          </cell>
          <cell r="R153">
            <v>36.452640402347</v>
          </cell>
          <cell r="S153">
            <v>36.452640402347</v>
          </cell>
          <cell r="T153">
            <v>36.452640402347</v>
          </cell>
          <cell r="U153">
            <v>37.9715004191115</v>
          </cell>
          <cell r="V153">
            <v>38.1130033038443</v>
          </cell>
          <cell r="W153">
            <v>38.1130033038443</v>
          </cell>
          <cell r="X153">
            <v>21.9827028839986</v>
          </cell>
          <cell r="Y153">
            <v>21.9827028839986</v>
          </cell>
        </row>
        <row r="154">
          <cell r="B154">
            <v>21.9827028839986</v>
          </cell>
          <cell r="C154">
            <v>21.7606553801198</v>
          </cell>
          <cell r="D154">
            <v>21.5386078762411</v>
          </cell>
          <cell r="E154">
            <v>21.5386078762411</v>
          </cell>
          <cell r="F154">
            <v>21.7606553801198</v>
          </cell>
          <cell r="G154">
            <v>21.9827028839986</v>
          </cell>
          <cell r="H154">
            <v>36.969613204729</v>
          </cell>
          <cell r="I154">
            <v>37.3507432377674</v>
          </cell>
          <cell r="J154">
            <v>38.3512154233026</v>
          </cell>
          <cell r="K154">
            <v>39.490360435876</v>
          </cell>
          <cell r="L154">
            <v>38.7309304274937</v>
          </cell>
          <cell r="M154">
            <v>38.3512154233026</v>
          </cell>
          <cell r="N154">
            <v>38.3512154233026</v>
          </cell>
          <cell r="O154">
            <v>37.9715004191115</v>
          </cell>
          <cell r="P154">
            <v>37.9715004191115</v>
          </cell>
          <cell r="Q154">
            <v>36.452640402347</v>
          </cell>
          <cell r="R154">
            <v>36.452640402347</v>
          </cell>
          <cell r="S154">
            <v>36.452640402347</v>
          </cell>
          <cell r="T154">
            <v>36.452640402347</v>
          </cell>
          <cell r="U154">
            <v>37.9715004191115</v>
          </cell>
          <cell r="V154">
            <v>38.1130033038443</v>
          </cell>
          <cell r="W154">
            <v>38.1130033038443</v>
          </cell>
          <cell r="X154">
            <v>21.9827028839986</v>
          </cell>
          <cell r="Y154">
            <v>21.9827028839986</v>
          </cell>
        </row>
        <row r="155">
          <cell r="B155">
            <v>21.9827028839986</v>
          </cell>
          <cell r="C155">
            <v>21.7606553801198</v>
          </cell>
          <cell r="D155">
            <v>21.5386078762411</v>
          </cell>
          <cell r="E155">
            <v>21.5386078762411</v>
          </cell>
          <cell r="F155">
            <v>21.7606553801198</v>
          </cell>
          <cell r="G155">
            <v>21.9827028839986</v>
          </cell>
          <cell r="H155">
            <v>36.969613204729</v>
          </cell>
          <cell r="I155">
            <v>37.3507432377674</v>
          </cell>
          <cell r="J155">
            <v>38.3512154233026</v>
          </cell>
          <cell r="K155">
            <v>39.490360435876</v>
          </cell>
          <cell r="L155">
            <v>38.7309304274937</v>
          </cell>
          <cell r="M155">
            <v>38.3512154233026</v>
          </cell>
          <cell r="N155">
            <v>38.3512154233026</v>
          </cell>
          <cell r="O155">
            <v>37.9715004191115</v>
          </cell>
          <cell r="P155">
            <v>37.9715004191115</v>
          </cell>
          <cell r="Q155">
            <v>36.452640402347</v>
          </cell>
          <cell r="R155">
            <v>36.452640402347</v>
          </cell>
          <cell r="S155">
            <v>36.452640402347</v>
          </cell>
          <cell r="T155">
            <v>36.452640402347</v>
          </cell>
          <cell r="U155">
            <v>37.9715004191115</v>
          </cell>
          <cell r="V155">
            <v>38.1130033038443</v>
          </cell>
          <cell r="W155">
            <v>38.1130033038443</v>
          </cell>
          <cell r="X155">
            <v>21.9827028839986</v>
          </cell>
          <cell r="Y155">
            <v>21.9827028839986</v>
          </cell>
        </row>
        <row r="156">
          <cell r="B156">
            <v>21.9827028839986</v>
          </cell>
          <cell r="C156">
            <v>21.7606553801198</v>
          </cell>
          <cell r="D156">
            <v>21.5386078762411</v>
          </cell>
          <cell r="E156">
            <v>21.5386078762411</v>
          </cell>
          <cell r="F156">
            <v>21.7606553801198</v>
          </cell>
          <cell r="G156">
            <v>21.9827028839986</v>
          </cell>
          <cell r="H156">
            <v>36.969613204729</v>
          </cell>
          <cell r="I156">
            <v>37.3507432377674</v>
          </cell>
          <cell r="J156">
            <v>38.3512154233026</v>
          </cell>
          <cell r="K156">
            <v>39.490360435876</v>
          </cell>
          <cell r="L156">
            <v>38.7309304274937</v>
          </cell>
          <cell r="M156">
            <v>38.3512154233026</v>
          </cell>
          <cell r="N156">
            <v>38.3512154233026</v>
          </cell>
          <cell r="O156">
            <v>37.9715004191115</v>
          </cell>
          <cell r="P156">
            <v>37.9715004191115</v>
          </cell>
          <cell r="Q156">
            <v>36.452640402347</v>
          </cell>
          <cell r="R156">
            <v>36.452640402347</v>
          </cell>
          <cell r="S156">
            <v>36.452640402347</v>
          </cell>
          <cell r="T156">
            <v>36.452640402347</v>
          </cell>
          <cell r="U156">
            <v>37.9715004191115</v>
          </cell>
          <cell r="V156">
            <v>38.1130033038443</v>
          </cell>
          <cell r="W156">
            <v>38.1130033038443</v>
          </cell>
          <cell r="X156">
            <v>21.9827028839986</v>
          </cell>
          <cell r="Y156">
            <v>21.9827028839986</v>
          </cell>
        </row>
        <row r="157">
          <cell r="B157">
            <v>27.5970846153846</v>
          </cell>
          <cell r="C157">
            <v>27.5970846153846</v>
          </cell>
          <cell r="D157">
            <v>27.5970846153846</v>
          </cell>
          <cell r="E157">
            <v>27.5970846153846</v>
          </cell>
          <cell r="F157">
            <v>27.5970846153846</v>
          </cell>
          <cell r="G157">
            <v>27.5970846153846</v>
          </cell>
          <cell r="H157">
            <v>27.5970846153846</v>
          </cell>
          <cell r="I157">
            <v>27.5970846153846</v>
          </cell>
          <cell r="J157">
            <v>27.5970846153846</v>
          </cell>
          <cell r="K157">
            <v>27.5970846153846</v>
          </cell>
          <cell r="L157">
            <v>27.5970846153846</v>
          </cell>
          <cell r="M157">
            <v>27.5970846153846</v>
          </cell>
          <cell r="N157">
            <v>27.5970846153846</v>
          </cell>
          <cell r="O157">
            <v>27.5970846153846</v>
          </cell>
          <cell r="P157">
            <v>27.5970846153846</v>
          </cell>
          <cell r="Q157">
            <v>27.5970846153846</v>
          </cell>
          <cell r="R157">
            <v>27.5970846153846</v>
          </cell>
          <cell r="S157">
            <v>27.5970846153846</v>
          </cell>
          <cell r="T157">
            <v>27.5970846153846</v>
          </cell>
          <cell r="U157">
            <v>27.5970846153846</v>
          </cell>
          <cell r="V157">
            <v>27.5970846153846</v>
          </cell>
          <cell r="W157">
            <v>27.5970846153846</v>
          </cell>
          <cell r="X157">
            <v>27.5970846153846</v>
          </cell>
          <cell r="Y157">
            <v>27.5970846153846</v>
          </cell>
        </row>
        <row r="158">
          <cell r="B158">
            <v>29.90307</v>
          </cell>
          <cell r="C158">
            <v>29.90307</v>
          </cell>
          <cell r="D158">
            <v>29.90307</v>
          </cell>
          <cell r="E158">
            <v>29.90307</v>
          </cell>
          <cell r="F158">
            <v>29.90307</v>
          </cell>
          <cell r="G158">
            <v>29.90307</v>
          </cell>
          <cell r="H158">
            <v>29.90307</v>
          </cell>
          <cell r="I158">
            <v>29.90307</v>
          </cell>
          <cell r="J158">
            <v>29.90307</v>
          </cell>
          <cell r="K158">
            <v>29.90307</v>
          </cell>
          <cell r="L158">
            <v>29.90307</v>
          </cell>
          <cell r="M158">
            <v>29.90307</v>
          </cell>
          <cell r="N158">
            <v>29.90307</v>
          </cell>
          <cell r="O158">
            <v>29.90307</v>
          </cell>
          <cell r="P158">
            <v>29.90307</v>
          </cell>
          <cell r="Q158">
            <v>29.90307</v>
          </cell>
          <cell r="R158">
            <v>29.90307</v>
          </cell>
          <cell r="S158">
            <v>29.90307</v>
          </cell>
          <cell r="T158">
            <v>29.90307</v>
          </cell>
          <cell r="U158">
            <v>29.90307</v>
          </cell>
          <cell r="V158">
            <v>29.90307</v>
          </cell>
          <cell r="W158">
            <v>29.90307</v>
          </cell>
          <cell r="X158">
            <v>29.90307</v>
          </cell>
          <cell r="Y158">
            <v>29.90307</v>
          </cell>
        </row>
        <row r="159">
          <cell r="B159">
            <v>24.2411826179275</v>
          </cell>
          <cell r="C159">
            <v>23.9963221874434</v>
          </cell>
          <cell r="D159">
            <v>23.7514617569593</v>
          </cell>
          <cell r="E159">
            <v>23.7514617569593</v>
          </cell>
          <cell r="F159">
            <v>23.9963221874434</v>
          </cell>
          <cell r="G159">
            <v>24.2411826179275</v>
          </cell>
          <cell r="H159">
            <v>39.2707158410426</v>
          </cell>
          <cell r="I159">
            <v>39.6755685816719</v>
          </cell>
          <cell r="J159">
            <v>42.130461022632</v>
          </cell>
          <cell r="K159">
            <v>43.3818608549874</v>
          </cell>
          <cell r="L159">
            <v>42.5475943000838</v>
          </cell>
          <cell r="M159">
            <v>42.130461022632</v>
          </cell>
          <cell r="N159">
            <v>42.130461022632</v>
          </cell>
          <cell r="O159">
            <v>41.7133277451802</v>
          </cell>
          <cell r="P159">
            <v>41.7133277451802</v>
          </cell>
          <cell r="Q159">
            <v>40.044794635373</v>
          </cell>
          <cell r="R159">
            <v>40.044794635373</v>
          </cell>
          <cell r="S159">
            <v>40.044794635373</v>
          </cell>
          <cell r="T159">
            <v>40.044794635373</v>
          </cell>
          <cell r="U159">
            <v>41.7133277451802</v>
          </cell>
          <cell r="V159">
            <v>40.4852740629305</v>
          </cell>
          <cell r="W159">
            <v>40.4852740629305</v>
          </cell>
          <cell r="X159">
            <v>24.2411826179275</v>
          </cell>
          <cell r="Y159">
            <v>24.2411826179275</v>
          </cell>
        </row>
        <row r="160">
          <cell r="B160">
            <v>24.2411826179275</v>
          </cell>
          <cell r="C160">
            <v>23.9963221874434</v>
          </cell>
          <cell r="D160">
            <v>23.7514617569593</v>
          </cell>
          <cell r="E160">
            <v>23.7514617569593</v>
          </cell>
          <cell r="F160">
            <v>23.9963221874434</v>
          </cell>
          <cell r="G160">
            <v>24.2411826179275</v>
          </cell>
          <cell r="H160">
            <v>39.2707158410426</v>
          </cell>
          <cell r="I160">
            <v>39.6755685816719</v>
          </cell>
          <cell r="J160">
            <v>42.130461022632</v>
          </cell>
          <cell r="K160">
            <v>43.3818608549874</v>
          </cell>
          <cell r="L160">
            <v>42.5475943000838</v>
          </cell>
          <cell r="M160">
            <v>42.130461022632</v>
          </cell>
          <cell r="N160">
            <v>42.130461022632</v>
          </cell>
          <cell r="O160">
            <v>41.7133277451802</v>
          </cell>
          <cell r="P160">
            <v>41.7133277451802</v>
          </cell>
          <cell r="Q160">
            <v>40.044794635373</v>
          </cell>
          <cell r="R160">
            <v>40.044794635373</v>
          </cell>
          <cell r="S160">
            <v>40.044794635373</v>
          </cell>
          <cell r="T160">
            <v>40.044794635373</v>
          </cell>
          <cell r="U160">
            <v>41.7133277451802</v>
          </cell>
          <cell r="V160">
            <v>40.4852740629305</v>
          </cell>
          <cell r="W160">
            <v>40.4852740629305</v>
          </cell>
          <cell r="X160">
            <v>24.2411826179275</v>
          </cell>
          <cell r="Y160">
            <v>24.2411826179275</v>
          </cell>
        </row>
        <row r="161">
          <cell r="B161">
            <v>24.2411826179275</v>
          </cell>
          <cell r="C161">
            <v>23.9963221874434</v>
          </cell>
          <cell r="D161">
            <v>23.7514617569593</v>
          </cell>
          <cell r="E161">
            <v>23.7514617569593</v>
          </cell>
          <cell r="F161">
            <v>23.9963221874434</v>
          </cell>
          <cell r="G161">
            <v>24.2411826179275</v>
          </cell>
          <cell r="H161">
            <v>39.2707158410426</v>
          </cell>
          <cell r="I161">
            <v>39.6755685816719</v>
          </cell>
          <cell r="J161">
            <v>42.130461022632</v>
          </cell>
          <cell r="K161">
            <v>43.3818608549874</v>
          </cell>
          <cell r="L161">
            <v>42.5475943000838</v>
          </cell>
          <cell r="M161">
            <v>42.130461022632</v>
          </cell>
          <cell r="N161">
            <v>42.130461022632</v>
          </cell>
          <cell r="O161">
            <v>41.7133277451802</v>
          </cell>
          <cell r="P161">
            <v>41.7133277451802</v>
          </cell>
          <cell r="Q161">
            <v>40.044794635373</v>
          </cell>
          <cell r="R161">
            <v>40.044794635373</v>
          </cell>
          <cell r="S161">
            <v>40.044794635373</v>
          </cell>
          <cell r="T161">
            <v>40.044794635373</v>
          </cell>
          <cell r="U161">
            <v>41.7133277451802</v>
          </cell>
          <cell r="V161">
            <v>40.4852740629305</v>
          </cell>
          <cell r="W161">
            <v>40.4852740629305</v>
          </cell>
          <cell r="X161">
            <v>24.2411826179275</v>
          </cell>
          <cell r="Y161">
            <v>24.2411826179275</v>
          </cell>
        </row>
        <row r="162">
          <cell r="B162">
            <v>24.2411826179275</v>
          </cell>
          <cell r="C162">
            <v>23.9963221874434</v>
          </cell>
          <cell r="D162">
            <v>23.7514617569593</v>
          </cell>
          <cell r="E162">
            <v>23.7514617569593</v>
          </cell>
          <cell r="F162">
            <v>23.9963221874434</v>
          </cell>
          <cell r="G162">
            <v>24.2411826179275</v>
          </cell>
          <cell r="H162">
            <v>39.2707158410426</v>
          </cell>
          <cell r="I162">
            <v>39.6755685816719</v>
          </cell>
          <cell r="J162">
            <v>42.130461022632</v>
          </cell>
          <cell r="K162">
            <v>43.3818608549874</v>
          </cell>
          <cell r="L162">
            <v>42.5475943000838</v>
          </cell>
          <cell r="M162">
            <v>42.130461022632</v>
          </cell>
          <cell r="N162">
            <v>42.130461022632</v>
          </cell>
          <cell r="O162">
            <v>41.7133277451802</v>
          </cell>
          <cell r="P162">
            <v>41.7133277451802</v>
          </cell>
          <cell r="Q162">
            <v>40.044794635373</v>
          </cell>
          <cell r="R162">
            <v>40.044794635373</v>
          </cell>
          <cell r="S162">
            <v>40.044794635373</v>
          </cell>
          <cell r="T162">
            <v>40.044794635373</v>
          </cell>
          <cell r="U162">
            <v>41.7133277451802</v>
          </cell>
          <cell r="V162">
            <v>40.4852740629305</v>
          </cell>
          <cell r="W162">
            <v>40.4852740629305</v>
          </cell>
          <cell r="X162">
            <v>24.2411826179275</v>
          </cell>
          <cell r="Y162">
            <v>24.2411826179275</v>
          </cell>
        </row>
        <row r="163">
          <cell r="B163">
            <v>24.2411826179275</v>
          </cell>
          <cell r="C163">
            <v>23.9963221874434</v>
          </cell>
          <cell r="D163">
            <v>23.7514617569593</v>
          </cell>
          <cell r="E163">
            <v>23.7514617569593</v>
          </cell>
          <cell r="F163">
            <v>23.9963221874434</v>
          </cell>
          <cell r="G163">
            <v>24.2411826179275</v>
          </cell>
          <cell r="H163">
            <v>39.2707158410426</v>
          </cell>
          <cell r="I163">
            <v>39.6755685816719</v>
          </cell>
          <cell r="J163">
            <v>42.130461022632</v>
          </cell>
          <cell r="K163">
            <v>43.3818608549874</v>
          </cell>
          <cell r="L163">
            <v>42.5475943000838</v>
          </cell>
          <cell r="M163">
            <v>42.130461022632</v>
          </cell>
          <cell r="N163">
            <v>42.130461022632</v>
          </cell>
          <cell r="O163">
            <v>41.7133277451802</v>
          </cell>
          <cell r="P163">
            <v>41.7133277451802</v>
          </cell>
          <cell r="Q163">
            <v>40.044794635373</v>
          </cell>
          <cell r="R163">
            <v>40.044794635373</v>
          </cell>
          <cell r="S163">
            <v>40.044794635373</v>
          </cell>
          <cell r="T163">
            <v>40.044794635373</v>
          </cell>
          <cell r="U163">
            <v>41.7133277451802</v>
          </cell>
          <cell r="V163">
            <v>40.4852740629305</v>
          </cell>
          <cell r="W163">
            <v>40.4852740629305</v>
          </cell>
          <cell r="X163">
            <v>24.2411826179275</v>
          </cell>
          <cell r="Y163">
            <v>24.2411826179275</v>
          </cell>
        </row>
        <row r="164">
          <cell r="B164">
            <v>29.90307</v>
          </cell>
          <cell r="C164">
            <v>29.90307</v>
          </cell>
          <cell r="D164">
            <v>29.90307</v>
          </cell>
          <cell r="E164">
            <v>29.90307</v>
          </cell>
          <cell r="F164">
            <v>29.90307</v>
          </cell>
          <cell r="G164">
            <v>29.90307</v>
          </cell>
          <cell r="H164">
            <v>29.90307</v>
          </cell>
          <cell r="I164">
            <v>29.90307</v>
          </cell>
          <cell r="J164">
            <v>29.90307</v>
          </cell>
          <cell r="K164">
            <v>29.90307</v>
          </cell>
          <cell r="L164">
            <v>29.90307</v>
          </cell>
          <cell r="M164">
            <v>29.90307</v>
          </cell>
          <cell r="N164">
            <v>29.90307</v>
          </cell>
          <cell r="O164">
            <v>29.90307</v>
          </cell>
          <cell r="P164">
            <v>29.90307</v>
          </cell>
          <cell r="Q164">
            <v>29.90307</v>
          </cell>
          <cell r="R164">
            <v>29.90307</v>
          </cell>
          <cell r="S164">
            <v>29.90307</v>
          </cell>
          <cell r="T164">
            <v>29.90307</v>
          </cell>
          <cell r="U164">
            <v>29.90307</v>
          </cell>
          <cell r="V164">
            <v>29.90307</v>
          </cell>
          <cell r="W164">
            <v>29.90307</v>
          </cell>
          <cell r="X164">
            <v>29.90307</v>
          </cell>
          <cell r="Y164">
            <v>29.90307</v>
          </cell>
        </row>
        <row r="165">
          <cell r="B165">
            <v>29.90307</v>
          </cell>
          <cell r="C165">
            <v>29.90307</v>
          </cell>
          <cell r="D165">
            <v>29.90307</v>
          </cell>
          <cell r="E165">
            <v>29.90307</v>
          </cell>
          <cell r="F165">
            <v>29.90307</v>
          </cell>
          <cell r="G165">
            <v>29.90307</v>
          </cell>
          <cell r="H165">
            <v>29.90307</v>
          </cell>
          <cell r="I165">
            <v>29.90307</v>
          </cell>
          <cell r="J165">
            <v>29.90307</v>
          </cell>
          <cell r="K165">
            <v>29.90307</v>
          </cell>
          <cell r="L165">
            <v>29.90307</v>
          </cell>
          <cell r="M165">
            <v>29.90307</v>
          </cell>
          <cell r="N165">
            <v>29.90307</v>
          </cell>
          <cell r="O165">
            <v>29.90307</v>
          </cell>
          <cell r="P165">
            <v>29.90307</v>
          </cell>
          <cell r="Q165">
            <v>29.90307</v>
          </cell>
          <cell r="R165">
            <v>29.90307</v>
          </cell>
          <cell r="S165">
            <v>29.90307</v>
          </cell>
          <cell r="T165">
            <v>29.90307</v>
          </cell>
          <cell r="U165">
            <v>29.90307</v>
          </cell>
          <cell r="V165">
            <v>29.90307</v>
          </cell>
          <cell r="W165">
            <v>29.90307</v>
          </cell>
          <cell r="X165">
            <v>29.90307</v>
          </cell>
          <cell r="Y165">
            <v>29.90307</v>
          </cell>
        </row>
        <row r="166">
          <cell r="B166">
            <v>24.2411826179275</v>
          </cell>
          <cell r="C166">
            <v>23.9963221874434</v>
          </cell>
          <cell r="D166">
            <v>23.7514617569593</v>
          </cell>
          <cell r="E166">
            <v>23.7514617569593</v>
          </cell>
          <cell r="F166">
            <v>23.9963221874434</v>
          </cell>
          <cell r="G166">
            <v>24.2411826179275</v>
          </cell>
          <cell r="H166">
            <v>39.2707158410426</v>
          </cell>
          <cell r="I166">
            <v>39.6755685816719</v>
          </cell>
          <cell r="J166">
            <v>42.130461022632</v>
          </cell>
          <cell r="K166">
            <v>43.3818608549874</v>
          </cell>
          <cell r="L166">
            <v>42.5475943000838</v>
          </cell>
          <cell r="M166">
            <v>42.130461022632</v>
          </cell>
          <cell r="N166">
            <v>42.130461022632</v>
          </cell>
          <cell r="O166">
            <v>41.7133277451802</v>
          </cell>
          <cell r="P166">
            <v>41.7133277451802</v>
          </cell>
          <cell r="Q166">
            <v>40.044794635373</v>
          </cell>
          <cell r="R166">
            <v>40.044794635373</v>
          </cell>
          <cell r="S166">
            <v>40.044794635373</v>
          </cell>
          <cell r="T166">
            <v>40.044794635373</v>
          </cell>
          <cell r="U166">
            <v>41.7133277451802</v>
          </cell>
          <cell r="V166">
            <v>40.4852740629305</v>
          </cell>
          <cell r="W166">
            <v>40.4852740629305</v>
          </cell>
          <cell r="X166">
            <v>24.2411826179275</v>
          </cell>
          <cell r="Y166">
            <v>24.2411826179275</v>
          </cell>
        </row>
        <row r="167">
          <cell r="B167">
            <v>24.2411826179275</v>
          </cell>
          <cell r="C167">
            <v>23.9963221874434</v>
          </cell>
          <cell r="D167">
            <v>23.7514617569593</v>
          </cell>
          <cell r="E167">
            <v>23.7514617569593</v>
          </cell>
          <cell r="F167">
            <v>23.9963221874434</v>
          </cell>
          <cell r="G167">
            <v>24.2411826179275</v>
          </cell>
          <cell r="H167">
            <v>39.2707158410426</v>
          </cell>
          <cell r="I167">
            <v>39.6755685816719</v>
          </cell>
          <cell r="J167">
            <v>42.130461022632</v>
          </cell>
          <cell r="K167">
            <v>43.3818608549874</v>
          </cell>
          <cell r="L167">
            <v>42.5475943000838</v>
          </cell>
          <cell r="M167">
            <v>42.130461022632</v>
          </cell>
          <cell r="N167">
            <v>42.130461022632</v>
          </cell>
          <cell r="O167">
            <v>41.7133277451802</v>
          </cell>
          <cell r="P167">
            <v>41.7133277451802</v>
          </cell>
          <cell r="Q167">
            <v>40.044794635373</v>
          </cell>
          <cell r="R167">
            <v>40.044794635373</v>
          </cell>
          <cell r="S167">
            <v>40.044794635373</v>
          </cell>
          <cell r="T167">
            <v>40.044794635373</v>
          </cell>
          <cell r="U167">
            <v>41.7133277451802</v>
          </cell>
          <cell r="V167">
            <v>40.4852740629305</v>
          </cell>
          <cell r="W167">
            <v>40.4852740629305</v>
          </cell>
          <cell r="X167">
            <v>24.2411826179275</v>
          </cell>
          <cell r="Y167">
            <v>24.2411826179275</v>
          </cell>
        </row>
        <row r="168">
          <cell r="B168">
            <v>24.2411826179275</v>
          </cell>
          <cell r="C168">
            <v>23.9963221874434</v>
          </cell>
          <cell r="D168">
            <v>23.7514617569593</v>
          </cell>
          <cell r="E168">
            <v>23.7514617569593</v>
          </cell>
          <cell r="F168">
            <v>23.9963221874434</v>
          </cell>
          <cell r="G168">
            <v>24.2411826179275</v>
          </cell>
          <cell r="H168">
            <v>39.2707158410426</v>
          </cell>
          <cell r="I168">
            <v>39.6755685816719</v>
          </cell>
          <cell r="J168">
            <v>42.130461022632</v>
          </cell>
          <cell r="K168">
            <v>43.3818608549874</v>
          </cell>
          <cell r="L168">
            <v>42.5475943000838</v>
          </cell>
          <cell r="M168">
            <v>42.130461022632</v>
          </cell>
          <cell r="N168">
            <v>42.130461022632</v>
          </cell>
          <cell r="O168">
            <v>41.7133277451802</v>
          </cell>
          <cell r="P168">
            <v>41.7133277451802</v>
          </cell>
          <cell r="Q168">
            <v>40.044794635373</v>
          </cell>
          <cell r="R168">
            <v>40.044794635373</v>
          </cell>
          <cell r="S168">
            <v>40.044794635373</v>
          </cell>
          <cell r="T168">
            <v>40.044794635373</v>
          </cell>
          <cell r="U168">
            <v>41.7133277451802</v>
          </cell>
          <cell r="V168">
            <v>40.4852740629305</v>
          </cell>
          <cell r="W168">
            <v>40.4852740629305</v>
          </cell>
          <cell r="X168">
            <v>24.2411826179275</v>
          </cell>
          <cell r="Y168">
            <v>24.2411826179275</v>
          </cell>
        </row>
        <row r="169">
          <cell r="B169">
            <v>24.2411826179275</v>
          </cell>
          <cell r="C169">
            <v>23.9963221874434</v>
          </cell>
          <cell r="D169">
            <v>23.7514617569593</v>
          </cell>
          <cell r="E169">
            <v>23.7514617569593</v>
          </cell>
          <cell r="F169">
            <v>23.9963221874434</v>
          </cell>
          <cell r="G169">
            <v>24.2411826179275</v>
          </cell>
          <cell r="H169">
            <v>39.2707158410426</v>
          </cell>
          <cell r="I169">
            <v>39.6755685816719</v>
          </cell>
          <cell r="J169">
            <v>42.130461022632</v>
          </cell>
          <cell r="K169">
            <v>43.3818608549874</v>
          </cell>
          <cell r="L169">
            <v>42.5475943000838</v>
          </cell>
          <cell r="M169">
            <v>42.130461022632</v>
          </cell>
          <cell r="N169">
            <v>42.130461022632</v>
          </cell>
          <cell r="O169">
            <v>41.7133277451802</v>
          </cell>
          <cell r="P169">
            <v>41.7133277451802</v>
          </cell>
          <cell r="Q169">
            <v>40.044794635373</v>
          </cell>
          <cell r="R169">
            <v>40.044794635373</v>
          </cell>
          <cell r="S169">
            <v>40.044794635373</v>
          </cell>
          <cell r="T169">
            <v>40.044794635373</v>
          </cell>
          <cell r="U169">
            <v>41.7133277451802</v>
          </cell>
          <cell r="V169">
            <v>40.4852740629305</v>
          </cell>
          <cell r="W169">
            <v>40.4852740629305</v>
          </cell>
          <cell r="X169">
            <v>24.2411826179275</v>
          </cell>
          <cell r="Y169">
            <v>24.2411826179275</v>
          </cell>
        </row>
        <row r="170">
          <cell r="B170">
            <v>24.2411826179275</v>
          </cell>
          <cell r="C170">
            <v>23.9963221874434</v>
          </cell>
          <cell r="D170">
            <v>23.7514617569593</v>
          </cell>
          <cell r="E170">
            <v>23.7514617569593</v>
          </cell>
          <cell r="F170">
            <v>23.9963221874434</v>
          </cell>
          <cell r="G170">
            <v>24.2411826179275</v>
          </cell>
          <cell r="H170">
            <v>39.2707158410426</v>
          </cell>
          <cell r="I170">
            <v>39.6755685816719</v>
          </cell>
          <cell r="J170">
            <v>42.130461022632</v>
          </cell>
          <cell r="K170">
            <v>43.3818608549874</v>
          </cell>
          <cell r="L170">
            <v>42.5475943000838</v>
          </cell>
          <cell r="M170">
            <v>42.130461022632</v>
          </cell>
          <cell r="N170">
            <v>42.130461022632</v>
          </cell>
          <cell r="O170">
            <v>41.7133277451802</v>
          </cell>
          <cell r="P170">
            <v>41.7133277451802</v>
          </cell>
          <cell r="Q170">
            <v>40.044794635373</v>
          </cell>
          <cell r="R170">
            <v>40.044794635373</v>
          </cell>
          <cell r="S170">
            <v>40.044794635373</v>
          </cell>
          <cell r="T170">
            <v>40.044794635373</v>
          </cell>
          <cell r="U170">
            <v>41.7133277451802</v>
          </cell>
          <cell r="V170">
            <v>40.4852740629305</v>
          </cell>
          <cell r="W170">
            <v>40.4852740629305</v>
          </cell>
          <cell r="X170">
            <v>24.2411826179275</v>
          </cell>
          <cell r="Y170">
            <v>24.2411826179275</v>
          </cell>
        </row>
        <row r="171">
          <cell r="B171">
            <v>29.90307</v>
          </cell>
          <cell r="C171">
            <v>29.90307</v>
          </cell>
          <cell r="D171">
            <v>29.90307</v>
          </cell>
          <cell r="E171">
            <v>29.90307</v>
          </cell>
          <cell r="F171">
            <v>29.90307</v>
          </cell>
          <cell r="G171">
            <v>29.90307</v>
          </cell>
          <cell r="H171">
            <v>29.90307</v>
          </cell>
          <cell r="I171">
            <v>29.90307</v>
          </cell>
          <cell r="J171">
            <v>29.90307</v>
          </cell>
          <cell r="K171">
            <v>29.90307</v>
          </cell>
          <cell r="L171">
            <v>29.90307</v>
          </cell>
          <cell r="M171">
            <v>29.90307</v>
          </cell>
          <cell r="N171">
            <v>29.90307</v>
          </cell>
          <cell r="O171">
            <v>29.90307</v>
          </cell>
          <cell r="P171">
            <v>29.90307</v>
          </cell>
          <cell r="Q171">
            <v>29.90307</v>
          </cell>
          <cell r="R171">
            <v>29.90307</v>
          </cell>
          <cell r="S171">
            <v>29.90307</v>
          </cell>
          <cell r="T171">
            <v>29.90307</v>
          </cell>
          <cell r="U171">
            <v>29.90307</v>
          </cell>
          <cell r="V171">
            <v>29.90307</v>
          </cell>
          <cell r="W171">
            <v>29.90307</v>
          </cell>
          <cell r="X171">
            <v>29.90307</v>
          </cell>
          <cell r="Y171">
            <v>29.90307</v>
          </cell>
        </row>
        <row r="172">
          <cell r="B172">
            <v>29.90307</v>
          </cell>
          <cell r="C172">
            <v>29.90307</v>
          </cell>
          <cell r="D172">
            <v>29.90307</v>
          </cell>
          <cell r="E172">
            <v>29.90307</v>
          </cell>
          <cell r="F172">
            <v>29.90307</v>
          </cell>
          <cell r="G172">
            <v>29.90307</v>
          </cell>
          <cell r="H172">
            <v>29.90307</v>
          </cell>
          <cell r="I172">
            <v>29.90307</v>
          </cell>
          <cell r="J172">
            <v>29.90307</v>
          </cell>
          <cell r="K172">
            <v>29.90307</v>
          </cell>
          <cell r="L172">
            <v>29.90307</v>
          </cell>
          <cell r="M172">
            <v>29.90307</v>
          </cell>
          <cell r="N172">
            <v>29.90307</v>
          </cell>
          <cell r="O172">
            <v>29.90307</v>
          </cell>
          <cell r="P172">
            <v>29.90307</v>
          </cell>
          <cell r="Q172">
            <v>29.90307</v>
          </cell>
          <cell r="R172">
            <v>29.90307</v>
          </cell>
          <cell r="S172">
            <v>29.90307</v>
          </cell>
          <cell r="T172">
            <v>29.90307</v>
          </cell>
          <cell r="U172">
            <v>29.90307</v>
          </cell>
          <cell r="V172">
            <v>29.90307</v>
          </cell>
          <cell r="W172">
            <v>29.90307</v>
          </cell>
          <cell r="X172">
            <v>29.90307</v>
          </cell>
          <cell r="Y172">
            <v>29.90307</v>
          </cell>
        </row>
        <row r="173">
          <cell r="B173">
            <v>24.2411826179275</v>
          </cell>
          <cell r="C173">
            <v>23.9963221874434</v>
          </cell>
          <cell r="D173">
            <v>23.7514617569593</v>
          </cell>
          <cell r="E173">
            <v>23.7514617569593</v>
          </cell>
          <cell r="F173">
            <v>23.9963221874434</v>
          </cell>
          <cell r="G173">
            <v>24.2411826179275</v>
          </cell>
          <cell r="H173">
            <v>39.2707158410426</v>
          </cell>
          <cell r="I173">
            <v>39.6755685816719</v>
          </cell>
          <cell r="J173">
            <v>42.130461022632</v>
          </cell>
          <cell r="K173">
            <v>43.3818608549874</v>
          </cell>
          <cell r="L173">
            <v>42.5475943000838</v>
          </cell>
          <cell r="M173">
            <v>42.130461022632</v>
          </cell>
          <cell r="N173">
            <v>42.130461022632</v>
          </cell>
          <cell r="O173">
            <v>41.7133277451802</v>
          </cell>
          <cell r="P173">
            <v>41.7133277451802</v>
          </cell>
          <cell r="Q173">
            <v>40.044794635373</v>
          </cell>
          <cell r="R173">
            <v>40.044794635373</v>
          </cell>
          <cell r="S173">
            <v>40.044794635373</v>
          </cell>
          <cell r="T173">
            <v>40.044794635373</v>
          </cell>
          <cell r="U173">
            <v>41.7133277451802</v>
          </cell>
          <cell r="V173">
            <v>40.4852740629305</v>
          </cell>
          <cell r="W173">
            <v>40.4852740629305</v>
          </cell>
          <cell r="X173">
            <v>24.2411826179275</v>
          </cell>
          <cell r="Y173">
            <v>24.2411826179275</v>
          </cell>
        </row>
        <row r="174">
          <cell r="B174">
            <v>24.2411826179275</v>
          </cell>
          <cell r="C174">
            <v>23.9963221874434</v>
          </cell>
          <cell r="D174">
            <v>23.7514617569593</v>
          </cell>
          <cell r="E174">
            <v>23.7514617569593</v>
          </cell>
          <cell r="F174">
            <v>23.9963221874434</v>
          </cell>
          <cell r="G174">
            <v>24.2411826179275</v>
          </cell>
          <cell r="H174">
            <v>39.2707158410426</v>
          </cell>
          <cell r="I174">
            <v>39.6755685816719</v>
          </cell>
          <cell r="J174">
            <v>42.130461022632</v>
          </cell>
          <cell r="K174">
            <v>43.3818608549874</v>
          </cell>
          <cell r="L174">
            <v>42.5475943000838</v>
          </cell>
          <cell r="M174">
            <v>42.130461022632</v>
          </cell>
          <cell r="N174">
            <v>42.130461022632</v>
          </cell>
          <cell r="O174">
            <v>41.7133277451802</v>
          </cell>
          <cell r="P174">
            <v>41.7133277451802</v>
          </cell>
          <cell r="Q174">
            <v>40.044794635373</v>
          </cell>
          <cell r="R174">
            <v>40.044794635373</v>
          </cell>
          <cell r="S174">
            <v>40.044794635373</v>
          </cell>
          <cell r="T174">
            <v>40.044794635373</v>
          </cell>
          <cell r="U174">
            <v>41.7133277451802</v>
          </cell>
          <cell r="V174">
            <v>40.4852740629305</v>
          </cell>
          <cell r="W174">
            <v>40.4852740629305</v>
          </cell>
          <cell r="X174">
            <v>24.2411826179275</v>
          </cell>
          <cell r="Y174">
            <v>24.2411826179275</v>
          </cell>
        </row>
        <row r="175">
          <cell r="B175">
            <v>24.2411826179275</v>
          </cell>
          <cell r="C175">
            <v>23.9963221874434</v>
          </cell>
          <cell r="D175">
            <v>23.7514617569593</v>
          </cell>
          <cell r="E175">
            <v>23.7514617569593</v>
          </cell>
          <cell r="F175">
            <v>23.9963221874434</v>
          </cell>
          <cell r="G175">
            <v>24.2411826179275</v>
          </cell>
          <cell r="H175">
            <v>39.2707158410426</v>
          </cell>
          <cell r="I175">
            <v>39.6755685816719</v>
          </cell>
          <cell r="J175">
            <v>42.130461022632</v>
          </cell>
          <cell r="K175">
            <v>43.3818608549874</v>
          </cell>
          <cell r="L175">
            <v>42.5475943000838</v>
          </cell>
          <cell r="M175">
            <v>42.130461022632</v>
          </cell>
          <cell r="N175">
            <v>42.130461022632</v>
          </cell>
          <cell r="O175">
            <v>41.7133277451802</v>
          </cell>
          <cell r="P175">
            <v>41.7133277451802</v>
          </cell>
          <cell r="Q175">
            <v>40.044794635373</v>
          </cell>
          <cell r="R175">
            <v>40.044794635373</v>
          </cell>
          <cell r="S175">
            <v>40.044794635373</v>
          </cell>
          <cell r="T175">
            <v>40.044794635373</v>
          </cell>
          <cell r="U175">
            <v>41.7133277451802</v>
          </cell>
          <cell r="V175">
            <v>40.4852740629305</v>
          </cell>
          <cell r="W175">
            <v>40.4852740629305</v>
          </cell>
          <cell r="X175">
            <v>24.2411826179275</v>
          </cell>
          <cell r="Y175">
            <v>24.2411826179275</v>
          </cell>
        </row>
        <row r="176">
          <cell r="B176">
            <v>24.2411826179275</v>
          </cell>
          <cell r="C176">
            <v>23.9963221874434</v>
          </cell>
          <cell r="D176">
            <v>23.7514617569593</v>
          </cell>
          <cell r="E176">
            <v>23.7514617569593</v>
          </cell>
          <cell r="F176">
            <v>23.9963221874434</v>
          </cell>
          <cell r="G176">
            <v>24.2411826179275</v>
          </cell>
          <cell r="H176">
            <v>39.2707158410426</v>
          </cell>
          <cell r="I176">
            <v>39.6755685816719</v>
          </cell>
          <cell r="J176">
            <v>42.130461022632</v>
          </cell>
          <cell r="K176">
            <v>43.3818608549874</v>
          </cell>
          <cell r="L176">
            <v>42.5475943000838</v>
          </cell>
          <cell r="M176">
            <v>42.130461022632</v>
          </cell>
          <cell r="N176">
            <v>42.130461022632</v>
          </cell>
          <cell r="O176">
            <v>41.7133277451802</v>
          </cell>
          <cell r="P176">
            <v>41.7133277451802</v>
          </cell>
          <cell r="Q176">
            <v>40.044794635373</v>
          </cell>
          <cell r="R176">
            <v>40.044794635373</v>
          </cell>
          <cell r="S176">
            <v>40.044794635373</v>
          </cell>
          <cell r="T176">
            <v>40.044794635373</v>
          </cell>
          <cell r="U176">
            <v>41.7133277451802</v>
          </cell>
          <cell r="V176">
            <v>40.4852740629305</v>
          </cell>
          <cell r="W176">
            <v>40.4852740629305</v>
          </cell>
          <cell r="X176">
            <v>24.2411826179275</v>
          </cell>
          <cell r="Y176">
            <v>24.2411826179275</v>
          </cell>
        </row>
        <row r="177">
          <cell r="B177">
            <v>24.2411826179275</v>
          </cell>
          <cell r="C177">
            <v>23.9963221874434</v>
          </cell>
          <cell r="D177">
            <v>23.7514617569593</v>
          </cell>
          <cell r="E177">
            <v>23.7514617569593</v>
          </cell>
          <cell r="F177">
            <v>23.9963221874434</v>
          </cell>
          <cell r="G177">
            <v>24.2411826179275</v>
          </cell>
          <cell r="H177">
            <v>39.2707158410426</v>
          </cell>
          <cell r="I177">
            <v>39.6755685816719</v>
          </cell>
          <cell r="J177">
            <v>42.130461022632</v>
          </cell>
          <cell r="K177">
            <v>43.3818608549874</v>
          </cell>
          <cell r="L177">
            <v>42.5475943000838</v>
          </cell>
          <cell r="M177">
            <v>42.130461022632</v>
          </cell>
          <cell r="N177">
            <v>42.130461022632</v>
          </cell>
          <cell r="O177">
            <v>41.7133277451802</v>
          </cell>
          <cell r="P177">
            <v>41.7133277451802</v>
          </cell>
          <cell r="Q177">
            <v>40.044794635373</v>
          </cell>
          <cell r="R177">
            <v>40.044794635373</v>
          </cell>
          <cell r="S177">
            <v>40.044794635373</v>
          </cell>
          <cell r="T177">
            <v>40.044794635373</v>
          </cell>
          <cell r="U177">
            <v>41.7133277451802</v>
          </cell>
          <cell r="V177">
            <v>40.4852740629305</v>
          </cell>
          <cell r="W177">
            <v>40.4852740629305</v>
          </cell>
          <cell r="X177">
            <v>24.2411826179275</v>
          </cell>
          <cell r="Y177">
            <v>24.2411826179275</v>
          </cell>
        </row>
        <row r="178">
          <cell r="B178">
            <v>29.90307</v>
          </cell>
          <cell r="C178">
            <v>29.90307</v>
          </cell>
          <cell r="D178">
            <v>29.90307</v>
          </cell>
          <cell r="E178">
            <v>29.90307</v>
          </cell>
          <cell r="F178">
            <v>29.90307</v>
          </cell>
          <cell r="G178">
            <v>29.90307</v>
          </cell>
          <cell r="H178">
            <v>29.90307</v>
          </cell>
          <cell r="I178">
            <v>29.90307</v>
          </cell>
          <cell r="J178">
            <v>29.90307</v>
          </cell>
          <cell r="K178">
            <v>29.90307</v>
          </cell>
          <cell r="L178">
            <v>29.90307</v>
          </cell>
          <cell r="M178">
            <v>29.90307</v>
          </cell>
          <cell r="N178">
            <v>29.90307</v>
          </cell>
          <cell r="O178">
            <v>29.90307</v>
          </cell>
          <cell r="P178">
            <v>29.90307</v>
          </cell>
          <cell r="Q178">
            <v>29.90307</v>
          </cell>
          <cell r="R178">
            <v>29.90307</v>
          </cell>
          <cell r="S178">
            <v>29.90307</v>
          </cell>
          <cell r="T178">
            <v>29.90307</v>
          </cell>
          <cell r="U178">
            <v>29.90307</v>
          </cell>
          <cell r="V178">
            <v>29.90307</v>
          </cell>
          <cell r="W178">
            <v>29.90307</v>
          </cell>
          <cell r="X178">
            <v>29.90307</v>
          </cell>
          <cell r="Y178">
            <v>29.90307</v>
          </cell>
        </row>
        <row r="179">
          <cell r="B179">
            <v>29.90307</v>
          </cell>
          <cell r="C179">
            <v>29.90307</v>
          </cell>
          <cell r="D179">
            <v>29.90307</v>
          </cell>
          <cell r="E179">
            <v>29.90307</v>
          </cell>
          <cell r="F179">
            <v>29.90307</v>
          </cell>
          <cell r="G179">
            <v>29.90307</v>
          </cell>
          <cell r="H179">
            <v>29.90307</v>
          </cell>
          <cell r="I179">
            <v>29.90307</v>
          </cell>
          <cell r="J179">
            <v>29.90307</v>
          </cell>
          <cell r="K179">
            <v>29.90307</v>
          </cell>
          <cell r="L179">
            <v>29.90307</v>
          </cell>
          <cell r="M179">
            <v>29.90307</v>
          </cell>
          <cell r="N179">
            <v>29.90307</v>
          </cell>
          <cell r="O179">
            <v>29.90307</v>
          </cell>
          <cell r="P179">
            <v>29.90307</v>
          </cell>
          <cell r="Q179">
            <v>29.90307</v>
          </cell>
          <cell r="R179">
            <v>29.90307</v>
          </cell>
          <cell r="S179">
            <v>29.90307</v>
          </cell>
          <cell r="T179">
            <v>29.90307</v>
          </cell>
          <cell r="U179">
            <v>29.90307</v>
          </cell>
          <cell r="V179">
            <v>29.90307</v>
          </cell>
          <cell r="W179">
            <v>29.90307</v>
          </cell>
          <cell r="X179">
            <v>29.90307</v>
          </cell>
          <cell r="Y179">
            <v>29.90307</v>
          </cell>
        </row>
        <row r="180">
          <cell r="B180">
            <v>24.2411826179275</v>
          </cell>
          <cell r="C180">
            <v>23.9963221874434</v>
          </cell>
          <cell r="D180">
            <v>23.7514617569593</v>
          </cell>
          <cell r="E180">
            <v>23.7514617569593</v>
          </cell>
          <cell r="F180">
            <v>23.9963221874434</v>
          </cell>
          <cell r="G180">
            <v>24.2411826179275</v>
          </cell>
          <cell r="H180">
            <v>39.2707158410426</v>
          </cell>
          <cell r="I180">
            <v>39.6755685816719</v>
          </cell>
          <cell r="J180">
            <v>42.130461022632</v>
          </cell>
          <cell r="K180">
            <v>43.3818608549874</v>
          </cell>
          <cell r="L180">
            <v>42.5475943000838</v>
          </cell>
          <cell r="M180">
            <v>42.130461022632</v>
          </cell>
          <cell r="N180">
            <v>42.130461022632</v>
          </cell>
          <cell r="O180">
            <v>41.7133277451802</v>
          </cell>
          <cell r="P180">
            <v>41.7133277451802</v>
          </cell>
          <cell r="Q180">
            <v>40.044794635373</v>
          </cell>
          <cell r="R180">
            <v>40.044794635373</v>
          </cell>
          <cell r="S180">
            <v>40.044794635373</v>
          </cell>
          <cell r="T180">
            <v>40.044794635373</v>
          </cell>
          <cell r="U180">
            <v>41.7133277451802</v>
          </cell>
          <cell r="V180">
            <v>40.4852740629305</v>
          </cell>
          <cell r="W180">
            <v>40.4852740629305</v>
          </cell>
          <cell r="X180">
            <v>24.2411826179275</v>
          </cell>
          <cell r="Y180">
            <v>24.2411826179275</v>
          </cell>
        </row>
        <row r="181">
          <cell r="B181">
            <v>24.2411826179275</v>
          </cell>
          <cell r="C181">
            <v>23.9963221874434</v>
          </cell>
          <cell r="D181">
            <v>23.7514617569593</v>
          </cell>
          <cell r="E181">
            <v>23.7514617569593</v>
          </cell>
          <cell r="F181">
            <v>23.9963221874434</v>
          </cell>
          <cell r="G181">
            <v>24.2411826179275</v>
          </cell>
          <cell r="H181">
            <v>39.2707158410426</v>
          </cell>
          <cell r="I181">
            <v>39.6755685816719</v>
          </cell>
          <cell r="J181">
            <v>42.130461022632</v>
          </cell>
          <cell r="K181">
            <v>43.3818608549874</v>
          </cell>
          <cell r="L181">
            <v>42.5475943000838</v>
          </cell>
          <cell r="M181">
            <v>42.130461022632</v>
          </cell>
          <cell r="N181">
            <v>42.130461022632</v>
          </cell>
          <cell r="O181">
            <v>41.7133277451802</v>
          </cell>
          <cell r="P181">
            <v>41.7133277451802</v>
          </cell>
          <cell r="Q181">
            <v>40.044794635373</v>
          </cell>
          <cell r="R181">
            <v>40.044794635373</v>
          </cell>
          <cell r="S181">
            <v>40.044794635373</v>
          </cell>
          <cell r="T181">
            <v>40.044794635373</v>
          </cell>
          <cell r="U181">
            <v>41.7133277451802</v>
          </cell>
          <cell r="V181">
            <v>40.4852740629305</v>
          </cell>
          <cell r="W181">
            <v>40.4852740629305</v>
          </cell>
          <cell r="X181">
            <v>24.2411826179275</v>
          </cell>
          <cell r="Y181">
            <v>24.2411826179275</v>
          </cell>
        </row>
        <row r="182">
          <cell r="B182">
            <v>24.2411826179275</v>
          </cell>
          <cell r="C182">
            <v>23.9963221874434</v>
          </cell>
          <cell r="D182">
            <v>23.7514617569593</v>
          </cell>
          <cell r="E182">
            <v>23.7514617569593</v>
          </cell>
          <cell r="F182">
            <v>23.9963221874434</v>
          </cell>
          <cell r="G182">
            <v>24.2411826179275</v>
          </cell>
          <cell r="H182">
            <v>39.2707158410426</v>
          </cell>
          <cell r="I182">
            <v>39.6755685816719</v>
          </cell>
          <cell r="J182">
            <v>42.130461022632</v>
          </cell>
          <cell r="K182">
            <v>43.3818608549874</v>
          </cell>
          <cell r="L182">
            <v>42.5475943000838</v>
          </cell>
          <cell r="M182">
            <v>42.130461022632</v>
          </cell>
          <cell r="N182">
            <v>42.130461022632</v>
          </cell>
          <cell r="O182">
            <v>41.7133277451802</v>
          </cell>
          <cell r="P182">
            <v>41.7133277451802</v>
          </cell>
          <cell r="Q182">
            <v>40.044794635373</v>
          </cell>
          <cell r="R182">
            <v>40.044794635373</v>
          </cell>
          <cell r="S182">
            <v>40.044794635373</v>
          </cell>
          <cell r="T182">
            <v>40.044794635373</v>
          </cell>
          <cell r="U182">
            <v>41.7133277451802</v>
          </cell>
          <cell r="V182">
            <v>40.4852740629305</v>
          </cell>
          <cell r="W182">
            <v>40.4852740629305</v>
          </cell>
          <cell r="X182">
            <v>24.2411826179275</v>
          </cell>
          <cell r="Y182">
            <v>24.2411826179275</v>
          </cell>
        </row>
        <row r="183">
          <cell r="B183">
            <v>24.2411826179275</v>
          </cell>
          <cell r="C183">
            <v>23.9963221874434</v>
          </cell>
          <cell r="D183">
            <v>23.7514617569593</v>
          </cell>
          <cell r="E183">
            <v>23.7514617569593</v>
          </cell>
          <cell r="F183">
            <v>23.9963221874434</v>
          </cell>
          <cell r="G183">
            <v>24.2411826179275</v>
          </cell>
          <cell r="H183">
            <v>39.2707158410426</v>
          </cell>
          <cell r="I183">
            <v>39.6755685816719</v>
          </cell>
          <cell r="J183">
            <v>42.130461022632</v>
          </cell>
          <cell r="K183">
            <v>43.3818608549874</v>
          </cell>
          <cell r="L183">
            <v>42.5475943000838</v>
          </cell>
          <cell r="M183">
            <v>42.130461022632</v>
          </cell>
          <cell r="N183">
            <v>42.130461022632</v>
          </cell>
          <cell r="O183">
            <v>41.7133277451802</v>
          </cell>
          <cell r="P183">
            <v>41.7133277451802</v>
          </cell>
          <cell r="Q183">
            <v>40.044794635373</v>
          </cell>
          <cell r="R183">
            <v>40.044794635373</v>
          </cell>
          <cell r="S183">
            <v>40.044794635373</v>
          </cell>
          <cell r="T183">
            <v>40.044794635373</v>
          </cell>
          <cell r="U183">
            <v>41.7133277451802</v>
          </cell>
          <cell r="V183">
            <v>40.4852740629305</v>
          </cell>
          <cell r="W183">
            <v>40.4852740629305</v>
          </cell>
          <cell r="X183">
            <v>24.2411826179275</v>
          </cell>
          <cell r="Y183">
            <v>24.2411826179275</v>
          </cell>
        </row>
        <row r="184">
          <cell r="B184">
            <v>24.2411826179275</v>
          </cell>
          <cell r="C184">
            <v>23.9963221874434</v>
          </cell>
          <cell r="D184">
            <v>23.7514617569593</v>
          </cell>
          <cell r="E184">
            <v>23.7514617569593</v>
          </cell>
          <cell r="F184">
            <v>23.9963221874434</v>
          </cell>
          <cell r="G184">
            <v>24.2411826179275</v>
          </cell>
          <cell r="H184">
            <v>39.2707158410426</v>
          </cell>
          <cell r="I184">
            <v>39.6755685816719</v>
          </cell>
          <cell r="J184">
            <v>42.130461022632</v>
          </cell>
          <cell r="K184">
            <v>43.3818608549874</v>
          </cell>
          <cell r="L184">
            <v>42.5475943000838</v>
          </cell>
          <cell r="M184">
            <v>42.130461022632</v>
          </cell>
          <cell r="N184">
            <v>42.130461022632</v>
          </cell>
          <cell r="O184">
            <v>41.7133277451802</v>
          </cell>
          <cell r="P184">
            <v>41.7133277451802</v>
          </cell>
          <cell r="Q184">
            <v>40.044794635373</v>
          </cell>
          <cell r="R184">
            <v>40.044794635373</v>
          </cell>
          <cell r="S184">
            <v>40.044794635373</v>
          </cell>
          <cell r="T184">
            <v>40.044794635373</v>
          </cell>
          <cell r="U184">
            <v>41.7133277451802</v>
          </cell>
          <cell r="V184">
            <v>40.4852740629305</v>
          </cell>
          <cell r="W184">
            <v>40.4852740629305</v>
          </cell>
          <cell r="X184">
            <v>24.2411826179275</v>
          </cell>
          <cell r="Y184">
            <v>24.2411826179275</v>
          </cell>
        </row>
        <row r="185">
          <cell r="B185">
            <v>29.90307</v>
          </cell>
          <cell r="C185">
            <v>29.90307</v>
          </cell>
          <cell r="D185">
            <v>29.90307</v>
          </cell>
          <cell r="E185">
            <v>29.90307</v>
          </cell>
          <cell r="F185">
            <v>29.90307</v>
          </cell>
          <cell r="G185">
            <v>29.90307</v>
          </cell>
          <cell r="H185">
            <v>29.90307</v>
          </cell>
          <cell r="I185">
            <v>29.90307</v>
          </cell>
          <cell r="J185">
            <v>29.90307</v>
          </cell>
          <cell r="K185">
            <v>29.90307</v>
          </cell>
          <cell r="L185">
            <v>29.90307</v>
          </cell>
          <cell r="M185">
            <v>29.90307</v>
          </cell>
          <cell r="N185">
            <v>29.90307</v>
          </cell>
          <cell r="O185">
            <v>29.90307</v>
          </cell>
          <cell r="P185">
            <v>29.90307</v>
          </cell>
          <cell r="Q185">
            <v>29.90307</v>
          </cell>
          <cell r="R185">
            <v>29.90307</v>
          </cell>
          <cell r="S185">
            <v>29.90307</v>
          </cell>
          <cell r="T185">
            <v>29.90307</v>
          </cell>
          <cell r="U185">
            <v>29.90307</v>
          </cell>
          <cell r="V185">
            <v>29.90307</v>
          </cell>
          <cell r="W185">
            <v>29.90307</v>
          </cell>
          <cell r="X185">
            <v>29.90307</v>
          </cell>
          <cell r="Y185">
            <v>29.90307</v>
          </cell>
        </row>
        <row r="278">
          <cell r="B278">
            <v>25.7532446917883</v>
          </cell>
          <cell r="C278">
            <v>25.4931109070228</v>
          </cell>
          <cell r="D278">
            <v>25.2329771222572</v>
          </cell>
          <cell r="E278">
            <v>25.2329771222572</v>
          </cell>
          <cell r="F278">
            <v>25.4931109070228</v>
          </cell>
          <cell r="G278">
            <v>25.7532446917883</v>
          </cell>
          <cell r="H278">
            <v>34.5670160161706</v>
          </cell>
          <cell r="I278">
            <v>34.9233770060281</v>
          </cell>
          <cell r="J278">
            <v>49.4248113998324</v>
          </cell>
          <cell r="K278">
            <v>50.8928751047779</v>
          </cell>
          <cell r="L278">
            <v>49.9141659681475</v>
          </cell>
          <cell r="M278">
            <v>49.4248113998324</v>
          </cell>
          <cell r="N278">
            <v>49.4248113998324</v>
          </cell>
          <cell r="O278">
            <v>48.9354568315172</v>
          </cell>
          <cell r="P278">
            <v>48.9354568315172</v>
          </cell>
          <cell r="Q278">
            <v>46.9780385582565</v>
          </cell>
          <cell r="R278">
            <v>46.9780385582565</v>
          </cell>
          <cell r="S278">
            <v>46.9780385582565</v>
          </cell>
          <cell r="T278">
            <v>46.9780385582565</v>
          </cell>
          <cell r="U278">
            <v>48.9354568315172</v>
          </cell>
          <cell r="V278">
            <v>35.6360989857429</v>
          </cell>
          <cell r="W278">
            <v>35.6360989857429</v>
          </cell>
          <cell r="X278">
            <v>25.7532446917883</v>
          </cell>
          <cell r="Y278">
            <v>25.7532446917883</v>
          </cell>
        </row>
        <row r="279">
          <cell r="B279">
            <v>25.7532446917883</v>
          </cell>
          <cell r="C279">
            <v>25.4931109070228</v>
          </cell>
          <cell r="D279">
            <v>25.2329771222572</v>
          </cell>
          <cell r="E279">
            <v>25.2329771222572</v>
          </cell>
          <cell r="F279">
            <v>25.4931109070228</v>
          </cell>
          <cell r="G279">
            <v>25.7532446917883</v>
          </cell>
          <cell r="H279">
            <v>34.5670160161706</v>
          </cell>
          <cell r="I279">
            <v>34.9233770060281</v>
          </cell>
          <cell r="J279">
            <v>49.4248113998324</v>
          </cell>
          <cell r="K279">
            <v>50.8928751047779</v>
          </cell>
          <cell r="L279">
            <v>49.9141659681475</v>
          </cell>
          <cell r="M279">
            <v>49.4248113998324</v>
          </cell>
          <cell r="N279">
            <v>49.4248113998324</v>
          </cell>
          <cell r="O279">
            <v>48.9354568315172</v>
          </cell>
          <cell r="P279">
            <v>48.9354568315172</v>
          </cell>
          <cell r="Q279">
            <v>46.9780385582565</v>
          </cell>
          <cell r="R279">
            <v>46.9780385582565</v>
          </cell>
          <cell r="S279">
            <v>46.9780385582565</v>
          </cell>
          <cell r="T279">
            <v>46.9780385582565</v>
          </cell>
          <cell r="U279">
            <v>48.9354568315172</v>
          </cell>
          <cell r="V279">
            <v>35.6360989857429</v>
          </cell>
          <cell r="W279">
            <v>35.6360989857429</v>
          </cell>
          <cell r="X279">
            <v>25.7532446917883</v>
          </cell>
          <cell r="Y279">
            <v>25.7532446917883</v>
          </cell>
        </row>
        <row r="280">
          <cell r="B280">
            <v>25.7532446917883</v>
          </cell>
          <cell r="C280">
            <v>25.4931109070228</v>
          </cell>
          <cell r="D280">
            <v>25.2329771222572</v>
          </cell>
          <cell r="E280">
            <v>25.2329771222572</v>
          </cell>
          <cell r="F280">
            <v>25.4931109070228</v>
          </cell>
          <cell r="G280">
            <v>25.7532446917883</v>
          </cell>
          <cell r="H280">
            <v>34.5670160161706</v>
          </cell>
          <cell r="I280">
            <v>34.9233770060281</v>
          </cell>
          <cell r="J280">
            <v>49.4248113998324</v>
          </cell>
          <cell r="K280">
            <v>50.8928751047779</v>
          </cell>
          <cell r="L280">
            <v>49.9141659681475</v>
          </cell>
          <cell r="M280">
            <v>49.4248113998324</v>
          </cell>
          <cell r="N280">
            <v>49.4248113998324</v>
          </cell>
          <cell r="O280">
            <v>48.9354568315172</v>
          </cell>
          <cell r="P280">
            <v>48.9354568315172</v>
          </cell>
          <cell r="Q280">
            <v>46.9780385582565</v>
          </cell>
          <cell r="R280">
            <v>46.9780385582565</v>
          </cell>
          <cell r="S280">
            <v>46.9780385582565</v>
          </cell>
          <cell r="T280">
            <v>46.9780385582565</v>
          </cell>
          <cell r="U280">
            <v>48.9354568315172</v>
          </cell>
          <cell r="V280">
            <v>35.6360989857429</v>
          </cell>
          <cell r="W280">
            <v>35.6360989857429</v>
          </cell>
          <cell r="X280">
            <v>25.7532446917883</v>
          </cell>
          <cell r="Y280">
            <v>25.7532446917883</v>
          </cell>
        </row>
        <row r="281">
          <cell r="B281">
            <v>29.1441282697458</v>
          </cell>
          <cell r="C281">
            <v>28.849743135708</v>
          </cell>
          <cell r="D281">
            <v>28.5553580016701</v>
          </cell>
          <cell r="E281">
            <v>28.5553580016701</v>
          </cell>
          <cell r="F281">
            <v>28.849743135708</v>
          </cell>
          <cell r="G281">
            <v>29.1441282697458</v>
          </cell>
          <cell r="H281">
            <v>37.3074486346514</v>
          </cell>
          <cell r="I281">
            <v>37.6920615071735</v>
          </cell>
          <cell r="J281">
            <v>49.5772003352892</v>
          </cell>
          <cell r="K281">
            <v>51.0497904442582</v>
          </cell>
          <cell r="L281">
            <v>50.0680637049455</v>
          </cell>
          <cell r="M281">
            <v>49.5772003352892</v>
          </cell>
          <cell r="N281">
            <v>49.5772003352892</v>
          </cell>
          <cell r="O281">
            <v>49.0863369656329</v>
          </cell>
          <cell r="P281">
            <v>49.0863369656329</v>
          </cell>
          <cell r="Q281">
            <v>47.1228834870075</v>
          </cell>
          <cell r="R281">
            <v>47.1228834870075</v>
          </cell>
          <cell r="S281">
            <v>47.1228834870075</v>
          </cell>
          <cell r="T281">
            <v>47.1228834870075</v>
          </cell>
          <cell r="U281">
            <v>49.0863369656329</v>
          </cell>
          <cell r="V281">
            <v>38.4612872522179</v>
          </cell>
          <cell r="W281">
            <v>38.4612872522179</v>
          </cell>
          <cell r="X281">
            <v>29.1441282697458</v>
          </cell>
          <cell r="Y281">
            <v>29.1441282697458</v>
          </cell>
        </row>
        <row r="282">
          <cell r="B282">
            <v>29.1441282697458</v>
          </cell>
          <cell r="C282">
            <v>28.849743135708</v>
          </cell>
          <cell r="D282">
            <v>28.5553580016701</v>
          </cell>
          <cell r="E282">
            <v>28.5553580016701</v>
          </cell>
          <cell r="F282">
            <v>28.849743135708</v>
          </cell>
          <cell r="G282">
            <v>29.1441282697458</v>
          </cell>
          <cell r="H282">
            <v>37.3074486346514</v>
          </cell>
          <cell r="I282">
            <v>37.6920615071735</v>
          </cell>
          <cell r="J282">
            <v>49.5772003352892</v>
          </cell>
          <cell r="K282">
            <v>51.0497904442582</v>
          </cell>
          <cell r="L282">
            <v>50.0680637049455</v>
          </cell>
          <cell r="M282">
            <v>49.5772003352892</v>
          </cell>
          <cell r="N282">
            <v>49.5772003352892</v>
          </cell>
          <cell r="O282">
            <v>49.0863369656329</v>
          </cell>
          <cell r="P282">
            <v>49.0863369656329</v>
          </cell>
          <cell r="Q282">
            <v>47.1228834870075</v>
          </cell>
          <cell r="R282">
            <v>47.1228834870075</v>
          </cell>
          <cell r="S282">
            <v>47.1228834870075</v>
          </cell>
          <cell r="T282">
            <v>47.1228834870075</v>
          </cell>
          <cell r="U282">
            <v>49.0863369656329</v>
          </cell>
          <cell r="V282">
            <v>38.4612872522179</v>
          </cell>
          <cell r="W282">
            <v>38.4612872522179</v>
          </cell>
          <cell r="X282">
            <v>29.1441282697458</v>
          </cell>
          <cell r="Y282">
            <v>29.1441282697458</v>
          </cell>
        </row>
        <row r="283">
          <cell r="B283">
            <v>32.522</v>
          </cell>
          <cell r="C283">
            <v>32.522</v>
          </cell>
          <cell r="D283">
            <v>32.522</v>
          </cell>
          <cell r="E283">
            <v>32.522</v>
          </cell>
          <cell r="F283">
            <v>32.522</v>
          </cell>
          <cell r="G283">
            <v>32.522</v>
          </cell>
          <cell r="H283">
            <v>32.522</v>
          </cell>
          <cell r="I283">
            <v>32.522</v>
          </cell>
          <cell r="J283">
            <v>32.522</v>
          </cell>
          <cell r="K283">
            <v>32.522</v>
          </cell>
          <cell r="L283">
            <v>32.522</v>
          </cell>
          <cell r="M283">
            <v>32.522</v>
          </cell>
          <cell r="N283">
            <v>32.522</v>
          </cell>
          <cell r="O283">
            <v>32.522</v>
          </cell>
          <cell r="P283">
            <v>32.522</v>
          </cell>
          <cell r="Q283">
            <v>32.522</v>
          </cell>
          <cell r="R283">
            <v>32.522</v>
          </cell>
          <cell r="S283">
            <v>32.522</v>
          </cell>
          <cell r="T283">
            <v>32.522</v>
          </cell>
          <cell r="U283">
            <v>32.522</v>
          </cell>
          <cell r="V283">
            <v>32.522</v>
          </cell>
          <cell r="W283">
            <v>32.522</v>
          </cell>
          <cell r="X283">
            <v>32.522</v>
          </cell>
          <cell r="Y283">
            <v>32.522</v>
          </cell>
        </row>
        <row r="284">
          <cell r="B284">
            <v>32.522</v>
          </cell>
          <cell r="C284">
            <v>32.522</v>
          </cell>
          <cell r="D284">
            <v>32.522</v>
          </cell>
          <cell r="E284">
            <v>32.522</v>
          </cell>
          <cell r="F284">
            <v>32.522</v>
          </cell>
          <cell r="G284">
            <v>32.522</v>
          </cell>
          <cell r="H284">
            <v>32.522</v>
          </cell>
          <cell r="I284">
            <v>32.522</v>
          </cell>
          <cell r="J284">
            <v>32.522</v>
          </cell>
          <cell r="K284">
            <v>32.522</v>
          </cell>
          <cell r="L284">
            <v>32.522</v>
          </cell>
          <cell r="M284">
            <v>32.522</v>
          </cell>
          <cell r="N284">
            <v>32.522</v>
          </cell>
          <cell r="O284">
            <v>32.522</v>
          </cell>
          <cell r="P284">
            <v>32.522</v>
          </cell>
          <cell r="Q284">
            <v>32.522</v>
          </cell>
          <cell r="R284">
            <v>32.522</v>
          </cell>
          <cell r="S284">
            <v>32.522</v>
          </cell>
          <cell r="T284">
            <v>32.522</v>
          </cell>
          <cell r="U284">
            <v>32.522</v>
          </cell>
          <cell r="V284">
            <v>32.522</v>
          </cell>
          <cell r="W284">
            <v>32.522</v>
          </cell>
          <cell r="X284">
            <v>32.522</v>
          </cell>
          <cell r="Y284">
            <v>32.522</v>
          </cell>
        </row>
        <row r="285">
          <cell r="B285">
            <v>29.1441282697458</v>
          </cell>
          <cell r="C285">
            <v>28.849743135708</v>
          </cell>
          <cell r="D285">
            <v>28.5553580016701</v>
          </cell>
          <cell r="E285">
            <v>28.5553580016701</v>
          </cell>
          <cell r="F285">
            <v>28.849743135708</v>
          </cell>
          <cell r="G285">
            <v>29.1441282697458</v>
          </cell>
          <cell r="H285">
            <v>37.3074486346514</v>
          </cell>
          <cell r="I285">
            <v>37.6920615071735</v>
          </cell>
          <cell r="J285">
            <v>49.5772003352892</v>
          </cell>
          <cell r="K285">
            <v>51.0497904442582</v>
          </cell>
          <cell r="L285">
            <v>50.0680637049455</v>
          </cell>
          <cell r="M285">
            <v>49.5772003352892</v>
          </cell>
          <cell r="N285">
            <v>49.5772003352892</v>
          </cell>
          <cell r="O285">
            <v>49.0863369656329</v>
          </cell>
          <cell r="P285">
            <v>49.0863369656329</v>
          </cell>
          <cell r="Q285">
            <v>47.1228834870075</v>
          </cell>
          <cell r="R285">
            <v>47.1228834870075</v>
          </cell>
          <cell r="S285">
            <v>47.1228834870075</v>
          </cell>
          <cell r="T285">
            <v>47.1228834870075</v>
          </cell>
          <cell r="U285">
            <v>49.0863369656329</v>
          </cell>
          <cell r="V285">
            <v>38.4612872522179</v>
          </cell>
          <cell r="W285">
            <v>38.4612872522179</v>
          </cell>
          <cell r="X285">
            <v>29.1441282697458</v>
          </cell>
          <cell r="Y285">
            <v>29.1441282697458</v>
          </cell>
        </row>
        <row r="286">
          <cell r="B286">
            <v>29.1441282697458</v>
          </cell>
          <cell r="C286">
            <v>28.849743135708</v>
          </cell>
          <cell r="D286">
            <v>28.5553580016701</v>
          </cell>
          <cell r="E286">
            <v>28.5553580016701</v>
          </cell>
          <cell r="F286">
            <v>28.849743135708</v>
          </cell>
          <cell r="G286">
            <v>29.1441282697458</v>
          </cell>
          <cell r="H286">
            <v>37.3074486346514</v>
          </cell>
          <cell r="I286">
            <v>37.6920615071735</v>
          </cell>
          <cell r="J286">
            <v>49.5772003352892</v>
          </cell>
          <cell r="K286">
            <v>51.0497904442582</v>
          </cell>
          <cell r="L286">
            <v>50.0680637049455</v>
          </cell>
          <cell r="M286">
            <v>49.5772003352892</v>
          </cell>
          <cell r="N286">
            <v>49.5772003352892</v>
          </cell>
          <cell r="O286">
            <v>49.0863369656329</v>
          </cell>
          <cell r="P286">
            <v>49.0863369656329</v>
          </cell>
          <cell r="Q286">
            <v>47.1228834870075</v>
          </cell>
          <cell r="R286">
            <v>47.1228834870075</v>
          </cell>
          <cell r="S286">
            <v>47.1228834870075</v>
          </cell>
          <cell r="T286">
            <v>47.1228834870075</v>
          </cell>
          <cell r="U286">
            <v>49.0863369656329</v>
          </cell>
          <cell r="V286">
            <v>38.4612872522179</v>
          </cell>
          <cell r="W286">
            <v>38.4612872522179</v>
          </cell>
          <cell r="X286">
            <v>29.1441282697458</v>
          </cell>
          <cell r="Y286">
            <v>29.1441282697458</v>
          </cell>
        </row>
        <row r="287">
          <cell r="B287">
            <v>29.1441282697458</v>
          </cell>
          <cell r="C287">
            <v>28.849743135708</v>
          </cell>
          <cell r="D287">
            <v>28.5553580016701</v>
          </cell>
          <cell r="E287">
            <v>28.5553580016701</v>
          </cell>
          <cell r="F287">
            <v>28.849743135708</v>
          </cell>
          <cell r="G287">
            <v>29.1441282697458</v>
          </cell>
          <cell r="H287">
            <v>37.3074486346514</v>
          </cell>
          <cell r="I287">
            <v>37.6920615071735</v>
          </cell>
          <cell r="J287">
            <v>49.5772003352892</v>
          </cell>
          <cell r="K287">
            <v>51.0497904442582</v>
          </cell>
          <cell r="L287">
            <v>50.0680637049455</v>
          </cell>
          <cell r="M287">
            <v>49.5772003352892</v>
          </cell>
          <cell r="N287">
            <v>49.5772003352892</v>
          </cell>
          <cell r="O287">
            <v>49.0863369656329</v>
          </cell>
          <cell r="P287">
            <v>49.0863369656329</v>
          </cell>
          <cell r="Q287">
            <v>47.1228834870075</v>
          </cell>
          <cell r="R287">
            <v>47.1228834870075</v>
          </cell>
          <cell r="S287">
            <v>47.1228834870075</v>
          </cell>
          <cell r="T287">
            <v>47.1228834870075</v>
          </cell>
          <cell r="U287">
            <v>49.0863369656329</v>
          </cell>
          <cell r="V287">
            <v>38.4612872522179</v>
          </cell>
          <cell r="W287">
            <v>38.4612872522179</v>
          </cell>
          <cell r="X287">
            <v>29.1441282697458</v>
          </cell>
          <cell r="Y287">
            <v>29.1441282697458</v>
          </cell>
        </row>
        <row r="288">
          <cell r="B288">
            <v>29.1441282697458</v>
          </cell>
          <cell r="C288">
            <v>28.849743135708</v>
          </cell>
          <cell r="D288">
            <v>28.5553580016701</v>
          </cell>
          <cell r="E288">
            <v>28.5553580016701</v>
          </cell>
          <cell r="F288">
            <v>28.849743135708</v>
          </cell>
          <cell r="G288">
            <v>29.1441282697458</v>
          </cell>
          <cell r="H288">
            <v>37.3074486346514</v>
          </cell>
          <cell r="I288">
            <v>37.6920615071735</v>
          </cell>
          <cell r="J288">
            <v>49.5772003352892</v>
          </cell>
          <cell r="K288">
            <v>51.0497904442582</v>
          </cell>
          <cell r="L288">
            <v>50.0680637049455</v>
          </cell>
          <cell r="M288">
            <v>49.5772003352892</v>
          </cell>
          <cell r="N288">
            <v>49.5772003352892</v>
          </cell>
          <cell r="O288">
            <v>49.0863369656329</v>
          </cell>
          <cell r="P288">
            <v>49.0863369656329</v>
          </cell>
          <cell r="Q288">
            <v>47.1228834870075</v>
          </cell>
          <cell r="R288">
            <v>47.1228834870075</v>
          </cell>
          <cell r="S288">
            <v>47.1228834870075</v>
          </cell>
          <cell r="T288">
            <v>47.1228834870075</v>
          </cell>
          <cell r="U288">
            <v>49.0863369656329</v>
          </cell>
          <cell r="V288">
            <v>38.4612872522179</v>
          </cell>
          <cell r="W288">
            <v>38.4612872522179</v>
          </cell>
          <cell r="X288">
            <v>29.1441282697458</v>
          </cell>
          <cell r="Y288">
            <v>29.1441282697458</v>
          </cell>
        </row>
        <row r="289">
          <cell r="B289">
            <v>29.1441282697458</v>
          </cell>
          <cell r="C289">
            <v>28.849743135708</v>
          </cell>
          <cell r="D289">
            <v>28.5553580016701</v>
          </cell>
          <cell r="E289">
            <v>28.5553580016701</v>
          </cell>
          <cell r="F289">
            <v>28.849743135708</v>
          </cell>
          <cell r="G289">
            <v>29.1441282697458</v>
          </cell>
          <cell r="H289">
            <v>37.3074486346514</v>
          </cell>
          <cell r="I289">
            <v>37.6920615071735</v>
          </cell>
          <cell r="J289">
            <v>49.5772003352892</v>
          </cell>
          <cell r="K289">
            <v>51.0497904442582</v>
          </cell>
          <cell r="L289">
            <v>50.0680637049455</v>
          </cell>
          <cell r="M289">
            <v>49.5772003352892</v>
          </cell>
          <cell r="N289">
            <v>49.5772003352892</v>
          </cell>
          <cell r="O289">
            <v>49.0863369656329</v>
          </cell>
          <cell r="P289">
            <v>49.0863369656329</v>
          </cell>
          <cell r="Q289">
            <v>47.1228834870075</v>
          </cell>
          <cell r="R289">
            <v>47.1228834870075</v>
          </cell>
          <cell r="S289">
            <v>47.1228834870075</v>
          </cell>
          <cell r="T289">
            <v>47.1228834870075</v>
          </cell>
          <cell r="U289">
            <v>49.0863369656329</v>
          </cell>
          <cell r="V289">
            <v>38.4612872522179</v>
          </cell>
          <cell r="W289">
            <v>38.4612872522179</v>
          </cell>
          <cell r="X289">
            <v>29.1441282697458</v>
          </cell>
          <cell r="Y289">
            <v>29.1441282697458</v>
          </cell>
        </row>
        <row r="290">
          <cell r="B290">
            <v>32.522</v>
          </cell>
          <cell r="C290">
            <v>32.522</v>
          </cell>
          <cell r="D290">
            <v>32.522</v>
          </cell>
          <cell r="E290">
            <v>32.522</v>
          </cell>
          <cell r="F290">
            <v>32.522</v>
          </cell>
          <cell r="G290">
            <v>32.522</v>
          </cell>
          <cell r="H290">
            <v>32.522</v>
          </cell>
          <cell r="I290">
            <v>32.522</v>
          </cell>
          <cell r="J290">
            <v>32.522</v>
          </cell>
          <cell r="K290">
            <v>32.522</v>
          </cell>
          <cell r="L290">
            <v>32.522</v>
          </cell>
          <cell r="M290">
            <v>32.522</v>
          </cell>
          <cell r="N290">
            <v>32.522</v>
          </cell>
          <cell r="O290">
            <v>32.522</v>
          </cell>
          <cell r="P290">
            <v>32.522</v>
          </cell>
          <cell r="Q290">
            <v>32.522</v>
          </cell>
          <cell r="R290">
            <v>32.522</v>
          </cell>
          <cell r="S290">
            <v>32.522</v>
          </cell>
          <cell r="T290">
            <v>32.522</v>
          </cell>
          <cell r="U290">
            <v>32.522</v>
          </cell>
          <cell r="V290">
            <v>32.522</v>
          </cell>
          <cell r="W290">
            <v>32.522</v>
          </cell>
          <cell r="X290">
            <v>32.522</v>
          </cell>
          <cell r="Y290">
            <v>32.522</v>
          </cell>
        </row>
        <row r="291">
          <cell r="B291">
            <v>32.522</v>
          </cell>
          <cell r="C291">
            <v>32.522</v>
          </cell>
          <cell r="D291">
            <v>32.522</v>
          </cell>
          <cell r="E291">
            <v>32.522</v>
          </cell>
          <cell r="F291">
            <v>32.522</v>
          </cell>
          <cell r="G291">
            <v>32.522</v>
          </cell>
          <cell r="H291">
            <v>32.522</v>
          </cell>
          <cell r="I291">
            <v>32.522</v>
          </cell>
          <cell r="J291">
            <v>32.522</v>
          </cell>
          <cell r="K291">
            <v>32.522</v>
          </cell>
          <cell r="L291">
            <v>32.522</v>
          </cell>
          <cell r="M291">
            <v>32.522</v>
          </cell>
          <cell r="N291">
            <v>32.522</v>
          </cell>
          <cell r="O291">
            <v>32.522</v>
          </cell>
          <cell r="P291">
            <v>32.522</v>
          </cell>
          <cell r="Q291">
            <v>32.522</v>
          </cell>
          <cell r="R291">
            <v>32.522</v>
          </cell>
          <cell r="S291">
            <v>32.522</v>
          </cell>
          <cell r="T291">
            <v>32.522</v>
          </cell>
          <cell r="U291">
            <v>32.522</v>
          </cell>
          <cell r="V291">
            <v>32.522</v>
          </cell>
          <cell r="W291">
            <v>32.522</v>
          </cell>
          <cell r="X291">
            <v>32.522</v>
          </cell>
          <cell r="Y291">
            <v>32.522</v>
          </cell>
        </row>
        <row r="292">
          <cell r="B292">
            <v>29.1441282697458</v>
          </cell>
          <cell r="C292">
            <v>28.849743135708</v>
          </cell>
          <cell r="D292">
            <v>28.5553580016701</v>
          </cell>
          <cell r="E292">
            <v>28.5553580016701</v>
          </cell>
          <cell r="F292">
            <v>28.849743135708</v>
          </cell>
          <cell r="G292">
            <v>29.1441282697458</v>
          </cell>
          <cell r="H292">
            <v>37.3074486346514</v>
          </cell>
          <cell r="I292">
            <v>37.6920615071735</v>
          </cell>
          <cell r="J292">
            <v>49.5772003352892</v>
          </cell>
          <cell r="K292">
            <v>51.0497904442582</v>
          </cell>
          <cell r="L292">
            <v>50.0680637049455</v>
          </cell>
          <cell r="M292">
            <v>49.5772003352892</v>
          </cell>
          <cell r="N292">
            <v>49.5772003352892</v>
          </cell>
          <cell r="O292">
            <v>49.0863369656329</v>
          </cell>
          <cell r="P292">
            <v>49.0863369656329</v>
          </cell>
          <cell r="Q292">
            <v>47.1228834870075</v>
          </cell>
          <cell r="R292">
            <v>47.1228834870075</v>
          </cell>
          <cell r="S292">
            <v>47.1228834870075</v>
          </cell>
          <cell r="T292">
            <v>47.1228834870075</v>
          </cell>
          <cell r="U292">
            <v>49.0863369656329</v>
          </cell>
          <cell r="V292">
            <v>38.4612872522179</v>
          </cell>
          <cell r="W292">
            <v>38.4612872522179</v>
          </cell>
          <cell r="X292">
            <v>29.1441282697458</v>
          </cell>
          <cell r="Y292">
            <v>29.1441282697458</v>
          </cell>
        </row>
        <row r="293">
          <cell r="B293">
            <v>29.1441282697458</v>
          </cell>
          <cell r="C293">
            <v>28.849743135708</v>
          </cell>
          <cell r="D293">
            <v>28.5553580016701</v>
          </cell>
          <cell r="E293">
            <v>28.5553580016701</v>
          </cell>
          <cell r="F293">
            <v>28.849743135708</v>
          </cell>
          <cell r="G293">
            <v>29.1441282697458</v>
          </cell>
          <cell r="H293">
            <v>37.3074486346514</v>
          </cell>
          <cell r="I293">
            <v>37.6920615071735</v>
          </cell>
          <cell r="J293">
            <v>49.5772003352892</v>
          </cell>
          <cell r="K293">
            <v>51.0497904442582</v>
          </cell>
          <cell r="L293">
            <v>50.0680637049455</v>
          </cell>
          <cell r="M293">
            <v>49.5772003352892</v>
          </cell>
          <cell r="N293">
            <v>49.5772003352892</v>
          </cell>
          <cell r="O293">
            <v>49.0863369656329</v>
          </cell>
          <cell r="P293">
            <v>49.0863369656329</v>
          </cell>
          <cell r="Q293">
            <v>47.1228834870075</v>
          </cell>
          <cell r="R293">
            <v>47.1228834870075</v>
          </cell>
          <cell r="S293">
            <v>47.1228834870075</v>
          </cell>
          <cell r="T293">
            <v>47.1228834870075</v>
          </cell>
          <cell r="U293">
            <v>49.0863369656329</v>
          </cell>
          <cell r="V293">
            <v>38.4612872522179</v>
          </cell>
          <cell r="W293">
            <v>38.4612872522179</v>
          </cell>
          <cell r="X293">
            <v>29.1441282697458</v>
          </cell>
          <cell r="Y293">
            <v>29.1441282697458</v>
          </cell>
        </row>
        <row r="294">
          <cell r="B294">
            <v>29.1441282697458</v>
          </cell>
          <cell r="C294">
            <v>28.849743135708</v>
          </cell>
          <cell r="D294">
            <v>28.5553580016701</v>
          </cell>
          <cell r="E294">
            <v>28.5553580016701</v>
          </cell>
          <cell r="F294">
            <v>28.849743135708</v>
          </cell>
          <cell r="G294">
            <v>29.1441282697458</v>
          </cell>
          <cell r="H294">
            <v>37.3074486346514</v>
          </cell>
          <cell r="I294">
            <v>37.6920615071735</v>
          </cell>
          <cell r="J294">
            <v>49.5772003352892</v>
          </cell>
          <cell r="K294">
            <v>51.0497904442582</v>
          </cell>
          <cell r="L294">
            <v>50.0680637049455</v>
          </cell>
          <cell r="M294">
            <v>49.5772003352892</v>
          </cell>
          <cell r="N294">
            <v>49.5772003352892</v>
          </cell>
          <cell r="O294">
            <v>49.0863369656329</v>
          </cell>
          <cell r="P294">
            <v>49.0863369656329</v>
          </cell>
          <cell r="Q294">
            <v>47.1228834870075</v>
          </cell>
          <cell r="R294">
            <v>47.1228834870075</v>
          </cell>
          <cell r="S294">
            <v>47.1228834870075</v>
          </cell>
          <cell r="T294">
            <v>47.1228834870075</v>
          </cell>
          <cell r="U294">
            <v>49.0863369656329</v>
          </cell>
          <cell r="V294">
            <v>38.4612872522179</v>
          </cell>
          <cell r="W294">
            <v>38.4612872522179</v>
          </cell>
          <cell r="X294">
            <v>29.1441282697458</v>
          </cell>
          <cell r="Y294">
            <v>29.1441282697458</v>
          </cell>
        </row>
        <row r="295">
          <cell r="B295">
            <v>29.1441282697458</v>
          </cell>
          <cell r="C295">
            <v>28.849743135708</v>
          </cell>
          <cell r="D295">
            <v>28.5553580016701</v>
          </cell>
          <cell r="E295">
            <v>28.5553580016701</v>
          </cell>
          <cell r="F295">
            <v>28.849743135708</v>
          </cell>
          <cell r="G295">
            <v>29.1441282697458</v>
          </cell>
          <cell r="H295">
            <v>37.3074486346514</v>
          </cell>
          <cell r="I295">
            <v>37.6920615071735</v>
          </cell>
          <cell r="J295">
            <v>49.5772003352892</v>
          </cell>
          <cell r="K295">
            <v>51.0497904442582</v>
          </cell>
          <cell r="L295">
            <v>50.0680637049455</v>
          </cell>
          <cell r="M295">
            <v>49.5772003352892</v>
          </cell>
          <cell r="N295">
            <v>49.5772003352892</v>
          </cell>
          <cell r="O295">
            <v>49.0863369656329</v>
          </cell>
          <cell r="P295">
            <v>49.0863369656329</v>
          </cell>
          <cell r="Q295">
            <v>47.1228834870075</v>
          </cell>
          <cell r="R295">
            <v>47.1228834870075</v>
          </cell>
          <cell r="S295">
            <v>47.1228834870075</v>
          </cell>
          <cell r="T295">
            <v>47.1228834870075</v>
          </cell>
          <cell r="U295">
            <v>49.0863369656329</v>
          </cell>
          <cell r="V295">
            <v>38.4612872522179</v>
          </cell>
          <cell r="W295">
            <v>38.4612872522179</v>
          </cell>
          <cell r="X295">
            <v>29.1441282697458</v>
          </cell>
          <cell r="Y295">
            <v>29.1441282697458</v>
          </cell>
        </row>
        <row r="296">
          <cell r="B296">
            <v>29.1441282697458</v>
          </cell>
          <cell r="C296">
            <v>28.849743135708</v>
          </cell>
          <cell r="D296">
            <v>28.5553580016701</v>
          </cell>
          <cell r="E296">
            <v>28.5553580016701</v>
          </cell>
          <cell r="F296">
            <v>28.849743135708</v>
          </cell>
          <cell r="G296">
            <v>29.1441282697458</v>
          </cell>
          <cell r="H296">
            <v>37.3074486346514</v>
          </cell>
          <cell r="I296">
            <v>37.6920615071735</v>
          </cell>
          <cell r="J296">
            <v>49.5772003352892</v>
          </cell>
          <cell r="K296">
            <v>51.0497904442582</v>
          </cell>
          <cell r="L296">
            <v>50.0680637049455</v>
          </cell>
          <cell r="M296">
            <v>49.5772003352892</v>
          </cell>
          <cell r="N296">
            <v>49.5772003352892</v>
          </cell>
          <cell r="O296">
            <v>49.0863369656329</v>
          </cell>
          <cell r="P296">
            <v>49.0863369656329</v>
          </cell>
          <cell r="Q296">
            <v>47.1228834870075</v>
          </cell>
          <cell r="R296">
            <v>47.1228834870075</v>
          </cell>
          <cell r="S296">
            <v>47.1228834870075</v>
          </cell>
          <cell r="T296">
            <v>47.1228834870075</v>
          </cell>
          <cell r="U296">
            <v>49.0863369656329</v>
          </cell>
          <cell r="V296">
            <v>38.4612872522179</v>
          </cell>
          <cell r="W296">
            <v>38.4612872522179</v>
          </cell>
          <cell r="X296">
            <v>29.1441282697458</v>
          </cell>
          <cell r="Y296">
            <v>29.1441282697458</v>
          </cell>
        </row>
        <row r="297">
          <cell r="B297">
            <v>32.522</v>
          </cell>
          <cell r="C297">
            <v>32.522</v>
          </cell>
          <cell r="D297">
            <v>32.522</v>
          </cell>
          <cell r="E297">
            <v>32.522</v>
          </cell>
          <cell r="F297">
            <v>32.522</v>
          </cell>
          <cell r="G297">
            <v>32.522</v>
          </cell>
          <cell r="H297">
            <v>32.522</v>
          </cell>
          <cell r="I297">
            <v>32.522</v>
          </cell>
          <cell r="J297">
            <v>32.522</v>
          </cell>
          <cell r="K297">
            <v>32.522</v>
          </cell>
          <cell r="L297">
            <v>32.522</v>
          </cell>
          <cell r="M297">
            <v>32.522</v>
          </cell>
          <cell r="N297">
            <v>32.522</v>
          </cell>
          <cell r="O297">
            <v>32.522</v>
          </cell>
          <cell r="P297">
            <v>32.522</v>
          </cell>
          <cell r="Q297">
            <v>32.522</v>
          </cell>
          <cell r="R297">
            <v>32.522</v>
          </cell>
          <cell r="S297">
            <v>32.522</v>
          </cell>
          <cell r="T297">
            <v>32.522</v>
          </cell>
          <cell r="U297">
            <v>32.522</v>
          </cell>
          <cell r="V297">
            <v>32.522</v>
          </cell>
          <cell r="W297">
            <v>32.522</v>
          </cell>
          <cell r="X297">
            <v>32.522</v>
          </cell>
          <cell r="Y297">
            <v>32.522</v>
          </cell>
        </row>
        <row r="298">
          <cell r="B298">
            <v>32.522</v>
          </cell>
          <cell r="C298">
            <v>32.522</v>
          </cell>
          <cell r="D298">
            <v>32.522</v>
          </cell>
          <cell r="E298">
            <v>32.522</v>
          </cell>
          <cell r="F298">
            <v>32.522</v>
          </cell>
          <cell r="G298">
            <v>32.522</v>
          </cell>
          <cell r="H298">
            <v>32.522</v>
          </cell>
          <cell r="I298">
            <v>32.522</v>
          </cell>
          <cell r="J298">
            <v>32.522</v>
          </cell>
          <cell r="K298">
            <v>32.522</v>
          </cell>
          <cell r="L298">
            <v>32.522</v>
          </cell>
          <cell r="M298">
            <v>32.522</v>
          </cell>
          <cell r="N298">
            <v>32.522</v>
          </cell>
          <cell r="O298">
            <v>32.522</v>
          </cell>
          <cell r="P298">
            <v>32.522</v>
          </cell>
          <cell r="Q298">
            <v>32.522</v>
          </cell>
          <cell r="R298">
            <v>32.522</v>
          </cell>
          <cell r="S298">
            <v>32.522</v>
          </cell>
          <cell r="T298">
            <v>32.522</v>
          </cell>
          <cell r="U298">
            <v>32.522</v>
          </cell>
          <cell r="V298">
            <v>32.522</v>
          </cell>
          <cell r="W298">
            <v>32.522</v>
          </cell>
          <cell r="X298">
            <v>32.522</v>
          </cell>
          <cell r="Y298">
            <v>32.522</v>
          </cell>
        </row>
        <row r="299">
          <cell r="B299">
            <v>29.1441282697458</v>
          </cell>
          <cell r="C299">
            <v>28.849743135708</v>
          </cell>
          <cell r="D299">
            <v>28.5553580016701</v>
          </cell>
          <cell r="E299">
            <v>28.5553580016701</v>
          </cell>
          <cell r="F299">
            <v>28.849743135708</v>
          </cell>
          <cell r="G299">
            <v>29.1441282697458</v>
          </cell>
          <cell r="H299">
            <v>37.3074486346514</v>
          </cell>
          <cell r="I299">
            <v>37.6920615071735</v>
          </cell>
          <cell r="J299">
            <v>49.5772003352892</v>
          </cell>
          <cell r="K299">
            <v>51.0497904442582</v>
          </cell>
          <cell r="L299">
            <v>50.0680637049455</v>
          </cell>
          <cell r="M299">
            <v>49.5772003352892</v>
          </cell>
          <cell r="N299">
            <v>49.5772003352892</v>
          </cell>
          <cell r="O299">
            <v>49.0863369656329</v>
          </cell>
          <cell r="P299">
            <v>49.0863369656329</v>
          </cell>
          <cell r="Q299">
            <v>47.1228834870075</v>
          </cell>
          <cell r="R299">
            <v>47.1228834870075</v>
          </cell>
          <cell r="S299">
            <v>47.1228834870075</v>
          </cell>
          <cell r="T299">
            <v>47.1228834870075</v>
          </cell>
          <cell r="U299">
            <v>49.0863369656329</v>
          </cell>
          <cell r="V299">
            <v>38.4612872522179</v>
          </cell>
          <cell r="W299">
            <v>38.4612872522179</v>
          </cell>
          <cell r="X299">
            <v>29.1441282697458</v>
          </cell>
          <cell r="Y299">
            <v>29.1441282697458</v>
          </cell>
        </row>
        <row r="300">
          <cell r="B300">
            <v>29.1441282697458</v>
          </cell>
          <cell r="C300">
            <v>28.849743135708</v>
          </cell>
          <cell r="D300">
            <v>28.5553580016701</v>
          </cell>
          <cell r="E300">
            <v>28.5553580016701</v>
          </cell>
          <cell r="F300">
            <v>28.849743135708</v>
          </cell>
          <cell r="G300">
            <v>29.1441282697458</v>
          </cell>
          <cell r="H300">
            <v>37.3074486346514</v>
          </cell>
          <cell r="I300">
            <v>37.6920615071735</v>
          </cell>
          <cell r="J300">
            <v>49.5772003352892</v>
          </cell>
          <cell r="K300">
            <v>51.0497904442582</v>
          </cell>
          <cell r="L300">
            <v>50.0680637049455</v>
          </cell>
          <cell r="M300">
            <v>49.5772003352892</v>
          </cell>
          <cell r="N300">
            <v>49.5772003352892</v>
          </cell>
          <cell r="O300">
            <v>49.0863369656329</v>
          </cell>
          <cell r="P300">
            <v>49.0863369656329</v>
          </cell>
          <cell r="Q300">
            <v>47.1228834870075</v>
          </cell>
          <cell r="R300">
            <v>47.1228834870075</v>
          </cell>
          <cell r="S300">
            <v>47.1228834870075</v>
          </cell>
          <cell r="T300">
            <v>47.1228834870075</v>
          </cell>
          <cell r="U300">
            <v>49.0863369656329</v>
          </cell>
          <cell r="V300">
            <v>38.4612872522179</v>
          </cell>
          <cell r="W300">
            <v>38.4612872522179</v>
          </cell>
          <cell r="X300">
            <v>29.1441282697458</v>
          </cell>
          <cell r="Y300">
            <v>29.1441282697458</v>
          </cell>
        </row>
        <row r="301">
          <cell r="B301">
            <v>29.1441282697458</v>
          </cell>
          <cell r="C301">
            <v>28.849743135708</v>
          </cell>
          <cell r="D301">
            <v>28.5553580016701</v>
          </cell>
          <cell r="E301">
            <v>28.5553580016701</v>
          </cell>
          <cell r="F301">
            <v>28.849743135708</v>
          </cell>
          <cell r="G301">
            <v>29.1441282697458</v>
          </cell>
          <cell r="H301">
            <v>37.3074486346514</v>
          </cell>
          <cell r="I301">
            <v>37.6920615071735</v>
          </cell>
          <cell r="J301">
            <v>49.5772003352892</v>
          </cell>
          <cell r="K301">
            <v>51.0497904442582</v>
          </cell>
          <cell r="L301">
            <v>50.0680637049455</v>
          </cell>
          <cell r="M301">
            <v>49.5772003352892</v>
          </cell>
          <cell r="N301">
            <v>49.5772003352892</v>
          </cell>
          <cell r="O301">
            <v>49.0863369656329</v>
          </cell>
          <cell r="P301">
            <v>49.0863369656329</v>
          </cell>
          <cell r="Q301">
            <v>47.1228834870075</v>
          </cell>
          <cell r="R301">
            <v>47.1228834870075</v>
          </cell>
          <cell r="S301">
            <v>47.1228834870075</v>
          </cell>
          <cell r="T301">
            <v>47.1228834870075</v>
          </cell>
          <cell r="U301">
            <v>49.0863369656329</v>
          </cell>
          <cell r="V301">
            <v>38.4612872522179</v>
          </cell>
          <cell r="W301">
            <v>38.4612872522179</v>
          </cell>
          <cell r="X301">
            <v>29.1441282697458</v>
          </cell>
          <cell r="Y301">
            <v>29.1441282697458</v>
          </cell>
        </row>
        <row r="302">
          <cell r="B302">
            <v>29.1441282697458</v>
          </cell>
          <cell r="C302">
            <v>28.849743135708</v>
          </cell>
          <cell r="D302">
            <v>28.5553580016701</v>
          </cell>
          <cell r="E302">
            <v>28.5553580016701</v>
          </cell>
          <cell r="F302">
            <v>28.849743135708</v>
          </cell>
          <cell r="G302">
            <v>29.1441282697458</v>
          </cell>
          <cell r="H302">
            <v>37.3074486346514</v>
          </cell>
          <cell r="I302">
            <v>37.6920615071735</v>
          </cell>
          <cell r="J302">
            <v>49.5772003352892</v>
          </cell>
          <cell r="K302">
            <v>51.0497904442582</v>
          </cell>
          <cell r="L302">
            <v>50.0680637049455</v>
          </cell>
          <cell r="M302">
            <v>49.5772003352892</v>
          </cell>
          <cell r="N302">
            <v>49.5772003352892</v>
          </cell>
          <cell r="O302">
            <v>49.0863369656329</v>
          </cell>
          <cell r="P302">
            <v>49.0863369656329</v>
          </cell>
          <cell r="Q302">
            <v>47.1228834870075</v>
          </cell>
          <cell r="R302">
            <v>47.1228834870075</v>
          </cell>
          <cell r="S302">
            <v>47.1228834870075</v>
          </cell>
          <cell r="T302">
            <v>47.1228834870075</v>
          </cell>
          <cell r="U302">
            <v>49.0863369656329</v>
          </cell>
          <cell r="V302">
            <v>38.4612872522179</v>
          </cell>
          <cell r="W302">
            <v>38.4612872522179</v>
          </cell>
          <cell r="X302">
            <v>29.1441282697458</v>
          </cell>
          <cell r="Y302">
            <v>29.1441282697458</v>
          </cell>
        </row>
        <row r="303">
          <cell r="B303">
            <v>29.1441282697458</v>
          </cell>
          <cell r="C303">
            <v>28.849743135708</v>
          </cell>
          <cell r="D303">
            <v>28.5553580016701</v>
          </cell>
          <cell r="E303">
            <v>28.5553580016701</v>
          </cell>
          <cell r="F303">
            <v>28.849743135708</v>
          </cell>
          <cell r="G303">
            <v>29.1441282697458</v>
          </cell>
          <cell r="H303">
            <v>37.3074486346514</v>
          </cell>
          <cell r="I303">
            <v>37.6920615071735</v>
          </cell>
          <cell r="J303">
            <v>49.5772003352892</v>
          </cell>
          <cell r="K303">
            <v>51.0497904442582</v>
          </cell>
          <cell r="L303">
            <v>50.0680637049455</v>
          </cell>
          <cell r="M303">
            <v>49.5772003352892</v>
          </cell>
          <cell r="N303">
            <v>49.5772003352892</v>
          </cell>
          <cell r="O303">
            <v>49.0863369656329</v>
          </cell>
          <cell r="P303">
            <v>49.0863369656329</v>
          </cell>
          <cell r="Q303">
            <v>47.1228834870075</v>
          </cell>
          <cell r="R303">
            <v>47.1228834870075</v>
          </cell>
          <cell r="S303">
            <v>47.1228834870075</v>
          </cell>
          <cell r="T303">
            <v>47.1228834870075</v>
          </cell>
          <cell r="U303">
            <v>49.0863369656329</v>
          </cell>
          <cell r="V303">
            <v>38.4612872522179</v>
          </cell>
          <cell r="W303">
            <v>38.4612872522179</v>
          </cell>
          <cell r="X303">
            <v>29.1441282697458</v>
          </cell>
          <cell r="Y303">
            <v>29.1441282697458</v>
          </cell>
        </row>
        <row r="304">
          <cell r="B304">
            <v>32.522</v>
          </cell>
          <cell r="C304">
            <v>32.522</v>
          </cell>
          <cell r="D304">
            <v>32.522</v>
          </cell>
          <cell r="E304">
            <v>32.522</v>
          </cell>
          <cell r="F304">
            <v>32.522</v>
          </cell>
          <cell r="G304">
            <v>32.522</v>
          </cell>
          <cell r="H304">
            <v>32.522</v>
          </cell>
          <cell r="I304">
            <v>32.522</v>
          </cell>
          <cell r="J304">
            <v>32.522</v>
          </cell>
          <cell r="K304">
            <v>32.522</v>
          </cell>
          <cell r="L304">
            <v>32.522</v>
          </cell>
          <cell r="M304">
            <v>32.522</v>
          </cell>
          <cell r="N304">
            <v>32.522</v>
          </cell>
          <cell r="O304">
            <v>32.522</v>
          </cell>
          <cell r="P304">
            <v>32.522</v>
          </cell>
          <cell r="Q304">
            <v>32.522</v>
          </cell>
          <cell r="R304">
            <v>32.522</v>
          </cell>
          <cell r="S304">
            <v>32.522</v>
          </cell>
          <cell r="T304">
            <v>32.522</v>
          </cell>
          <cell r="U304">
            <v>32.522</v>
          </cell>
          <cell r="V304">
            <v>32.522</v>
          </cell>
          <cell r="W304">
            <v>32.522</v>
          </cell>
          <cell r="X304">
            <v>32.522</v>
          </cell>
          <cell r="Y304">
            <v>32.522</v>
          </cell>
        </row>
        <row r="305">
          <cell r="B305">
            <v>32.522</v>
          </cell>
          <cell r="C305">
            <v>32.522</v>
          </cell>
          <cell r="D305">
            <v>32.522</v>
          </cell>
          <cell r="E305">
            <v>32.522</v>
          </cell>
          <cell r="F305">
            <v>32.522</v>
          </cell>
          <cell r="G305">
            <v>32.522</v>
          </cell>
          <cell r="H305">
            <v>32.522</v>
          </cell>
          <cell r="I305">
            <v>32.522</v>
          </cell>
          <cell r="J305">
            <v>32.522</v>
          </cell>
          <cell r="K305">
            <v>32.522</v>
          </cell>
          <cell r="L305">
            <v>32.522</v>
          </cell>
          <cell r="M305">
            <v>32.522</v>
          </cell>
          <cell r="N305">
            <v>32.522</v>
          </cell>
          <cell r="O305">
            <v>32.522</v>
          </cell>
          <cell r="P305">
            <v>32.522</v>
          </cell>
          <cell r="Q305">
            <v>32.522</v>
          </cell>
          <cell r="R305">
            <v>32.522</v>
          </cell>
          <cell r="S305">
            <v>32.522</v>
          </cell>
          <cell r="T305">
            <v>32.522</v>
          </cell>
          <cell r="U305">
            <v>32.522</v>
          </cell>
          <cell r="V305">
            <v>32.522</v>
          </cell>
          <cell r="W305">
            <v>32.522</v>
          </cell>
          <cell r="X305">
            <v>32.522</v>
          </cell>
          <cell r="Y305">
            <v>32.522</v>
          </cell>
        </row>
        <row r="306">
          <cell r="B306">
            <v>29.1441282697458</v>
          </cell>
          <cell r="C306">
            <v>28.849743135708</v>
          </cell>
          <cell r="D306">
            <v>28.5553580016701</v>
          </cell>
          <cell r="E306">
            <v>28.5553580016701</v>
          </cell>
          <cell r="F306">
            <v>28.849743135708</v>
          </cell>
          <cell r="G306">
            <v>29.1441282697458</v>
          </cell>
          <cell r="H306">
            <v>37.3074486346514</v>
          </cell>
          <cell r="I306">
            <v>37.6920615071735</v>
          </cell>
          <cell r="J306">
            <v>49.5772003352892</v>
          </cell>
          <cell r="K306">
            <v>51.0497904442582</v>
          </cell>
          <cell r="L306">
            <v>50.0680637049455</v>
          </cell>
          <cell r="M306">
            <v>49.5772003352892</v>
          </cell>
          <cell r="N306">
            <v>49.5772003352892</v>
          </cell>
          <cell r="O306">
            <v>49.0863369656329</v>
          </cell>
          <cell r="P306">
            <v>49.0863369656329</v>
          </cell>
          <cell r="Q306">
            <v>47.1228834870075</v>
          </cell>
          <cell r="R306">
            <v>47.1228834870075</v>
          </cell>
          <cell r="S306">
            <v>47.1228834870075</v>
          </cell>
          <cell r="T306">
            <v>47.1228834870075</v>
          </cell>
          <cell r="U306">
            <v>49.0863369656329</v>
          </cell>
          <cell r="V306">
            <v>38.4612872522179</v>
          </cell>
          <cell r="W306">
            <v>38.4612872522179</v>
          </cell>
          <cell r="X306">
            <v>29.1441282697458</v>
          </cell>
          <cell r="Y306">
            <v>29.1441282697458</v>
          </cell>
        </row>
        <row r="307">
          <cell r="B307">
            <v>29.1441282697458</v>
          </cell>
          <cell r="C307">
            <v>28.849743135708</v>
          </cell>
          <cell r="D307">
            <v>28.5553580016701</v>
          </cell>
          <cell r="E307">
            <v>28.5553580016701</v>
          </cell>
          <cell r="F307">
            <v>28.849743135708</v>
          </cell>
          <cell r="G307">
            <v>29.1441282697458</v>
          </cell>
          <cell r="H307">
            <v>37.3074486346514</v>
          </cell>
          <cell r="I307">
            <v>37.6920615071735</v>
          </cell>
          <cell r="J307">
            <v>49.5772003352892</v>
          </cell>
          <cell r="K307">
            <v>51.0497904442582</v>
          </cell>
          <cell r="L307">
            <v>50.0680637049455</v>
          </cell>
          <cell r="M307">
            <v>49.5772003352892</v>
          </cell>
          <cell r="N307">
            <v>49.5772003352892</v>
          </cell>
          <cell r="O307">
            <v>49.0863369656329</v>
          </cell>
          <cell r="P307">
            <v>49.0863369656329</v>
          </cell>
          <cell r="Q307">
            <v>47.1228834870075</v>
          </cell>
          <cell r="R307">
            <v>47.1228834870075</v>
          </cell>
          <cell r="S307">
            <v>47.1228834870075</v>
          </cell>
          <cell r="T307">
            <v>47.1228834870075</v>
          </cell>
          <cell r="U307">
            <v>49.0863369656329</v>
          </cell>
          <cell r="V307">
            <v>38.4612872522179</v>
          </cell>
          <cell r="W307">
            <v>38.4612872522179</v>
          </cell>
          <cell r="X307">
            <v>29.1441282697458</v>
          </cell>
          <cell r="Y307">
            <v>29.1441282697458</v>
          </cell>
        </row>
        <row r="308">
          <cell r="B308">
            <v>29.1441282697458</v>
          </cell>
          <cell r="C308">
            <v>28.849743135708</v>
          </cell>
          <cell r="D308">
            <v>28.5553580016701</v>
          </cell>
          <cell r="E308">
            <v>28.5553580016701</v>
          </cell>
          <cell r="F308">
            <v>28.849743135708</v>
          </cell>
          <cell r="G308">
            <v>29.1441282697458</v>
          </cell>
          <cell r="H308">
            <v>37.3074486346514</v>
          </cell>
          <cell r="I308">
            <v>37.6920615071735</v>
          </cell>
          <cell r="J308">
            <v>49.5772003352892</v>
          </cell>
          <cell r="K308">
            <v>51.0497904442582</v>
          </cell>
          <cell r="L308">
            <v>50.0680637049455</v>
          </cell>
          <cell r="M308">
            <v>49.5772003352892</v>
          </cell>
          <cell r="N308">
            <v>49.5772003352892</v>
          </cell>
          <cell r="O308">
            <v>49.0863369656329</v>
          </cell>
          <cell r="P308">
            <v>49.0863369656329</v>
          </cell>
          <cell r="Q308">
            <v>47.1228834870075</v>
          </cell>
          <cell r="R308">
            <v>47.1228834870075</v>
          </cell>
          <cell r="S308">
            <v>47.1228834870075</v>
          </cell>
          <cell r="T308">
            <v>47.1228834870075</v>
          </cell>
          <cell r="U308">
            <v>49.0863369656329</v>
          </cell>
          <cell r="V308">
            <v>38.4612872522179</v>
          </cell>
          <cell r="W308">
            <v>38.4612872522179</v>
          </cell>
          <cell r="X308">
            <v>29.1441282697458</v>
          </cell>
          <cell r="Y308">
            <v>29.1441282697458</v>
          </cell>
        </row>
        <row r="309">
          <cell r="B309">
            <v>25.6969855717174</v>
          </cell>
          <cell r="C309">
            <v>25.4374200608919</v>
          </cell>
          <cell r="D309">
            <v>25.1778545500665</v>
          </cell>
          <cell r="E309">
            <v>25.1778545500665</v>
          </cell>
          <cell r="F309">
            <v>25.4374200608919</v>
          </cell>
          <cell r="G309">
            <v>25.6969855717174</v>
          </cell>
          <cell r="H309">
            <v>37.6102329022152</v>
          </cell>
          <cell r="I309">
            <v>37.9979672620319</v>
          </cell>
          <cell r="J309">
            <v>46.8849958088852</v>
          </cell>
          <cell r="K309">
            <v>48.2776194467728</v>
          </cell>
          <cell r="L309">
            <v>47.3492036881811</v>
          </cell>
          <cell r="M309">
            <v>46.8849958088852</v>
          </cell>
          <cell r="N309">
            <v>46.8849958088852</v>
          </cell>
          <cell r="O309">
            <v>46.4207879295893</v>
          </cell>
          <cell r="P309">
            <v>46.4207879295893</v>
          </cell>
          <cell r="Q309">
            <v>44.5639564124057</v>
          </cell>
          <cell r="R309">
            <v>44.5639564124057</v>
          </cell>
          <cell r="S309">
            <v>44.5639564124057</v>
          </cell>
          <cell r="T309">
            <v>44.5639564124057</v>
          </cell>
          <cell r="U309">
            <v>46.4207879295893</v>
          </cell>
          <cell r="V309">
            <v>38.7734359816652</v>
          </cell>
          <cell r="W309">
            <v>38.7734359816652</v>
          </cell>
          <cell r="X309">
            <v>25.6969855717174</v>
          </cell>
          <cell r="Y309">
            <v>25.6969855717174</v>
          </cell>
        </row>
        <row r="310">
          <cell r="B310">
            <v>25.6969855717174</v>
          </cell>
          <cell r="C310">
            <v>25.4374200608919</v>
          </cell>
          <cell r="D310">
            <v>25.1778545500665</v>
          </cell>
          <cell r="E310">
            <v>25.1778545500665</v>
          </cell>
          <cell r="F310">
            <v>25.4374200608919</v>
          </cell>
          <cell r="G310">
            <v>25.6969855717174</v>
          </cell>
          <cell r="H310">
            <v>37.6102329022152</v>
          </cell>
          <cell r="I310">
            <v>37.9979672620319</v>
          </cell>
          <cell r="J310">
            <v>46.8849958088852</v>
          </cell>
          <cell r="K310">
            <v>48.2776194467728</v>
          </cell>
          <cell r="L310">
            <v>47.3492036881811</v>
          </cell>
          <cell r="M310">
            <v>46.8849958088852</v>
          </cell>
          <cell r="N310">
            <v>46.8849958088852</v>
          </cell>
          <cell r="O310">
            <v>46.4207879295893</v>
          </cell>
          <cell r="P310">
            <v>46.4207879295893</v>
          </cell>
          <cell r="Q310">
            <v>44.5639564124057</v>
          </cell>
          <cell r="R310">
            <v>44.5639564124057</v>
          </cell>
          <cell r="S310">
            <v>44.5639564124057</v>
          </cell>
          <cell r="T310">
            <v>44.5639564124057</v>
          </cell>
          <cell r="U310">
            <v>46.4207879295893</v>
          </cell>
          <cell r="V310">
            <v>38.7734359816652</v>
          </cell>
          <cell r="W310">
            <v>38.7734359816652</v>
          </cell>
          <cell r="X310">
            <v>25.6969855717174</v>
          </cell>
          <cell r="Y310">
            <v>25.6969855717174</v>
          </cell>
        </row>
        <row r="311">
          <cell r="B311">
            <v>30.3101</v>
          </cell>
          <cell r="C311">
            <v>30.3101</v>
          </cell>
          <cell r="D311">
            <v>30.3101</v>
          </cell>
          <cell r="E311">
            <v>30.3101</v>
          </cell>
          <cell r="F311">
            <v>30.3101</v>
          </cell>
          <cell r="G311">
            <v>30.3101</v>
          </cell>
          <cell r="H311">
            <v>30.3101</v>
          </cell>
          <cell r="I311">
            <v>30.3101</v>
          </cell>
          <cell r="J311">
            <v>30.3101</v>
          </cell>
          <cell r="K311">
            <v>30.3101</v>
          </cell>
          <cell r="L311">
            <v>30.3101</v>
          </cell>
          <cell r="M311">
            <v>30.3101</v>
          </cell>
          <cell r="N311">
            <v>30.3101</v>
          </cell>
          <cell r="O311">
            <v>30.3101</v>
          </cell>
          <cell r="P311">
            <v>30.3101</v>
          </cell>
          <cell r="Q311">
            <v>30.3101</v>
          </cell>
          <cell r="R311">
            <v>30.3101</v>
          </cell>
          <cell r="S311">
            <v>30.3101</v>
          </cell>
          <cell r="T311">
            <v>30.3101</v>
          </cell>
          <cell r="U311">
            <v>30.3101</v>
          </cell>
          <cell r="V311">
            <v>30.3101</v>
          </cell>
          <cell r="W311">
            <v>30.3101</v>
          </cell>
          <cell r="X311">
            <v>30.3101</v>
          </cell>
          <cell r="Y311">
            <v>30.3101</v>
          </cell>
        </row>
        <row r="312">
          <cell r="B312">
            <v>30.3101</v>
          </cell>
          <cell r="C312">
            <v>30.3101</v>
          </cell>
          <cell r="D312">
            <v>30.3101</v>
          </cell>
          <cell r="E312">
            <v>30.3101</v>
          </cell>
          <cell r="F312">
            <v>30.3101</v>
          </cell>
          <cell r="G312">
            <v>30.3101</v>
          </cell>
          <cell r="H312">
            <v>30.3101</v>
          </cell>
          <cell r="I312">
            <v>30.3101</v>
          </cell>
          <cell r="J312">
            <v>30.3101</v>
          </cell>
          <cell r="K312">
            <v>30.3101</v>
          </cell>
          <cell r="L312">
            <v>30.3101</v>
          </cell>
          <cell r="M312">
            <v>30.3101</v>
          </cell>
          <cell r="N312">
            <v>30.3101</v>
          </cell>
          <cell r="O312">
            <v>30.3101</v>
          </cell>
          <cell r="P312">
            <v>30.3101</v>
          </cell>
          <cell r="Q312">
            <v>30.3101</v>
          </cell>
          <cell r="R312">
            <v>30.3101</v>
          </cell>
          <cell r="S312">
            <v>30.3101</v>
          </cell>
          <cell r="T312">
            <v>30.3101</v>
          </cell>
          <cell r="U312">
            <v>30.3101</v>
          </cell>
          <cell r="V312">
            <v>30.3101</v>
          </cell>
          <cell r="W312">
            <v>30.3101</v>
          </cell>
          <cell r="X312">
            <v>30.3101</v>
          </cell>
          <cell r="Y312">
            <v>30.3101</v>
          </cell>
        </row>
        <row r="313">
          <cell r="B313">
            <v>25.6969855717174</v>
          </cell>
          <cell r="C313">
            <v>25.4374200608919</v>
          </cell>
          <cell r="D313">
            <v>25.1778545500665</v>
          </cell>
          <cell r="E313">
            <v>25.1778545500665</v>
          </cell>
          <cell r="F313">
            <v>25.4374200608919</v>
          </cell>
          <cell r="G313">
            <v>25.6969855717174</v>
          </cell>
          <cell r="H313">
            <v>37.6102329022152</v>
          </cell>
          <cell r="I313">
            <v>37.9979672620319</v>
          </cell>
          <cell r="J313">
            <v>46.8849958088852</v>
          </cell>
          <cell r="K313">
            <v>48.2776194467728</v>
          </cell>
          <cell r="L313">
            <v>47.3492036881811</v>
          </cell>
          <cell r="M313">
            <v>46.8849958088852</v>
          </cell>
          <cell r="N313">
            <v>46.8849958088852</v>
          </cell>
          <cell r="O313">
            <v>46.4207879295893</v>
          </cell>
          <cell r="P313">
            <v>46.4207879295893</v>
          </cell>
          <cell r="Q313">
            <v>44.5639564124057</v>
          </cell>
          <cell r="R313">
            <v>44.5639564124057</v>
          </cell>
          <cell r="S313">
            <v>44.5639564124057</v>
          </cell>
          <cell r="T313">
            <v>44.5639564124057</v>
          </cell>
          <cell r="U313">
            <v>46.4207879295893</v>
          </cell>
          <cell r="V313">
            <v>38.7734359816652</v>
          </cell>
          <cell r="W313">
            <v>38.7734359816652</v>
          </cell>
          <cell r="X313">
            <v>25.6969855717174</v>
          </cell>
          <cell r="Y313">
            <v>25.6969855717174</v>
          </cell>
        </row>
        <row r="314">
          <cell r="B314">
            <v>25.6969855717174</v>
          </cell>
          <cell r="C314">
            <v>25.4374200608919</v>
          </cell>
          <cell r="D314">
            <v>25.1778545500665</v>
          </cell>
          <cell r="E314">
            <v>25.1778545500665</v>
          </cell>
          <cell r="F314">
            <v>25.4374200608919</v>
          </cell>
          <cell r="G314">
            <v>25.6969855717174</v>
          </cell>
          <cell r="H314">
            <v>37.6102329022152</v>
          </cell>
          <cell r="I314">
            <v>37.9979672620319</v>
          </cell>
          <cell r="J314">
            <v>46.8849958088852</v>
          </cell>
          <cell r="K314">
            <v>48.2776194467728</v>
          </cell>
          <cell r="L314">
            <v>47.3492036881811</v>
          </cell>
          <cell r="M314">
            <v>46.8849958088852</v>
          </cell>
          <cell r="N314">
            <v>46.8849958088852</v>
          </cell>
          <cell r="O314">
            <v>46.4207879295893</v>
          </cell>
          <cell r="P314">
            <v>46.4207879295893</v>
          </cell>
          <cell r="Q314">
            <v>44.5639564124057</v>
          </cell>
          <cell r="R314">
            <v>44.5639564124057</v>
          </cell>
          <cell r="S314">
            <v>44.5639564124057</v>
          </cell>
          <cell r="T314">
            <v>44.5639564124057</v>
          </cell>
          <cell r="U314">
            <v>46.4207879295893</v>
          </cell>
          <cell r="V314">
            <v>38.7734359816652</v>
          </cell>
          <cell r="W314">
            <v>38.7734359816652</v>
          </cell>
          <cell r="X314">
            <v>25.6969855717174</v>
          </cell>
          <cell r="Y314">
            <v>25.6969855717174</v>
          </cell>
        </row>
        <row r="315">
          <cell r="B315">
            <v>25.6969855717174</v>
          </cell>
          <cell r="C315">
            <v>25.4374200608919</v>
          </cell>
          <cell r="D315">
            <v>25.1778545500665</v>
          </cell>
          <cell r="E315">
            <v>25.1778545500665</v>
          </cell>
          <cell r="F315">
            <v>25.4374200608919</v>
          </cell>
          <cell r="G315">
            <v>25.6969855717174</v>
          </cell>
          <cell r="H315">
            <v>37.6102329022152</v>
          </cell>
          <cell r="I315">
            <v>37.9979672620319</v>
          </cell>
          <cell r="J315">
            <v>46.8849958088852</v>
          </cell>
          <cell r="K315">
            <v>48.2776194467728</v>
          </cell>
          <cell r="L315">
            <v>47.3492036881811</v>
          </cell>
          <cell r="M315">
            <v>46.8849958088852</v>
          </cell>
          <cell r="N315">
            <v>46.8849958088852</v>
          </cell>
          <cell r="O315">
            <v>46.4207879295893</v>
          </cell>
          <cell r="P315">
            <v>46.4207879295893</v>
          </cell>
          <cell r="Q315">
            <v>44.5639564124057</v>
          </cell>
          <cell r="R315">
            <v>44.5639564124057</v>
          </cell>
          <cell r="S315">
            <v>44.5639564124057</v>
          </cell>
          <cell r="T315">
            <v>44.5639564124057</v>
          </cell>
          <cell r="U315">
            <v>46.4207879295893</v>
          </cell>
          <cell r="V315">
            <v>38.7734359816652</v>
          </cell>
          <cell r="W315">
            <v>38.7734359816652</v>
          </cell>
          <cell r="X315">
            <v>25.6969855717174</v>
          </cell>
          <cell r="Y315">
            <v>25.6969855717174</v>
          </cell>
        </row>
        <row r="316">
          <cell r="B316">
            <v>25.6969855717174</v>
          </cell>
          <cell r="C316">
            <v>25.4374200608919</v>
          </cell>
          <cell r="D316">
            <v>25.1778545500665</v>
          </cell>
          <cell r="E316">
            <v>25.1778545500665</v>
          </cell>
          <cell r="F316">
            <v>25.4374200608919</v>
          </cell>
          <cell r="G316">
            <v>25.6969855717174</v>
          </cell>
          <cell r="H316">
            <v>37.6102329022152</v>
          </cell>
          <cell r="I316">
            <v>37.9979672620319</v>
          </cell>
          <cell r="J316">
            <v>46.8849958088852</v>
          </cell>
          <cell r="K316">
            <v>48.2776194467728</v>
          </cell>
          <cell r="L316">
            <v>47.3492036881811</v>
          </cell>
          <cell r="M316">
            <v>46.8849958088852</v>
          </cell>
          <cell r="N316">
            <v>46.8849958088852</v>
          </cell>
          <cell r="O316">
            <v>46.4207879295893</v>
          </cell>
          <cell r="P316">
            <v>46.4207879295893</v>
          </cell>
          <cell r="Q316">
            <v>44.5639564124057</v>
          </cell>
          <cell r="R316">
            <v>44.5639564124057</v>
          </cell>
          <cell r="S316">
            <v>44.5639564124057</v>
          </cell>
          <cell r="T316">
            <v>44.5639564124057</v>
          </cell>
          <cell r="U316">
            <v>46.4207879295893</v>
          </cell>
          <cell r="V316">
            <v>38.7734359816652</v>
          </cell>
          <cell r="W316">
            <v>38.7734359816652</v>
          </cell>
          <cell r="X316">
            <v>25.6969855717174</v>
          </cell>
          <cell r="Y316">
            <v>25.6969855717174</v>
          </cell>
        </row>
        <row r="317">
          <cell r="B317">
            <v>25.6969855717174</v>
          </cell>
          <cell r="C317">
            <v>25.4374200608919</v>
          </cell>
          <cell r="D317">
            <v>25.1778545500665</v>
          </cell>
          <cell r="E317">
            <v>25.1778545500665</v>
          </cell>
          <cell r="F317">
            <v>25.4374200608919</v>
          </cell>
          <cell r="G317">
            <v>25.6969855717174</v>
          </cell>
          <cell r="H317">
            <v>37.6102329022152</v>
          </cell>
          <cell r="I317">
            <v>37.9979672620319</v>
          </cell>
          <cell r="J317">
            <v>46.8849958088852</v>
          </cell>
          <cell r="K317">
            <v>48.2776194467728</v>
          </cell>
          <cell r="L317">
            <v>47.3492036881811</v>
          </cell>
          <cell r="M317">
            <v>46.8849958088852</v>
          </cell>
          <cell r="N317">
            <v>46.8849958088852</v>
          </cell>
          <cell r="O317">
            <v>46.4207879295893</v>
          </cell>
          <cell r="P317">
            <v>46.4207879295893</v>
          </cell>
          <cell r="Q317">
            <v>44.5639564124057</v>
          </cell>
          <cell r="R317">
            <v>44.5639564124057</v>
          </cell>
          <cell r="S317">
            <v>44.5639564124057</v>
          </cell>
          <cell r="T317">
            <v>44.5639564124057</v>
          </cell>
          <cell r="U317">
            <v>46.4207879295893</v>
          </cell>
          <cell r="V317">
            <v>38.7734359816652</v>
          </cell>
          <cell r="W317">
            <v>38.7734359816652</v>
          </cell>
          <cell r="X317">
            <v>25.6969855717174</v>
          </cell>
          <cell r="Y317">
            <v>25.6969855717174</v>
          </cell>
        </row>
        <row r="318">
          <cell r="B318">
            <v>30.3101</v>
          </cell>
          <cell r="C318">
            <v>30.3101</v>
          </cell>
          <cell r="D318">
            <v>30.3101</v>
          </cell>
          <cell r="E318">
            <v>30.3101</v>
          </cell>
          <cell r="F318">
            <v>30.3101</v>
          </cell>
          <cell r="G318">
            <v>30.3101</v>
          </cell>
          <cell r="H318">
            <v>30.3101</v>
          </cell>
          <cell r="I318">
            <v>30.3101</v>
          </cell>
          <cell r="J318">
            <v>30.3101</v>
          </cell>
          <cell r="K318">
            <v>30.3101</v>
          </cell>
          <cell r="L318">
            <v>30.3101</v>
          </cell>
          <cell r="M318">
            <v>30.3101</v>
          </cell>
          <cell r="N318">
            <v>30.3101</v>
          </cell>
          <cell r="O318">
            <v>30.3101</v>
          </cell>
          <cell r="P318">
            <v>30.3101</v>
          </cell>
          <cell r="Q318">
            <v>30.3101</v>
          </cell>
          <cell r="R318">
            <v>30.3101</v>
          </cell>
          <cell r="S318">
            <v>30.3101</v>
          </cell>
          <cell r="T318">
            <v>30.3101</v>
          </cell>
          <cell r="U318">
            <v>30.3101</v>
          </cell>
          <cell r="V318">
            <v>30.3101</v>
          </cell>
          <cell r="W318">
            <v>30.3101</v>
          </cell>
          <cell r="X318">
            <v>30.3101</v>
          </cell>
          <cell r="Y318">
            <v>30.3101</v>
          </cell>
        </row>
        <row r="319">
          <cell r="B319">
            <v>30.3101</v>
          </cell>
          <cell r="C319">
            <v>30.3101</v>
          </cell>
          <cell r="D319">
            <v>30.3101</v>
          </cell>
          <cell r="E319">
            <v>30.3101</v>
          </cell>
          <cell r="F319">
            <v>30.3101</v>
          </cell>
          <cell r="G319">
            <v>30.3101</v>
          </cell>
          <cell r="H319">
            <v>30.3101</v>
          </cell>
          <cell r="I319">
            <v>30.3101</v>
          </cell>
          <cell r="J319">
            <v>30.3101</v>
          </cell>
          <cell r="K319">
            <v>30.3101</v>
          </cell>
          <cell r="L319">
            <v>30.3101</v>
          </cell>
          <cell r="M319">
            <v>30.3101</v>
          </cell>
          <cell r="N319">
            <v>30.3101</v>
          </cell>
          <cell r="O319">
            <v>30.3101</v>
          </cell>
          <cell r="P319">
            <v>30.3101</v>
          </cell>
          <cell r="Q319">
            <v>30.3101</v>
          </cell>
          <cell r="R319">
            <v>30.3101</v>
          </cell>
          <cell r="S319">
            <v>30.3101</v>
          </cell>
          <cell r="T319">
            <v>30.3101</v>
          </cell>
          <cell r="U319">
            <v>30.3101</v>
          </cell>
          <cell r="V319">
            <v>30.3101</v>
          </cell>
          <cell r="W319">
            <v>30.3101</v>
          </cell>
          <cell r="X319">
            <v>30.3101</v>
          </cell>
          <cell r="Y319">
            <v>30.3101</v>
          </cell>
        </row>
        <row r="320">
          <cell r="B320">
            <v>25.6969855717174</v>
          </cell>
          <cell r="C320">
            <v>25.4374200608919</v>
          </cell>
          <cell r="D320">
            <v>25.1778545500665</v>
          </cell>
          <cell r="E320">
            <v>25.1778545500665</v>
          </cell>
          <cell r="F320">
            <v>25.4374200608919</v>
          </cell>
          <cell r="G320">
            <v>25.6969855717174</v>
          </cell>
          <cell r="H320">
            <v>37.6102329022152</v>
          </cell>
          <cell r="I320">
            <v>37.9979672620319</v>
          </cell>
          <cell r="J320">
            <v>46.8849958088852</v>
          </cell>
          <cell r="K320">
            <v>48.2776194467728</v>
          </cell>
          <cell r="L320">
            <v>47.3492036881811</v>
          </cell>
          <cell r="M320">
            <v>46.8849958088852</v>
          </cell>
          <cell r="N320">
            <v>46.8849958088852</v>
          </cell>
          <cell r="O320">
            <v>46.4207879295893</v>
          </cell>
          <cell r="P320">
            <v>46.4207879295893</v>
          </cell>
          <cell r="Q320">
            <v>44.5639564124057</v>
          </cell>
          <cell r="R320">
            <v>44.5639564124057</v>
          </cell>
          <cell r="S320">
            <v>44.5639564124057</v>
          </cell>
          <cell r="T320">
            <v>44.5639564124057</v>
          </cell>
          <cell r="U320">
            <v>46.4207879295893</v>
          </cell>
          <cell r="V320">
            <v>38.7734359816652</v>
          </cell>
          <cell r="W320">
            <v>38.7734359816652</v>
          </cell>
          <cell r="X320">
            <v>25.6969855717174</v>
          </cell>
          <cell r="Y320">
            <v>25.6969855717174</v>
          </cell>
        </row>
        <row r="321">
          <cell r="B321">
            <v>25.6969855717174</v>
          </cell>
          <cell r="C321">
            <v>25.4374200608919</v>
          </cell>
          <cell r="D321">
            <v>25.1778545500665</v>
          </cell>
          <cell r="E321">
            <v>25.1778545500665</v>
          </cell>
          <cell r="F321">
            <v>25.4374200608919</v>
          </cell>
          <cell r="G321">
            <v>25.6969855717174</v>
          </cell>
          <cell r="H321">
            <v>37.6102329022152</v>
          </cell>
          <cell r="I321">
            <v>37.9979672620319</v>
          </cell>
          <cell r="J321">
            <v>46.8849958088852</v>
          </cell>
          <cell r="K321">
            <v>48.2776194467728</v>
          </cell>
          <cell r="L321">
            <v>47.3492036881811</v>
          </cell>
          <cell r="M321">
            <v>46.8849958088852</v>
          </cell>
          <cell r="N321">
            <v>46.8849958088852</v>
          </cell>
          <cell r="O321">
            <v>46.4207879295893</v>
          </cell>
          <cell r="P321">
            <v>46.4207879295893</v>
          </cell>
          <cell r="Q321">
            <v>44.5639564124057</v>
          </cell>
          <cell r="R321">
            <v>44.5639564124057</v>
          </cell>
          <cell r="S321">
            <v>44.5639564124057</v>
          </cell>
          <cell r="T321">
            <v>44.5639564124057</v>
          </cell>
          <cell r="U321">
            <v>46.4207879295893</v>
          </cell>
          <cell r="V321">
            <v>38.7734359816652</v>
          </cell>
          <cell r="W321">
            <v>38.7734359816652</v>
          </cell>
          <cell r="X321">
            <v>25.6969855717174</v>
          </cell>
          <cell r="Y321">
            <v>25.6969855717174</v>
          </cell>
        </row>
        <row r="322">
          <cell r="B322">
            <v>25.6969855717174</v>
          </cell>
          <cell r="C322">
            <v>25.4374200608919</v>
          </cell>
          <cell r="D322">
            <v>25.1778545500665</v>
          </cell>
          <cell r="E322">
            <v>25.1778545500665</v>
          </cell>
          <cell r="F322">
            <v>25.4374200608919</v>
          </cell>
          <cell r="G322">
            <v>25.6969855717174</v>
          </cell>
          <cell r="H322">
            <v>37.6102329022152</v>
          </cell>
          <cell r="I322">
            <v>37.9979672620319</v>
          </cell>
          <cell r="J322">
            <v>46.8849958088852</v>
          </cell>
          <cell r="K322">
            <v>48.2776194467728</v>
          </cell>
          <cell r="L322">
            <v>47.3492036881811</v>
          </cell>
          <cell r="M322">
            <v>46.8849958088852</v>
          </cell>
          <cell r="N322">
            <v>46.8849958088852</v>
          </cell>
          <cell r="O322">
            <v>46.4207879295893</v>
          </cell>
          <cell r="P322">
            <v>46.4207879295893</v>
          </cell>
          <cell r="Q322">
            <v>44.5639564124057</v>
          </cell>
          <cell r="R322">
            <v>44.5639564124057</v>
          </cell>
          <cell r="S322">
            <v>44.5639564124057</v>
          </cell>
          <cell r="T322">
            <v>44.5639564124057</v>
          </cell>
          <cell r="U322">
            <v>46.4207879295893</v>
          </cell>
          <cell r="V322">
            <v>38.7734359816652</v>
          </cell>
          <cell r="W322">
            <v>38.7734359816652</v>
          </cell>
          <cell r="X322">
            <v>25.6969855717174</v>
          </cell>
          <cell r="Y322">
            <v>25.6969855717174</v>
          </cell>
        </row>
        <row r="323">
          <cell r="B323">
            <v>25.6969855717174</v>
          </cell>
          <cell r="C323">
            <v>25.4374200608919</v>
          </cell>
          <cell r="D323">
            <v>25.1778545500665</v>
          </cell>
          <cell r="E323">
            <v>25.1778545500665</v>
          </cell>
          <cell r="F323">
            <v>25.4374200608919</v>
          </cell>
          <cell r="G323">
            <v>25.6969855717174</v>
          </cell>
          <cell r="H323">
            <v>37.6102329022152</v>
          </cell>
          <cell r="I323">
            <v>37.9979672620319</v>
          </cell>
          <cell r="J323">
            <v>46.8849958088852</v>
          </cell>
          <cell r="K323">
            <v>48.2776194467728</v>
          </cell>
          <cell r="L323">
            <v>47.3492036881811</v>
          </cell>
          <cell r="M323">
            <v>46.8849958088852</v>
          </cell>
          <cell r="N323">
            <v>46.8849958088852</v>
          </cell>
          <cell r="O323">
            <v>46.4207879295893</v>
          </cell>
          <cell r="P323">
            <v>46.4207879295893</v>
          </cell>
          <cell r="Q323">
            <v>44.5639564124057</v>
          </cell>
          <cell r="R323">
            <v>44.5639564124057</v>
          </cell>
          <cell r="S323">
            <v>44.5639564124057</v>
          </cell>
          <cell r="T323">
            <v>44.5639564124057</v>
          </cell>
          <cell r="U323">
            <v>46.4207879295893</v>
          </cell>
          <cell r="V323">
            <v>38.7734359816652</v>
          </cell>
          <cell r="W323">
            <v>38.7734359816652</v>
          </cell>
          <cell r="X323">
            <v>25.6969855717174</v>
          </cell>
          <cell r="Y323">
            <v>25.6969855717174</v>
          </cell>
        </row>
        <row r="324">
          <cell r="B324">
            <v>25.6969855717174</v>
          </cell>
          <cell r="C324">
            <v>25.4374200608919</v>
          </cell>
          <cell r="D324">
            <v>25.1778545500665</v>
          </cell>
          <cell r="E324">
            <v>25.1778545500665</v>
          </cell>
          <cell r="F324">
            <v>25.4374200608919</v>
          </cell>
          <cell r="G324">
            <v>25.6969855717174</v>
          </cell>
          <cell r="H324">
            <v>37.6102329022152</v>
          </cell>
          <cell r="I324">
            <v>37.9979672620319</v>
          </cell>
          <cell r="J324">
            <v>46.8849958088852</v>
          </cell>
          <cell r="K324">
            <v>48.2776194467728</v>
          </cell>
          <cell r="L324">
            <v>47.3492036881811</v>
          </cell>
          <cell r="M324">
            <v>46.8849958088852</v>
          </cell>
          <cell r="N324">
            <v>46.8849958088852</v>
          </cell>
          <cell r="O324">
            <v>46.4207879295893</v>
          </cell>
          <cell r="P324">
            <v>46.4207879295893</v>
          </cell>
          <cell r="Q324">
            <v>44.5639564124057</v>
          </cell>
          <cell r="R324">
            <v>44.5639564124057</v>
          </cell>
          <cell r="S324">
            <v>44.5639564124057</v>
          </cell>
          <cell r="T324">
            <v>44.5639564124057</v>
          </cell>
          <cell r="U324">
            <v>46.4207879295893</v>
          </cell>
          <cell r="V324">
            <v>38.7734359816652</v>
          </cell>
          <cell r="W324">
            <v>38.7734359816652</v>
          </cell>
          <cell r="X324">
            <v>25.6969855717174</v>
          </cell>
          <cell r="Y324">
            <v>25.6969855717174</v>
          </cell>
        </row>
        <row r="325">
          <cell r="B325">
            <v>30.3101</v>
          </cell>
          <cell r="C325">
            <v>30.3101</v>
          </cell>
          <cell r="D325">
            <v>30.3101</v>
          </cell>
          <cell r="E325">
            <v>30.3101</v>
          </cell>
          <cell r="F325">
            <v>30.3101</v>
          </cell>
          <cell r="G325">
            <v>30.3101</v>
          </cell>
          <cell r="H325">
            <v>30.3101</v>
          </cell>
          <cell r="I325">
            <v>30.3101</v>
          </cell>
          <cell r="J325">
            <v>30.3101</v>
          </cell>
          <cell r="K325">
            <v>30.3101</v>
          </cell>
          <cell r="L325">
            <v>30.3101</v>
          </cell>
          <cell r="M325">
            <v>30.3101</v>
          </cell>
          <cell r="N325">
            <v>30.3101</v>
          </cell>
          <cell r="O325">
            <v>30.3101</v>
          </cell>
          <cell r="P325">
            <v>30.3101</v>
          </cell>
          <cell r="Q325">
            <v>30.3101</v>
          </cell>
          <cell r="R325">
            <v>30.3101</v>
          </cell>
          <cell r="S325">
            <v>30.3101</v>
          </cell>
          <cell r="T325">
            <v>30.3101</v>
          </cell>
          <cell r="U325">
            <v>30.3101</v>
          </cell>
          <cell r="V325">
            <v>30.3101</v>
          </cell>
          <cell r="W325">
            <v>30.3101</v>
          </cell>
          <cell r="X325">
            <v>30.3101</v>
          </cell>
          <cell r="Y325">
            <v>30.3101</v>
          </cell>
        </row>
        <row r="326">
          <cell r="B326">
            <v>30.3101</v>
          </cell>
          <cell r="C326">
            <v>30.3101</v>
          </cell>
          <cell r="D326">
            <v>30.3101</v>
          </cell>
          <cell r="E326">
            <v>30.3101</v>
          </cell>
          <cell r="F326">
            <v>30.3101</v>
          </cell>
          <cell r="G326">
            <v>30.3101</v>
          </cell>
          <cell r="H326">
            <v>30.3101</v>
          </cell>
          <cell r="I326">
            <v>30.3101</v>
          </cell>
          <cell r="J326">
            <v>30.3101</v>
          </cell>
          <cell r="K326">
            <v>30.3101</v>
          </cell>
          <cell r="L326">
            <v>30.3101</v>
          </cell>
          <cell r="M326">
            <v>30.3101</v>
          </cell>
          <cell r="N326">
            <v>30.3101</v>
          </cell>
          <cell r="O326">
            <v>30.3101</v>
          </cell>
          <cell r="P326">
            <v>30.3101</v>
          </cell>
          <cell r="Q326">
            <v>30.3101</v>
          </cell>
          <cell r="R326">
            <v>30.3101</v>
          </cell>
          <cell r="S326">
            <v>30.3101</v>
          </cell>
          <cell r="T326">
            <v>30.3101</v>
          </cell>
          <cell r="U326">
            <v>30.3101</v>
          </cell>
          <cell r="V326">
            <v>30.3101</v>
          </cell>
          <cell r="W326">
            <v>30.3101</v>
          </cell>
          <cell r="X326">
            <v>30.3101</v>
          </cell>
          <cell r="Y326">
            <v>30.3101</v>
          </cell>
        </row>
        <row r="327">
          <cell r="B327">
            <v>25.6969855717174</v>
          </cell>
          <cell r="C327">
            <v>25.4374200608919</v>
          </cell>
          <cell r="D327">
            <v>25.1778545500665</v>
          </cell>
          <cell r="E327">
            <v>25.1778545500665</v>
          </cell>
          <cell r="F327">
            <v>25.4374200608919</v>
          </cell>
          <cell r="G327">
            <v>25.6969855717174</v>
          </cell>
          <cell r="H327">
            <v>37.6102329022152</v>
          </cell>
          <cell r="I327">
            <v>37.9979672620319</v>
          </cell>
          <cell r="J327">
            <v>46.8849958088852</v>
          </cell>
          <cell r="K327">
            <v>48.2776194467728</v>
          </cell>
          <cell r="L327">
            <v>47.3492036881811</v>
          </cell>
          <cell r="M327">
            <v>46.8849958088852</v>
          </cell>
          <cell r="N327">
            <v>46.8849958088852</v>
          </cell>
          <cell r="O327">
            <v>46.4207879295893</v>
          </cell>
          <cell r="P327">
            <v>46.4207879295893</v>
          </cell>
          <cell r="Q327">
            <v>44.5639564124057</v>
          </cell>
          <cell r="R327">
            <v>44.5639564124057</v>
          </cell>
          <cell r="S327">
            <v>44.5639564124057</v>
          </cell>
          <cell r="T327">
            <v>44.5639564124057</v>
          </cell>
          <cell r="U327">
            <v>46.4207879295893</v>
          </cell>
          <cell r="V327">
            <v>38.7734359816652</v>
          </cell>
          <cell r="W327">
            <v>38.7734359816652</v>
          </cell>
          <cell r="X327">
            <v>25.6969855717174</v>
          </cell>
          <cell r="Y327">
            <v>25.6969855717174</v>
          </cell>
        </row>
        <row r="328">
          <cell r="B328">
            <v>25.6969855717174</v>
          </cell>
          <cell r="C328">
            <v>25.4374200608919</v>
          </cell>
          <cell r="D328">
            <v>25.1778545500665</v>
          </cell>
          <cell r="E328">
            <v>25.1778545500665</v>
          </cell>
          <cell r="F328">
            <v>25.4374200608919</v>
          </cell>
          <cell r="G328">
            <v>25.6969855717174</v>
          </cell>
          <cell r="H328">
            <v>37.6102329022152</v>
          </cell>
          <cell r="I328">
            <v>37.9979672620319</v>
          </cell>
          <cell r="J328">
            <v>46.8849958088852</v>
          </cell>
          <cell r="K328">
            <v>48.2776194467728</v>
          </cell>
          <cell r="L328">
            <v>47.3492036881811</v>
          </cell>
          <cell r="M328">
            <v>46.8849958088852</v>
          </cell>
          <cell r="N328">
            <v>46.8849958088852</v>
          </cell>
          <cell r="O328">
            <v>46.4207879295893</v>
          </cell>
          <cell r="P328">
            <v>46.4207879295893</v>
          </cell>
          <cell r="Q328">
            <v>44.5639564124057</v>
          </cell>
          <cell r="R328">
            <v>44.5639564124057</v>
          </cell>
          <cell r="S328">
            <v>44.5639564124057</v>
          </cell>
          <cell r="T328">
            <v>44.5639564124057</v>
          </cell>
          <cell r="U328">
            <v>46.4207879295893</v>
          </cell>
          <cell r="V328">
            <v>38.7734359816652</v>
          </cell>
          <cell r="W328">
            <v>38.7734359816652</v>
          </cell>
          <cell r="X328">
            <v>25.6969855717174</v>
          </cell>
          <cell r="Y328">
            <v>25.6969855717174</v>
          </cell>
        </row>
        <row r="329">
          <cell r="B329">
            <v>25.6969855717174</v>
          </cell>
          <cell r="C329">
            <v>25.4374200608919</v>
          </cell>
          <cell r="D329">
            <v>25.1778545500665</v>
          </cell>
          <cell r="E329">
            <v>25.1778545500665</v>
          </cell>
          <cell r="F329">
            <v>25.4374200608919</v>
          </cell>
          <cell r="G329">
            <v>25.6969855717174</v>
          </cell>
          <cell r="H329">
            <v>37.6102329022152</v>
          </cell>
          <cell r="I329">
            <v>37.9979672620319</v>
          </cell>
          <cell r="J329">
            <v>46.8849958088852</v>
          </cell>
          <cell r="K329">
            <v>48.2776194467728</v>
          </cell>
          <cell r="L329">
            <v>47.3492036881811</v>
          </cell>
          <cell r="M329">
            <v>46.8849958088852</v>
          </cell>
          <cell r="N329">
            <v>46.8849958088852</v>
          </cell>
          <cell r="O329">
            <v>46.4207879295893</v>
          </cell>
          <cell r="P329">
            <v>46.4207879295893</v>
          </cell>
          <cell r="Q329">
            <v>44.5639564124057</v>
          </cell>
          <cell r="R329">
            <v>44.5639564124057</v>
          </cell>
          <cell r="S329">
            <v>44.5639564124057</v>
          </cell>
          <cell r="T329">
            <v>44.5639564124057</v>
          </cell>
          <cell r="U329">
            <v>46.4207879295893</v>
          </cell>
          <cell r="V329">
            <v>38.7734359816652</v>
          </cell>
          <cell r="W329">
            <v>38.7734359816652</v>
          </cell>
          <cell r="X329">
            <v>25.6969855717174</v>
          </cell>
          <cell r="Y329">
            <v>25.6969855717174</v>
          </cell>
        </row>
        <row r="330">
          <cell r="B330">
            <v>25.6969855717174</v>
          </cell>
          <cell r="C330">
            <v>25.4374200608919</v>
          </cell>
          <cell r="D330">
            <v>25.1778545500665</v>
          </cell>
          <cell r="E330">
            <v>25.1778545500665</v>
          </cell>
          <cell r="F330">
            <v>25.4374200608919</v>
          </cell>
          <cell r="G330">
            <v>25.6969855717174</v>
          </cell>
          <cell r="H330">
            <v>37.6102329022152</v>
          </cell>
          <cell r="I330">
            <v>37.9979672620319</v>
          </cell>
          <cell r="J330">
            <v>46.8849958088852</v>
          </cell>
          <cell r="K330">
            <v>48.2776194467728</v>
          </cell>
          <cell r="L330">
            <v>47.3492036881811</v>
          </cell>
          <cell r="M330">
            <v>46.8849958088852</v>
          </cell>
          <cell r="N330">
            <v>46.8849958088852</v>
          </cell>
          <cell r="O330">
            <v>46.4207879295893</v>
          </cell>
          <cell r="P330">
            <v>46.4207879295893</v>
          </cell>
          <cell r="Q330">
            <v>44.5639564124057</v>
          </cell>
          <cell r="R330">
            <v>44.5639564124057</v>
          </cell>
          <cell r="S330">
            <v>44.5639564124057</v>
          </cell>
          <cell r="T330">
            <v>44.5639564124057</v>
          </cell>
          <cell r="U330">
            <v>46.4207879295893</v>
          </cell>
          <cell r="V330">
            <v>38.7734359816652</v>
          </cell>
          <cell r="W330">
            <v>38.7734359816652</v>
          </cell>
          <cell r="X330">
            <v>25.6969855717174</v>
          </cell>
          <cell r="Y330">
            <v>25.6969855717174</v>
          </cell>
        </row>
        <row r="331">
          <cell r="B331">
            <v>25.6969855717174</v>
          </cell>
          <cell r="C331">
            <v>25.4374200608919</v>
          </cell>
          <cell r="D331">
            <v>25.1778545500665</v>
          </cell>
          <cell r="E331">
            <v>25.1778545500665</v>
          </cell>
          <cell r="F331">
            <v>25.4374200608919</v>
          </cell>
          <cell r="G331">
            <v>25.6969855717174</v>
          </cell>
          <cell r="H331">
            <v>37.6102329022152</v>
          </cell>
          <cell r="I331">
            <v>37.9979672620319</v>
          </cell>
          <cell r="J331">
            <v>46.8849958088852</v>
          </cell>
          <cell r="K331">
            <v>48.2776194467728</v>
          </cell>
          <cell r="L331">
            <v>47.3492036881811</v>
          </cell>
          <cell r="M331">
            <v>46.8849958088852</v>
          </cell>
          <cell r="N331">
            <v>46.8849958088852</v>
          </cell>
          <cell r="O331">
            <v>46.4207879295893</v>
          </cell>
          <cell r="P331">
            <v>46.4207879295893</v>
          </cell>
          <cell r="Q331">
            <v>44.5639564124057</v>
          </cell>
          <cell r="R331">
            <v>44.5639564124057</v>
          </cell>
          <cell r="S331">
            <v>44.5639564124057</v>
          </cell>
          <cell r="T331">
            <v>44.5639564124057</v>
          </cell>
          <cell r="U331">
            <v>46.4207879295893</v>
          </cell>
          <cell r="V331">
            <v>38.7734359816652</v>
          </cell>
          <cell r="W331">
            <v>38.7734359816652</v>
          </cell>
          <cell r="X331">
            <v>25.6969855717174</v>
          </cell>
          <cell r="Y331">
            <v>25.6969855717174</v>
          </cell>
        </row>
        <row r="332">
          <cell r="B332">
            <v>30.3101</v>
          </cell>
          <cell r="C332">
            <v>30.3101</v>
          </cell>
          <cell r="D332">
            <v>30.3101</v>
          </cell>
          <cell r="E332">
            <v>30.3101</v>
          </cell>
          <cell r="F332">
            <v>30.3101</v>
          </cell>
          <cell r="G332">
            <v>30.3101</v>
          </cell>
          <cell r="H332">
            <v>30.3101</v>
          </cell>
          <cell r="I332">
            <v>30.3101</v>
          </cell>
          <cell r="J332">
            <v>30.3101</v>
          </cell>
          <cell r="K332">
            <v>30.3101</v>
          </cell>
          <cell r="L332">
            <v>30.3101</v>
          </cell>
          <cell r="M332">
            <v>30.3101</v>
          </cell>
          <cell r="N332">
            <v>30.3101</v>
          </cell>
          <cell r="O332">
            <v>30.3101</v>
          </cell>
          <cell r="P332">
            <v>30.3101</v>
          </cell>
          <cell r="Q332">
            <v>30.3101</v>
          </cell>
          <cell r="R332">
            <v>30.3101</v>
          </cell>
          <cell r="S332">
            <v>30.3101</v>
          </cell>
          <cell r="T332">
            <v>30.3101</v>
          </cell>
          <cell r="U332">
            <v>30.3101</v>
          </cell>
          <cell r="V332">
            <v>30.3101</v>
          </cell>
          <cell r="W332">
            <v>30.3101</v>
          </cell>
          <cell r="X332">
            <v>30.3101</v>
          </cell>
          <cell r="Y332">
            <v>30.3101</v>
          </cell>
        </row>
        <row r="333">
          <cell r="B333">
            <v>30.3101</v>
          </cell>
          <cell r="C333">
            <v>30.3101</v>
          </cell>
          <cell r="D333">
            <v>30.3101</v>
          </cell>
          <cell r="E333">
            <v>30.3101</v>
          </cell>
          <cell r="F333">
            <v>30.3101</v>
          </cell>
          <cell r="G333">
            <v>30.3101</v>
          </cell>
          <cell r="H333">
            <v>30.3101</v>
          </cell>
          <cell r="I333">
            <v>30.3101</v>
          </cell>
          <cell r="J333">
            <v>30.3101</v>
          </cell>
          <cell r="K333">
            <v>30.3101</v>
          </cell>
          <cell r="L333">
            <v>30.3101</v>
          </cell>
          <cell r="M333">
            <v>30.3101</v>
          </cell>
          <cell r="N333">
            <v>30.3101</v>
          </cell>
          <cell r="O333">
            <v>30.3101</v>
          </cell>
          <cell r="P333">
            <v>30.3101</v>
          </cell>
          <cell r="Q333">
            <v>30.3101</v>
          </cell>
          <cell r="R333">
            <v>30.3101</v>
          </cell>
          <cell r="S333">
            <v>30.3101</v>
          </cell>
          <cell r="T333">
            <v>30.3101</v>
          </cell>
          <cell r="U333">
            <v>30.3101</v>
          </cell>
          <cell r="V333">
            <v>30.3101</v>
          </cell>
          <cell r="W333">
            <v>30.3101</v>
          </cell>
          <cell r="X333">
            <v>30.3101</v>
          </cell>
          <cell r="Y333">
            <v>30.3101</v>
          </cell>
        </row>
        <row r="334">
          <cell r="B334">
            <v>25.6969855717174</v>
          </cell>
          <cell r="C334">
            <v>25.4374200608919</v>
          </cell>
          <cell r="D334">
            <v>25.1778545500665</v>
          </cell>
          <cell r="E334">
            <v>25.1778545500665</v>
          </cell>
          <cell r="F334">
            <v>25.4374200608919</v>
          </cell>
          <cell r="G334">
            <v>25.6969855717174</v>
          </cell>
          <cell r="H334">
            <v>37.6102329022152</v>
          </cell>
          <cell r="I334">
            <v>37.9979672620319</v>
          </cell>
          <cell r="J334">
            <v>46.8849958088852</v>
          </cell>
          <cell r="K334">
            <v>48.2776194467728</v>
          </cell>
          <cell r="L334">
            <v>47.3492036881811</v>
          </cell>
          <cell r="M334">
            <v>46.8849958088852</v>
          </cell>
          <cell r="N334">
            <v>46.8849958088852</v>
          </cell>
          <cell r="O334">
            <v>46.4207879295893</v>
          </cell>
          <cell r="P334">
            <v>46.4207879295893</v>
          </cell>
          <cell r="Q334">
            <v>44.5639564124057</v>
          </cell>
          <cell r="R334">
            <v>44.5639564124057</v>
          </cell>
          <cell r="S334">
            <v>44.5639564124057</v>
          </cell>
          <cell r="T334">
            <v>44.5639564124057</v>
          </cell>
          <cell r="U334">
            <v>46.4207879295893</v>
          </cell>
          <cell r="V334">
            <v>38.7734359816652</v>
          </cell>
          <cell r="W334">
            <v>38.7734359816652</v>
          </cell>
          <cell r="X334">
            <v>25.6969855717174</v>
          </cell>
          <cell r="Y334">
            <v>25.6969855717174</v>
          </cell>
        </row>
        <row r="335">
          <cell r="B335">
            <v>25.6969855717174</v>
          </cell>
          <cell r="C335">
            <v>25.4374200608919</v>
          </cell>
          <cell r="D335">
            <v>25.1778545500665</v>
          </cell>
          <cell r="E335">
            <v>25.1778545500665</v>
          </cell>
          <cell r="F335">
            <v>25.4374200608919</v>
          </cell>
          <cell r="G335">
            <v>25.6969855717174</v>
          </cell>
          <cell r="H335">
            <v>37.6102329022152</v>
          </cell>
          <cell r="I335">
            <v>37.9979672620319</v>
          </cell>
          <cell r="J335">
            <v>46.8849958088852</v>
          </cell>
          <cell r="K335">
            <v>48.2776194467728</v>
          </cell>
          <cell r="L335">
            <v>47.3492036881811</v>
          </cell>
          <cell r="M335">
            <v>46.8849958088852</v>
          </cell>
          <cell r="N335">
            <v>46.8849958088852</v>
          </cell>
          <cell r="O335">
            <v>46.4207879295893</v>
          </cell>
          <cell r="P335">
            <v>46.4207879295893</v>
          </cell>
          <cell r="Q335">
            <v>44.5639564124057</v>
          </cell>
          <cell r="R335">
            <v>44.5639564124057</v>
          </cell>
          <cell r="S335">
            <v>44.5639564124057</v>
          </cell>
          <cell r="T335">
            <v>44.5639564124057</v>
          </cell>
          <cell r="U335">
            <v>46.4207879295893</v>
          </cell>
          <cell r="V335">
            <v>38.7734359816652</v>
          </cell>
          <cell r="W335">
            <v>38.7734359816652</v>
          </cell>
          <cell r="X335">
            <v>25.6969855717174</v>
          </cell>
          <cell r="Y335">
            <v>25.6969855717174</v>
          </cell>
        </row>
        <row r="336">
          <cell r="B336">
            <v>25.6969855717174</v>
          </cell>
          <cell r="C336">
            <v>25.4374200608919</v>
          </cell>
          <cell r="D336">
            <v>25.1778545500665</v>
          </cell>
          <cell r="E336">
            <v>25.1778545500665</v>
          </cell>
          <cell r="F336">
            <v>25.4374200608919</v>
          </cell>
          <cell r="G336">
            <v>25.6969855717174</v>
          </cell>
          <cell r="H336">
            <v>37.6102329022152</v>
          </cell>
          <cell r="I336">
            <v>37.9979672620319</v>
          </cell>
          <cell r="J336">
            <v>46.8849958088852</v>
          </cell>
          <cell r="K336">
            <v>48.2776194467728</v>
          </cell>
          <cell r="L336">
            <v>47.3492036881811</v>
          </cell>
          <cell r="M336">
            <v>46.8849958088852</v>
          </cell>
          <cell r="N336">
            <v>46.8849958088852</v>
          </cell>
          <cell r="O336">
            <v>46.4207879295893</v>
          </cell>
          <cell r="P336">
            <v>46.4207879295893</v>
          </cell>
          <cell r="Q336">
            <v>44.5639564124057</v>
          </cell>
          <cell r="R336">
            <v>44.5639564124057</v>
          </cell>
          <cell r="S336">
            <v>44.5639564124057</v>
          </cell>
          <cell r="T336">
            <v>44.5639564124057</v>
          </cell>
          <cell r="U336">
            <v>46.4207879295893</v>
          </cell>
          <cell r="V336">
            <v>38.7734359816652</v>
          </cell>
          <cell r="W336">
            <v>38.7734359816652</v>
          </cell>
          <cell r="X336">
            <v>25.6969855717174</v>
          </cell>
          <cell r="Y336">
            <v>25.6969855717174</v>
          </cell>
        </row>
        <row r="337">
          <cell r="B337">
            <v>25.6969855717174</v>
          </cell>
          <cell r="C337">
            <v>25.4374200608919</v>
          </cell>
          <cell r="D337">
            <v>25.1778545500665</v>
          </cell>
          <cell r="E337">
            <v>25.1778545500665</v>
          </cell>
          <cell r="F337">
            <v>25.4374200608919</v>
          </cell>
          <cell r="G337">
            <v>25.6969855717174</v>
          </cell>
          <cell r="H337">
            <v>37.6102329022152</v>
          </cell>
          <cell r="I337">
            <v>37.9979672620319</v>
          </cell>
          <cell r="J337">
            <v>46.8849958088852</v>
          </cell>
          <cell r="K337">
            <v>48.2776194467728</v>
          </cell>
          <cell r="L337">
            <v>47.3492036881811</v>
          </cell>
          <cell r="M337">
            <v>46.8849958088852</v>
          </cell>
          <cell r="N337">
            <v>46.8849958088852</v>
          </cell>
          <cell r="O337">
            <v>46.4207879295893</v>
          </cell>
          <cell r="P337">
            <v>46.4207879295893</v>
          </cell>
          <cell r="Q337">
            <v>44.5639564124057</v>
          </cell>
          <cell r="R337">
            <v>44.5639564124057</v>
          </cell>
          <cell r="S337">
            <v>44.5639564124057</v>
          </cell>
          <cell r="T337">
            <v>44.5639564124057</v>
          </cell>
          <cell r="U337">
            <v>46.4207879295893</v>
          </cell>
          <cell r="V337">
            <v>38.7734359816652</v>
          </cell>
          <cell r="W337">
            <v>38.7734359816652</v>
          </cell>
          <cell r="X337">
            <v>25.6969855717174</v>
          </cell>
          <cell r="Y337">
            <v>25.6969855717174</v>
          </cell>
        </row>
        <row r="338">
          <cell r="B338">
            <v>25.6969855717174</v>
          </cell>
          <cell r="C338">
            <v>25.4374200608919</v>
          </cell>
          <cell r="D338">
            <v>25.1778545500665</v>
          </cell>
          <cell r="E338">
            <v>25.1778545500665</v>
          </cell>
          <cell r="F338">
            <v>25.4374200608919</v>
          </cell>
          <cell r="G338">
            <v>25.6969855717174</v>
          </cell>
          <cell r="H338">
            <v>37.6102329022152</v>
          </cell>
          <cell r="I338">
            <v>37.9979672620319</v>
          </cell>
          <cell r="J338">
            <v>46.8849958088852</v>
          </cell>
          <cell r="K338">
            <v>48.2776194467728</v>
          </cell>
          <cell r="L338">
            <v>47.3492036881811</v>
          </cell>
          <cell r="M338">
            <v>46.8849958088852</v>
          </cell>
          <cell r="N338">
            <v>46.8849958088852</v>
          </cell>
          <cell r="O338">
            <v>46.4207879295893</v>
          </cell>
          <cell r="P338">
            <v>46.4207879295893</v>
          </cell>
          <cell r="Q338">
            <v>44.5639564124057</v>
          </cell>
          <cell r="R338">
            <v>44.5639564124057</v>
          </cell>
          <cell r="S338">
            <v>44.5639564124057</v>
          </cell>
          <cell r="T338">
            <v>44.5639564124057</v>
          </cell>
          <cell r="U338">
            <v>46.4207879295893</v>
          </cell>
          <cell r="V338">
            <v>38.7734359816652</v>
          </cell>
          <cell r="W338">
            <v>38.7734359816652</v>
          </cell>
          <cell r="X338">
            <v>25.6969855717174</v>
          </cell>
          <cell r="Y338">
            <v>25.6969855717174</v>
          </cell>
        </row>
        <row r="339">
          <cell r="B339">
            <v>30.3101</v>
          </cell>
          <cell r="C339">
            <v>30.3101</v>
          </cell>
          <cell r="D339">
            <v>30.3101</v>
          </cell>
          <cell r="E339">
            <v>30.3101</v>
          </cell>
          <cell r="F339">
            <v>30.3101</v>
          </cell>
          <cell r="G339">
            <v>30.3101</v>
          </cell>
          <cell r="H339">
            <v>30.3101</v>
          </cell>
          <cell r="I339">
            <v>30.3101</v>
          </cell>
          <cell r="J339">
            <v>30.3101</v>
          </cell>
          <cell r="K339">
            <v>30.3101</v>
          </cell>
          <cell r="L339">
            <v>30.3101</v>
          </cell>
          <cell r="M339">
            <v>30.3101</v>
          </cell>
          <cell r="N339">
            <v>30.3101</v>
          </cell>
          <cell r="O339">
            <v>30.3101</v>
          </cell>
          <cell r="P339">
            <v>30.3101</v>
          </cell>
          <cell r="Q339">
            <v>30.3101</v>
          </cell>
          <cell r="R339">
            <v>30.3101</v>
          </cell>
          <cell r="S339">
            <v>30.3101</v>
          </cell>
          <cell r="T339">
            <v>30.3101</v>
          </cell>
          <cell r="U339">
            <v>30.3101</v>
          </cell>
          <cell r="V339">
            <v>30.3101</v>
          </cell>
          <cell r="W339">
            <v>30.3101</v>
          </cell>
          <cell r="X339">
            <v>30.3101</v>
          </cell>
          <cell r="Y339">
            <v>30.3101</v>
          </cell>
        </row>
        <row r="340">
          <cell r="B340">
            <v>27.7672307692308</v>
          </cell>
          <cell r="C340">
            <v>27.7672307692308</v>
          </cell>
          <cell r="D340">
            <v>27.7672307692308</v>
          </cell>
          <cell r="E340">
            <v>27.7672307692308</v>
          </cell>
          <cell r="F340">
            <v>27.7672307692308</v>
          </cell>
          <cell r="G340">
            <v>27.7672307692308</v>
          </cell>
          <cell r="H340">
            <v>27.7672307692308</v>
          </cell>
          <cell r="I340">
            <v>27.7672307692308</v>
          </cell>
          <cell r="J340">
            <v>27.7672307692308</v>
          </cell>
          <cell r="K340">
            <v>27.7672307692308</v>
          </cell>
          <cell r="L340">
            <v>27.7672307692308</v>
          </cell>
          <cell r="M340">
            <v>27.7672307692308</v>
          </cell>
          <cell r="N340">
            <v>27.7672307692308</v>
          </cell>
          <cell r="O340">
            <v>27.7672307692308</v>
          </cell>
          <cell r="P340">
            <v>27.7672307692308</v>
          </cell>
          <cell r="Q340">
            <v>27.7672307692308</v>
          </cell>
          <cell r="R340">
            <v>27.7672307692308</v>
          </cell>
          <cell r="S340">
            <v>27.7672307692308</v>
          </cell>
          <cell r="T340">
            <v>27.7672307692308</v>
          </cell>
          <cell r="U340">
            <v>27.7672307692308</v>
          </cell>
          <cell r="V340">
            <v>27.7672307692308</v>
          </cell>
          <cell r="W340">
            <v>27.7672307692308</v>
          </cell>
          <cell r="X340">
            <v>27.7672307692308</v>
          </cell>
          <cell r="Y340">
            <v>27.7672307692308</v>
          </cell>
        </row>
        <row r="341">
          <cell r="B341">
            <v>23.3824933980307</v>
          </cell>
          <cell r="C341">
            <v>23.1463065960304</v>
          </cell>
          <cell r="D341">
            <v>22.9101197940301</v>
          </cell>
          <cell r="E341">
            <v>22.9101197940301</v>
          </cell>
          <cell r="F341">
            <v>23.1463065960304</v>
          </cell>
          <cell r="G341">
            <v>23.3824933980307</v>
          </cell>
          <cell r="H341">
            <v>34.7326514289109</v>
          </cell>
          <cell r="I341">
            <v>35.090720000343</v>
          </cell>
          <cell r="J341">
            <v>43.3800502933781</v>
          </cell>
          <cell r="K341">
            <v>44.6685666387259</v>
          </cell>
          <cell r="L341">
            <v>43.8095557418273</v>
          </cell>
          <cell r="M341">
            <v>43.3800502933781</v>
          </cell>
          <cell r="N341">
            <v>43.3800502933781</v>
          </cell>
          <cell r="O341">
            <v>42.9505448449288</v>
          </cell>
          <cell r="P341">
            <v>42.9505448449288</v>
          </cell>
          <cell r="Q341">
            <v>41.2325230511316</v>
          </cell>
          <cell r="R341">
            <v>41.2325230511316</v>
          </cell>
          <cell r="S341">
            <v>41.2325230511316</v>
          </cell>
          <cell r="T341">
            <v>41.2325230511316</v>
          </cell>
          <cell r="U341">
            <v>42.9505448449288</v>
          </cell>
          <cell r="V341">
            <v>35.8068571432071</v>
          </cell>
          <cell r="W341">
            <v>35.8068571432071</v>
          </cell>
          <cell r="X341">
            <v>23.3824933980307</v>
          </cell>
          <cell r="Y341">
            <v>23.3824933980307</v>
          </cell>
        </row>
        <row r="342">
          <cell r="B342">
            <v>23.3824933980307</v>
          </cell>
          <cell r="C342">
            <v>23.1463065960304</v>
          </cell>
          <cell r="D342">
            <v>22.9101197940301</v>
          </cell>
          <cell r="E342">
            <v>22.9101197940301</v>
          </cell>
          <cell r="F342">
            <v>23.1463065960304</v>
          </cell>
          <cell r="G342">
            <v>23.3824933980307</v>
          </cell>
          <cell r="H342">
            <v>34.7326514289109</v>
          </cell>
          <cell r="I342">
            <v>35.090720000343</v>
          </cell>
          <cell r="J342">
            <v>43.3800502933781</v>
          </cell>
          <cell r="K342">
            <v>44.6685666387259</v>
          </cell>
          <cell r="L342">
            <v>43.8095557418273</v>
          </cell>
          <cell r="M342">
            <v>43.3800502933781</v>
          </cell>
          <cell r="N342">
            <v>43.3800502933781</v>
          </cell>
          <cell r="O342">
            <v>42.9505448449288</v>
          </cell>
          <cell r="P342">
            <v>42.9505448449288</v>
          </cell>
          <cell r="Q342">
            <v>41.2325230511316</v>
          </cell>
          <cell r="R342">
            <v>41.2325230511316</v>
          </cell>
          <cell r="S342">
            <v>41.2325230511316</v>
          </cell>
          <cell r="T342">
            <v>41.2325230511316</v>
          </cell>
          <cell r="U342">
            <v>42.9505448449288</v>
          </cell>
          <cell r="V342">
            <v>35.8068571432071</v>
          </cell>
          <cell r="W342">
            <v>35.8068571432071</v>
          </cell>
          <cell r="X342">
            <v>23.3824933980307</v>
          </cell>
          <cell r="Y342">
            <v>23.3824933980307</v>
          </cell>
        </row>
        <row r="343">
          <cell r="B343">
            <v>23.3824933980307</v>
          </cell>
          <cell r="C343">
            <v>23.1463065960304</v>
          </cell>
          <cell r="D343">
            <v>22.9101197940301</v>
          </cell>
          <cell r="E343">
            <v>22.9101197940301</v>
          </cell>
          <cell r="F343">
            <v>23.1463065960304</v>
          </cell>
          <cell r="G343">
            <v>23.3824933980307</v>
          </cell>
          <cell r="H343">
            <v>34.7326514289109</v>
          </cell>
          <cell r="I343">
            <v>35.090720000343</v>
          </cell>
          <cell r="J343">
            <v>43.3800502933781</v>
          </cell>
          <cell r="K343">
            <v>44.6685666387259</v>
          </cell>
          <cell r="L343">
            <v>43.8095557418273</v>
          </cell>
          <cell r="M343">
            <v>43.3800502933781</v>
          </cell>
          <cell r="N343">
            <v>43.3800502933781</v>
          </cell>
          <cell r="O343">
            <v>42.9505448449288</v>
          </cell>
          <cell r="P343">
            <v>42.9505448449288</v>
          </cell>
          <cell r="Q343">
            <v>41.2325230511316</v>
          </cell>
          <cell r="R343">
            <v>41.2325230511316</v>
          </cell>
          <cell r="S343">
            <v>41.2325230511316</v>
          </cell>
          <cell r="T343">
            <v>41.2325230511316</v>
          </cell>
          <cell r="U343">
            <v>42.9505448449288</v>
          </cell>
          <cell r="V343">
            <v>35.8068571432071</v>
          </cell>
          <cell r="W343">
            <v>35.8068571432071</v>
          </cell>
          <cell r="X343">
            <v>23.3824933980307</v>
          </cell>
          <cell r="Y343">
            <v>23.3824933980307</v>
          </cell>
        </row>
        <row r="344">
          <cell r="B344">
            <v>23.3824933980307</v>
          </cell>
          <cell r="C344">
            <v>23.1463065960304</v>
          </cell>
          <cell r="D344">
            <v>22.9101197940301</v>
          </cell>
          <cell r="E344">
            <v>22.9101197940301</v>
          </cell>
          <cell r="F344">
            <v>23.1463065960304</v>
          </cell>
          <cell r="G344">
            <v>23.3824933980307</v>
          </cell>
          <cell r="H344">
            <v>34.7326514289109</v>
          </cell>
          <cell r="I344">
            <v>35.090720000343</v>
          </cell>
          <cell r="J344">
            <v>43.3800502933781</v>
          </cell>
          <cell r="K344">
            <v>44.6685666387259</v>
          </cell>
          <cell r="L344">
            <v>43.8095557418273</v>
          </cell>
          <cell r="M344">
            <v>43.3800502933781</v>
          </cell>
          <cell r="N344">
            <v>43.3800502933781</v>
          </cell>
          <cell r="O344">
            <v>42.9505448449288</v>
          </cell>
          <cell r="P344">
            <v>42.9505448449288</v>
          </cell>
          <cell r="Q344">
            <v>41.2325230511316</v>
          </cell>
          <cell r="R344">
            <v>41.2325230511316</v>
          </cell>
          <cell r="S344">
            <v>41.2325230511316</v>
          </cell>
          <cell r="T344">
            <v>41.2325230511316</v>
          </cell>
          <cell r="U344">
            <v>42.9505448449288</v>
          </cell>
          <cell r="V344">
            <v>35.8068571432071</v>
          </cell>
          <cell r="W344">
            <v>35.8068571432071</v>
          </cell>
          <cell r="X344">
            <v>23.3824933980307</v>
          </cell>
          <cell r="Y344">
            <v>23.3824933980307</v>
          </cell>
        </row>
        <row r="345">
          <cell r="B345">
            <v>23.3824933980307</v>
          </cell>
          <cell r="C345">
            <v>23.1463065960304</v>
          </cell>
          <cell r="D345">
            <v>22.9101197940301</v>
          </cell>
          <cell r="E345">
            <v>22.9101197940301</v>
          </cell>
          <cell r="F345">
            <v>23.1463065960304</v>
          </cell>
          <cell r="G345">
            <v>23.3824933980307</v>
          </cell>
          <cell r="H345">
            <v>34.7326514289109</v>
          </cell>
          <cell r="I345">
            <v>35.090720000343</v>
          </cell>
          <cell r="J345">
            <v>43.3800502933781</v>
          </cell>
          <cell r="K345">
            <v>44.6685666387259</v>
          </cell>
          <cell r="L345">
            <v>43.8095557418273</v>
          </cell>
          <cell r="M345">
            <v>43.3800502933781</v>
          </cell>
          <cell r="N345">
            <v>43.3800502933781</v>
          </cell>
          <cell r="O345">
            <v>42.9505448449288</v>
          </cell>
          <cell r="P345">
            <v>42.9505448449288</v>
          </cell>
          <cell r="Q345">
            <v>41.2325230511316</v>
          </cell>
          <cell r="R345">
            <v>41.2325230511316</v>
          </cell>
          <cell r="S345">
            <v>41.2325230511316</v>
          </cell>
          <cell r="T345">
            <v>41.2325230511316</v>
          </cell>
          <cell r="U345">
            <v>42.9505448449288</v>
          </cell>
          <cell r="V345">
            <v>35.8068571432071</v>
          </cell>
          <cell r="W345">
            <v>35.8068571432071</v>
          </cell>
          <cell r="X345">
            <v>23.3824933980307</v>
          </cell>
          <cell r="Y345">
            <v>23.3824933980307</v>
          </cell>
        </row>
        <row r="346">
          <cell r="B346">
            <v>27.7672307692308</v>
          </cell>
          <cell r="C346">
            <v>27.7672307692308</v>
          </cell>
          <cell r="D346">
            <v>27.7672307692308</v>
          </cell>
          <cell r="E346">
            <v>27.7672307692308</v>
          </cell>
          <cell r="F346">
            <v>27.7672307692308</v>
          </cell>
          <cell r="G346">
            <v>27.7672307692308</v>
          </cell>
          <cell r="H346">
            <v>27.7672307692308</v>
          </cell>
          <cell r="I346">
            <v>27.7672307692308</v>
          </cell>
          <cell r="J346">
            <v>27.7672307692308</v>
          </cell>
          <cell r="K346">
            <v>27.7672307692308</v>
          </cell>
          <cell r="L346">
            <v>27.7672307692308</v>
          </cell>
          <cell r="M346">
            <v>27.7672307692308</v>
          </cell>
          <cell r="N346">
            <v>27.7672307692308</v>
          </cell>
          <cell r="O346">
            <v>27.7672307692308</v>
          </cell>
          <cell r="P346">
            <v>27.7672307692308</v>
          </cell>
          <cell r="Q346">
            <v>27.7672307692308</v>
          </cell>
          <cell r="R346">
            <v>27.7672307692308</v>
          </cell>
          <cell r="S346">
            <v>27.7672307692308</v>
          </cell>
          <cell r="T346">
            <v>27.7672307692308</v>
          </cell>
          <cell r="U346">
            <v>27.7672307692308</v>
          </cell>
          <cell r="V346">
            <v>27.7672307692308</v>
          </cell>
          <cell r="W346">
            <v>27.7672307692308</v>
          </cell>
          <cell r="X346">
            <v>27.7672307692308</v>
          </cell>
          <cell r="Y346">
            <v>27.7672307692308</v>
          </cell>
        </row>
        <row r="347">
          <cell r="B347">
            <v>27.7672307692308</v>
          </cell>
          <cell r="C347">
            <v>27.7672307692308</v>
          </cell>
          <cell r="D347">
            <v>27.7672307692308</v>
          </cell>
          <cell r="E347">
            <v>27.7672307692308</v>
          </cell>
          <cell r="F347">
            <v>27.7672307692308</v>
          </cell>
          <cell r="G347">
            <v>27.7672307692308</v>
          </cell>
          <cell r="H347">
            <v>27.7672307692308</v>
          </cell>
          <cell r="I347">
            <v>27.7672307692308</v>
          </cell>
          <cell r="J347">
            <v>27.7672307692308</v>
          </cell>
          <cell r="K347">
            <v>27.7672307692308</v>
          </cell>
          <cell r="L347">
            <v>27.7672307692308</v>
          </cell>
          <cell r="M347">
            <v>27.7672307692308</v>
          </cell>
          <cell r="N347">
            <v>27.7672307692308</v>
          </cell>
          <cell r="O347">
            <v>27.7672307692308</v>
          </cell>
          <cell r="P347">
            <v>27.7672307692308</v>
          </cell>
          <cell r="Q347">
            <v>27.7672307692308</v>
          </cell>
          <cell r="R347">
            <v>27.7672307692308</v>
          </cell>
          <cell r="S347">
            <v>27.7672307692308</v>
          </cell>
          <cell r="T347">
            <v>27.7672307692308</v>
          </cell>
          <cell r="U347">
            <v>27.7672307692308</v>
          </cell>
          <cell r="V347">
            <v>27.7672307692308</v>
          </cell>
          <cell r="W347">
            <v>27.7672307692308</v>
          </cell>
          <cell r="X347">
            <v>27.7672307692308</v>
          </cell>
          <cell r="Y347">
            <v>27.7672307692308</v>
          </cell>
        </row>
        <row r="348">
          <cell r="B348">
            <v>23.3824933980307</v>
          </cell>
          <cell r="C348">
            <v>23.1463065960304</v>
          </cell>
          <cell r="D348">
            <v>22.9101197940301</v>
          </cell>
          <cell r="E348">
            <v>22.9101197940301</v>
          </cell>
          <cell r="F348">
            <v>23.1463065960304</v>
          </cell>
          <cell r="G348">
            <v>23.3824933980307</v>
          </cell>
          <cell r="H348">
            <v>34.7326514289109</v>
          </cell>
          <cell r="I348">
            <v>35.090720000343</v>
          </cell>
          <cell r="J348">
            <v>43.3800502933781</v>
          </cell>
          <cell r="K348">
            <v>44.6685666387259</v>
          </cell>
          <cell r="L348">
            <v>43.8095557418273</v>
          </cell>
          <cell r="M348">
            <v>43.3800502933781</v>
          </cell>
          <cell r="N348">
            <v>43.3800502933781</v>
          </cell>
          <cell r="O348">
            <v>42.9505448449288</v>
          </cell>
          <cell r="P348">
            <v>42.9505448449288</v>
          </cell>
          <cell r="Q348">
            <v>41.2325230511316</v>
          </cell>
          <cell r="R348">
            <v>41.2325230511316</v>
          </cell>
          <cell r="S348">
            <v>41.2325230511316</v>
          </cell>
          <cell r="T348">
            <v>41.2325230511316</v>
          </cell>
          <cell r="U348">
            <v>42.9505448449288</v>
          </cell>
          <cell r="V348">
            <v>35.8068571432071</v>
          </cell>
          <cell r="W348">
            <v>35.8068571432071</v>
          </cell>
          <cell r="X348">
            <v>23.3824933980307</v>
          </cell>
          <cell r="Y348">
            <v>23.3824933980307</v>
          </cell>
        </row>
        <row r="349">
          <cell r="B349">
            <v>23.3824933980307</v>
          </cell>
          <cell r="C349">
            <v>23.1463065960304</v>
          </cell>
          <cell r="D349">
            <v>22.9101197940301</v>
          </cell>
          <cell r="E349">
            <v>22.9101197940301</v>
          </cell>
          <cell r="F349">
            <v>23.1463065960304</v>
          </cell>
          <cell r="G349">
            <v>23.3824933980307</v>
          </cell>
          <cell r="H349">
            <v>34.7326514289109</v>
          </cell>
          <cell r="I349">
            <v>35.090720000343</v>
          </cell>
          <cell r="J349">
            <v>43.3800502933781</v>
          </cell>
          <cell r="K349">
            <v>44.6685666387259</v>
          </cell>
          <cell r="L349">
            <v>43.8095557418273</v>
          </cell>
          <cell r="M349">
            <v>43.3800502933781</v>
          </cell>
          <cell r="N349">
            <v>43.3800502933781</v>
          </cell>
          <cell r="O349">
            <v>42.9505448449288</v>
          </cell>
          <cell r="P349">
            <v>42.9505448449288</v>
          </cell>
          <cell r="Q349">
            <v>41.2325230511316</v>
          </cell>
          <cell r="R349">
            <v>41.2325230511316</v>
          </cell>
          <cell r="S349">
            <v>41.2325230511316</v>
          </cell>
          <cell r="T349">
            <v>41.2325230511316</v>
          </cell>
          <cell r="U349">
            <v>42.9505448449288</v>
          </cell>
          <cell r="V349">
            <v>35.8068571432071</v>
          </cell>
          <cell r="W349">
            <v>35.8068571432071</v>
          </cell>
          <cell r="X349">
            <v>23.3824933980307</v>
          </cell>
          <cell r="Y349">
            <v>23.3824933980307</v>
          </cell>
        </row>
        <row r="350">
          <cell r="B350">
            <v>23.3824933980307</v>
          </cell>
          <cell r="C350">
            <v>23.1463065960304</v>
          </cell>
          <cell r="D350">
            <v>22.9101197940301</v>
          </cell>
          <cell r="E350">
            <v>22.9101197940301</v>
          </cell>
          <cell r="F350">
            <v>23.1463065960304</v>
          </cell>
          <cell r="G350">
            <v>23.3824933980307</v>
          </cell>
          <cell r="H350">
            <v>34.7326514289109</v>
          </cell>
          <cell r="I350">
            <v>35.090720000343</v>
          </cell>
          <cell r="J350">
            <v>43.3800502933781</v>
          </cell>
          <cell r="K350">
            <v>44.6685666387259</v>
          </cell>
          <cell r="L350">
            <v>43.8095557418273</v>
          </cell>
          <cell r="M350">
            <v>43.3800502933781</v>
          </cell>
          <cell r="N350">
            <v>43.3800502933781</v>
          </cell>
          <cell r="O350">
            <v>42.9505448449288</v>
          </cell>
          <cell r="P350">
            <v>42.9505448449288</v>
          </cell>
          <cell r="Q350">
            <v>41.2325230511316</v>
          </cell>
          <cell r="R350">
            <v>41.2325230511316</v>
          </cell>
          <cell r="S350">
            <v>41.2325230511316</v>
          </cell>
          <cell r="T350">
            <v>41.2325230511316</v>
          </cell>
          <cell r="U350">
            <v>42.9505448449288</v>
          </cell>
          <cell r="V350">
            <v>35.8068571432071</v>
          </cell>
          <cell r="W350">
            <v>35.8068571432071</v>
          </cell>
          <cell r="X350">
            <v>23.3824933980307</v>
          </cell>
          <cell r="Y350">
            <v>23.3824933980307</v>
          </cell>
        </row>
        <row r="351">
          <cell r="B351">
            <v>23.3824933980307</v>
          </cell>
          <cell r="C351">
            <v>23.1463065960304</v>
          </cell>
          <cell r="D351">
            <v>22.9101197940301</v>
          </cell>
          <cell r="E351">
            <v>22.9101197940301</v>
          </cell>
          <cell r="F351">
            <v>23.1463065960304</v>
          </cell>
          <cell r="G351">
            <v>23.3824933980307</v>
          </cell>
          <cell r="H351">
            <v>34.7326514289109</v>
          </cell>
          <cell r="I351">
            <v>35.090720000343</v>
          </cell>
          <cell r="J351">
            <v>43.3800502933781</v>
          </cell>
          <cell r="K351">
            <v>44.6685666387259</v>
          </cell>
          <cell r="L351">
            <v>43.8095557418273</v>
          </cell>
          <cell r="M351">
            <v>43.3800502933781</v>
          </cell>
          <cell r="N351">
            <v>43.3800502933781</v>
          </cell>
          <cell r="O351">
            <v>42.9505448449288</v>
          </cell>
          <cell r="P351">
            <v>42.9505448449288</v>
          </cell>
          <cell r="Q351">
            <v>41.2325230511316</v>
          </cell>
          <cell r="R351">
            <v>41.2325230511316</v>
          </cell>
          <cell r="S351">
            <v>41.2325230511316</v>
          </cell>
          <cell r="T351">
            <v>41.2325230511316</v>
          </cell>
          <cell r="U351">
            <v>42.9505448449288</v>
          </cell>
          <cell r="V351">
            <v>35.8068571432071</v>
          </cell>
          <cell r="W351">
            <v>35.8068571432071</v>
          </cell>
          <cell r="X351">
            <v>23.3824933980307</v>
          </cell>
          <cell r="Y351">
            <v>23.3824933980307</v>
          </cell>
        </row>
        <row r="352">
          <cell r="B352">
            <v>23.3824933980307</v>
          </cell>
          <cell r="C352">
            <v>23.1463065960304</v>
          </cell>
          <cell r="D352">
            <v>22.9101197940301</v>
          </cell>
          <cell r="E352">
            <v>22.9101197940301</v>
          </cell>
          <cell r="F352">
            <v>23.1463065960304</v>
          </cell>
          <cell r="G352">
            <v>23.3824933980307</v>
          </cell>
          <cell r="H352">
            <v>34.7326514289109</v>
          </cell>
          <cell r="I352">
            <v>35.090720000343</v>
          </cell>
          <cell r="J352">
            <v>43.3800502933781</v>
          </cell>
          <cell r="K352">
            <v>44.6685666387259</v>
          </cell>
          <cell r="L352">
            <v>43.8095557418273</v>
          </cell>
          <cell r="M352">
            <v>43.3800502933781</v>
          </cell>
          <cell r="N352">
            <v>43.3800502933781</v>
          </cell>
          <cell r="O352">
            <v>42.9505448449288</v>
          </cell>
          <cell r="P352">
            <v>42.9505448449288</v>
          </cell>
          <cell r="Q352">
            <v>41.2325230511316</v>
          </cell>
          <cell r="R352">
            <v>41.2325230511316</v>
          </cell>
          <cell r="S352">
            <v>41.2325230511316</v>
          </cell>
          <cell r="T352">
            <v>41.2325230511316</v>
          </cell>
          <cell r="U352">
            <v>42.9505448449288</v>
          </cell>
          <cell r="V352">
            <v>35.8068571432071</v>
          </cell>
          <cell r="W352">
            <v>35.8068571432071</v>
          </cell>
          <cell r="X352">
            <v>23.3824933980307</v>
          </cell>
          <cell r="Y352">
            <v>23.3824933980307</v>
          </cell>
        </row>
        <row r="353">
          <cell r="B353">
            <v>27.7672307692308</v>
          </cell>
          <cell r="C353">
            <v>27.7672307692308</v>
          </cell>
          <cell r="D353">
            <v>27.7672307692308</v>
          </cell>
          <cell r="E353">
            <v>27.7672307692308</v>
          </cell>
          <cell r="F353">
            <v>27.7672307692308</v>
          </cell>
          <cell r="G353">
            <v>27.7672307692308</v>
          </cell>
          <cell r="H353">
            <v>27.7672307692308</v>
          </cell>
          <cell r="I353">
            <v>27.7672307692308</v>
          </cell>
          <cell r="J353">
            <v>27.7672307692308</v>
          </cell>
          <cell r="K353">
            <v>27.7672307692308</v>
          </cell>
          <cell r="L353">
            <v>27.7672307692308</v>
          </cell>
          <cell r="M353">
            <v>27.7672307692308</v>
          </cell>
          <cell r="N353">
            <v>27.7672307692308</v>
          </cell>
          <cell r="O353">
            <v>27.7672307692308</v>
          </cell>
          <cell r="P353">
            <v>27.7672307692308</v>
          </cell>
          <cell r="Q353">
            <v>27.7672307692308</v>
          </cell>
          <cell r="R353">
            <v>27.7672307692308</v>
          </cell>
          <cell r="S353">
            <v>27.7672307692308</v>
          </cell>
          <cell r="T353">
            <v>27.7672307692308</v>
          </cell>
          <cell r="U353">
            <v>27.7672307692308</v>
          </cell>
          <cell r="V353">
            <v>27.7672307692308</v>
          </cell>
          <cell r="W353">
            <v>27.7672307692308</v>
          </cell>
          <cell r="X353">
            <v>27.7672307692308</v>
          </cell>
          <cell r="Y353">
            <v>27.7672307692308</v>
          </cell>
        </row>
        <row r="354">
          <cell r="B354">
            <v>27.7672307692308</v>
          </cell>
          <cell r="C354">
            <v>27.7672307692308</v>
          </cell>
          <cell r="D354">
            <v>27.7672307692308</v>
          </cell>
          <cell r="E354">
            <v>27.7672307692308</v>
          </cell>
          <cell r="F354">
            <v>27.7672307692308</v>
          </cell>
          <cell r="G354">
            <v>27.7672307692308</v>
          </cell>
          <cell r="H354">
            <v>27.7672307692308</v>
          </cell>
          <cell r="I354">
            <v>27.7672307692308</v>
          </cell>
          <cell r="J354">
            <v>27.7672307692308</v>
          </cell>
          <cell r="K354">
            <v>27.7672307692308</v>
          </cell>
          <cell r="L354">
            <v>27.7672307692308</v>
          </cell>
          <cell r="M354">
            <v>27.7672307692308</v>
          </cell>
          <cell r="N354">
            <v>27.7672307692308</v>
          </cell>
          <cell r="O354">
            <v>27.7672307692308</v>
          </cell>
          <cell r="P354">
            <v>27.7672307692308</v>
          </cell>
          <cell r="Q354">
            <v>27.7672307692308</v>
          </cell>
          <cell r="R354">
            <v>27.7672307692308</v>
          </cell>
          <cell r="S354">
            <v>27.7672307692308</v>
          </cell>
          <cell r="T354">
            <v>27.7672307692308</v>
          </cell>
          <cell r="U354">
            <v>27.7672307692308</v>
          </cell>
          <cell r="V354">
            <v>27.7672307692308</v>
          </cell>
          <cell r="W354">
            <v>27.7672307692308</v>
          </cell>
          <cell r="X354">
            <v>27.7672307692308</v>
          </cell>
          <cell r="Y354">
            <v>27.7672307692308</v>
          </cell>
        </row>
        <row r="355">
          <cell r="B355">
            <v>23.3824933980307</v>
          </cell>
          <cell r="C355">
            <v>23.1463065960304</v>
          </cell>
          <cell r="D355">
            <v>22.9101197940301</v>
          </cell>
          <cell r="E355">
            <v>22.9101197940301</v>
          </cell>
          <cell r="F355">
            <v>23.1463065960304</v>
          </cell>
          <cell r="G355">
            <v>23.3824933980307</v>
          </cell>
          <cell r="H355">
            <v>34.7326514289109</v>
          </cell>
          <cell r="I355">
            <v>35.090720000343</v>
          </cell>
          <cell r="J355">
            <v>43.3800502933781</v>
          </cell>
          <cell r="K355">
            <v>44.6685666387259</v>
          </cell>
          <cell r="L355">
            <v>43.8095557418273</v>
          </cell>
          <cell r="M355">
            <v>43.3800502933781</v>
          </cell>
          <cell r="N355">
            <v>43.3800502933781</v>
          </cell>
          <cell r="O355">
            <v>42.9505448449288</v>
          </cell>
          <cell r="P355">
            <v>42.9505448449288</v>
          </cell>
          <cell r="Q355">
            <v>41.2325230511316</v>
          </cell>
          <cell r="R355">
            <v>41.2325230511316</v>
          </cell>
          <cell r="S355">
            <v>41.2325230511316</v>
          </cell>
          <cell r="T355">
            <v>41.2325230511316</v>
          </cell>
          <cell r="U355">
            <v>42.9505448449288</v>
          </cell>
          <cell r="V355">
            <v>35.8068571432071</v>
          </cell>
          <cell r="W355">
            <v>35.8068571432071</v>
          </cell>
          <cell r="X355">
            <v>23.3824933980307</v>
          </cell>
          <cell r="Y355">
            <v>23.3824933980307</v>
          </cell>
        </row>
        <row r="356">
          <cell r="B356">
            <v>23.3824933980307</v>
          </cell>
          <cell r="C356">
            <v>23.1463065960304</v>
          </cell>
          <cell r="D356">
            <v>22.9101197940301</v>
          </cell>
          <cell r="E356">
            <v>22.9101197940301</v>
          </cell>
          <cell r="F356">
            <v>23.1463065960304</v>
          </cell>
          <cell r="G356">
            <v>23.3824933980307</v>
          </cell>
          <cell r="H356">
            <v>34.7326514289109</v>
          </cell>
          <cell r="I356">
            <v>35.090720000343</v>
          </cell>
          <cell r="J356">
            <v>43.3800502933781</v>
          </cell>
          <cell r="K356">
            <v>44.6685666387259</v>
          </cell>
          <cell r="L356">
            <v>43.8095557418273</v>
          </cell>
          <cell r="M356">
            <v>43.3800502933781</v>
          </cell>
          <cell r="N356">
            <v>43.3800502933781</v>
          </cell>
          <cell r="O356">
            <v>42.9505448449288</v>
          </cell>
          <cell r="P356">
            <v>42.9505448449288</v>
          </cell>
          <cell r="Q356">
            <v>41.2325230511316</v>
          </cell>
          <cell r="R356">
            <v>41.2325230511316</v>
          </cell>
          <cell r="S356">
            <v>41.2325230511316</v>
          </cell>
          <cell r="T356">
            <v>41.2325230511316</v>
          </cell>
          <cell r="U356">
            <v>42.9505448449288</v>
          </cell>
          <cell r="V356">
            <v>35.8068571432071</v>
          </cell>
          <cell r="W356">
            <v>35.8068571432071</v>
          </cell>
          <cell r="X356">
            <v>23.3824933980307</v>
          </cell>
          <cell r="Y356">
            <v>23.3824933980307</v>
          </cell>
        </row>
        <row r="357">
          <cell r="B357">
            <v>23.3824933980307</v>
          </cell>
          <cell r="C357">
            <v>23.1463065960304</v>
          </cell>
          <cell r="D357">
            <v>22.9101197940301</v>
          </cell>
          <cell r="E357">
            <v>22.9101197940301</v>
          </cell>
          <cell r="F357">
            <v>23.1463065960304</v>
          </cell>
          <cell r="G357">
            <v>23.3824933980307</v>
          </cell>
          <cell r="H357">
            <v>34.7326514289109</v>
          </cell>
          <cell r="I357">
            <v>35.090720000343</v>
          </cell>
          <cell r="J357">
            <v>43.3800502933781</v>
          </cell>
          <cell r="K357">
            <v>44.6685666387259</v>
          </cell>
          <cell r="L357">
            <v>43.8095557418273</v>
          </cell>
          <cell r="M357">
            <v>43.3800502933781</v>
          </cell>
          <cell r="N357">
            <v>43.3800502933781</v>
          </cell>
          <cell r="O357">
            <v>42.9505448449288</v>
          </cell>
          <cell r="P357">
            <v>42.9505448449288</v>
          </cell>
          <cell r="Q357">
            <v>41.2325230511316</v>
          </cell>
          <cell r="R357">
            <v>41.2325230511316</v>
          </cell>
          <cell r="S357">
            <v>41.2325230511316</v>
          </cell>
          <cell r="T357">
            <v>41.2325230511316</v>
          </cell>
          <cell r="U357">
            <v>42.9505448449288</v>
          </cell>
          <cell r="V357">
            <v>35.8068571432071</v>
          </cell>
          <cell r="W357">
            <v>35.8068571432071</v>
          </cell>
          <cell r="X357">
            <v>23.3824933980307</v>
          </cell>
          <cell r="Y357">
            <v>23.3824933980307</v>
          </cell>
        </row>
        <row r="358">
          <cell r="B358">
            <v>23.3824933980307</v>
          </cell>
          <cell r="C358">
            <v>23.1463065960304</v>
          </cell>
          <cell r="D358">
            <v>22.9101197940301</v>
          </cell>
          <cell r="E358">
            <v>22.9101197940301</v>
          </cell>
          <cell r="F358">
            <v>23.1463065960304</v>
          </cell>
          <cell r="G358">
            <v>23.3824933980307</v>
          </cell>
          <cell r="H358">
            <v>34.7326514289109</v>
          </cell>
          <cell r="I358">
            <v>35.090720000343</v>
          </cell>
          <cell r="J358">
            <v>43.3800502933781</v>
          </cell>
          <cell r="K358">
            <v>44.6685666387259</v>
          </cell>
          <cell r="L358">
            <v>43.8095557418273</v>
          </cell>
          <cell r="M358">
            <v>43.3800502933781</v>
          </cell>
          <cell r="N358">
            <v>43.3800502933781</v>
          </cell>
          <cell r="O358">
            <v>42.9505448449288</v>
          </cell>
          <cell r="P358">
            <v>42.9505448449288</v>
          </cell>
          <cell r="Q358">
            <v>41.2325230511316</v>
          </cell>
          <cell r="R358">
            <v>41.2325230511316</v>
          </cell>
          <cell r="S358">
            <v>41.2325230511316</v>
          </cell>
          <cell r="T358">
            <v>41.2325230511316</v>
          </cell>
          <cell r="U358">
            <v>42.9505448449288</v>
          </cell>
          <cell r="V358">
            <v>35.8068571432071</v>
          </cell>
          <cell r="W358">
            <v>35.8068571432071</v>
          </cell>
          <cell r="X358">
            <v>23.3824933980307</v>
          </cell>
          <cell r="Y358">
            <v>23.3824933980307</v>
          </cell>
        </row>
        <row r="359">
          <cell r="B359">
            <v>23.3824933980307</v>
          </cell>
          <cell r="C359">
            <v>23.1463065960304</v>
          </cell>
          <cell r="D359">
            <v>22.9101197940301</v>
          </cell>
          <cell r="E359">
            <v>22.9101197940301</v>
          </cell>
          <cell r="F359">
            <v>23.1463065960304</v>
          </cell>
          <cell r="G359">
            <v>23.3824933980307</v>
          </cell>
          <cell r="H359">
            <v>34.7326514289109</v>
          </cell>
          <cell r="I359">
            <v>35.090720000343</v>
          </cell>
          <cell r="J359">
            <v>43.3800502933781</v>
          </cell>
          <cell r="K359">
            <v>44.6685666387259</v>
          </cell>
          <cell r="L359">
            <v>43.8095557418273</v>
          </cell>
          <cell r="M359">
            <v>43.3800502933781</v>
          </cell>
          <cell r="N359">
            <v>43.3800502933781</v>
          </cell>
          <cell r="O359">
            <v>42.9505448449288</v>
          </cell>
          <cell r="P359">
            <v>42.9505448449288</v>
          </cell>
          <cell r="Q359">
            <v>41.2325230511316</v>
          </cell>
          <cell r="R359">
            <v>41.2325230511316</v>
          </cell>
          <cell r="S359">
            <v>41.2325230511316</v>
          </cell>
          <cell r="T359">
            <v>41.2325230511316</v>
          </cell>
          <cell r="U359">
            <v>42.9505448449288</v>
          </cell>
          <cell r="V359">
            <v>35.8068571432071</v>
          </cell>
          <cell r="W359">
            <v>35.8068571432071</v>
          </cell>
          <cell r="X359">
            <v>23.3824933980307</v>
          </cell>
          <cell r="Y359">
            <v>23.3824933980307</v>
          </cell>
        </row>
        <row r="360">
          <cell r="B360">
            <v>27.7672307692308</v>
          </cell>
          <cell r="C360">
            <v>27.7672307692308</v>
          </cell>
          <cell r="D360">
            <v>27.7672307692308</v>
          </cell>
          <cell r="E360">
            <v>27.7672307692308</v>
          </cell>
          <cell r="F360">
            <v>27.7672307692308</v>
          </cell>
          <cell r="G360">
            <v>27.7672307692308</v>
          </cell>
          <cell r="H360">
            <v>27.7672307692308</v>
          </cell>
          <cell r="I360">
            <v>27.7672307692308</v>
          </cell>
          <cell r="J360">
            <v>27.7672307692308</v>
          </cell>
          <cell r="K360">
            <v>27.7672307692308</v>
          </cell>
          <cell r="L360">
            <v>27.7672307692308</v>
          </cell>
          <cell r="M360">
            <v>27.7672307692308</v>
          </cell>
          <cell r="N360">
            <v>27.7672307692308</v>
          </cell>
          <cell r="O360">
            <v>27.7672307692308</v>
          </cell>
          <cell r="P360">
            <v>27.7672307692308</v>
          </cell>
          <cell r="Q360">
            <v>27.7672307692308</v>
          </cell>
          <cell r="R360">
            <v>27.7672307692308</v>
          </cell>
          <cell r="S360">
            <v>27.7672307692308</v>
          </cell>
          <cell r="T360">
            <v>27.7672307692308</v>
          </cell>
          <cell r="U360">
            <v>27.7672307692308</v>
          </cell>
          <cell r="V360">
            <v>27.7672307692308</v>
          </cell>
          <cell r="W360">
            <v>27.7672307692308</v>
          </cell>
          <cell r="X360">
            <v>27.7672307692308</v>
          </cell>
          <cell r="Y360">
            <v>27.7672307692308</v>
          </cell>
        </row>
        <row r="361">
          <cell r="B361">
            <v>27.7672307692308</v>
          </cell>
          <cell r="C361">
            <v>27.7672307692308</v>
          </cell>
          <cell r="D361">
            <v>27.7672307692308</v>
          </cell>
          <cell r="E361">
            <v>27.7672307692308</v>
          </cell>
          <cell r="F361">
            <v>27.7672307692308</v>
          </cell>
          <cell r="G361">
            <v>27.7672307692308</v>
          </cell>
          <cell r="H361">
            <v>27.7672307692308</v>
          </cell>
          <cell r="I361">
            <v>27.7672307692308</v>
          </cell>
          <cell r="J361">
            <v>27.7672307692308</v>
          </cell>
          <cell r="K361">
            <v>27.7672307692308</v>
          </cell>
          <cell r="L361">
            <v>27.7672307692308</v>
          </cell>
          <cell r="M361">
            <v>27.7672307692308</v>
          </cell>
          <cell r="N361">
            <v>27.7672307692308</v>
          </cell>
          <cell r="O361">
            <v>27.7672307692308</v>
          </cell>
          <cell r="P361">
            <v>27.7672307692308</v>
          </cell>
          <cell r="Q361">
            <v>27.7672307692308</v>
          </cell>
          <cell r="R361">
            <v>27.7672307692308</v>
          </cell>
          <cell r="S361">
            <v>27.7672307692308</v>
          </cell>
          <cell r="T361">
            <v>27.7672307692308</v>
          </cell>
          <cell r="U361">
            <v>27.7672307692308</v>
          </cell>
          <cell r="V361">
            <v>27.7672307692308</v>
          </cell>
          <cell r="W361">
            <v>27.7672307692308</v>
          </cell>
          <cell r="X361">
            <v>27.7672307692308</v>
          </cell>
          <cell r="Y361">
            <v>27.7672307692308</v>
          </cell>
        </row>
        <row r="362">
          <cell r="B362">
            <v>23.3824933980307</v>
          </cell>
          <cell r="C362">
            <v>23.1463065960304</v>
          </cell>
          <cell r="D362">
            <v>22.9101197940301</v>
          </cell>
          <cell r="E362">
            <v>22.9101197940301</v>
          </cell>
          <cell r="F362">
            <v>23.1463065960304</v>
          </cell>
          <cell r="G362">
            <v>23.3824933980307</v>
          </cell>
          <cell r="H362">
            <v>34.7326514289109</v>
          </cell>
          <cell r="I362">
            <v>35.090720000343</v>
          </cell>
          <cell r="J362">
            <v>43.3800502933781</v>
          </cell>
          <cell r="K362">
            <v>44.6685666387259</v>
          </cell>
          <cell r="L362">
            <v>43.8095557418273</v>
          </cell>
          <cell r="M362">
            <v>43.3800502933781</v>
          </cell>
          <cell r="N362">
            <v>43.3800502933781</v>
          </cell>
          <cell r="O362">
            <v>42.9505448449288</v>
          </cell>
          <cell r="P362">
            <v>42.9505448449288</v>
          </cell>
          <cell r="Q362">
            <v>41.2325230511316</v>
          </cell>
          <cell r="R362">
            <v>41.2325230511316</v>
          </cell>
          <cell r="S362">
            <v>41.2325230511316</v>
          </cell>
          <cell r="T362">
            <v>41.2325230511316</v>
          </cell>
          <cell r="U362">
            <v>42.9505448449288</v>
          </cell>
          <cell r="V362">
            <v>35.8068571432071</v>
          </cell>
          <cell r="W362">
            <v>35.8068571432071</v>
          </cell>
          <cell r="X362">
            <v>23.3824933980307</v>
          </cell>
          <cell r="Y362">
            <v>23.3824933980307</v>
          </cell>
        </row>
        <row r="363">
          <cell r="B363">
            <v>23.3824933980307</v>
          </cell>
          <cell r="C363">
            <v>23.1463065960304</v>
          </cell>
          <cell r="D363">
            <v>22.9101197940301</v>
          </cell>
          <cell r="E363">
            <v>22.9101197940301</v>
          </cell>
          <cell r="F363">
            <v>23.1463065960304</v>
          </cell>
          <cell r="G363">
            <v>23.3824933980307</v>
          </cell>
          <cell r="H363">
            <v>34.7326514289109</v>
          </cell>
          <cell r="I363">
            <v>35.090720000343</v>
          </cell>
          <cell r="J363">
            <v>43.3800502933781</v>
          </cell>
          <cell r="K363">
            <v>44.6685666387259</v>
          </cell>
          <cell r="L363">
            <v>43.8095557418273</v>
          </cell>
          <cell r="M363">
            <v>43.3800502933781</v>
          </cell>
          <cell r="N363">
            <v>43.3800502933781</v>
          </cell>
          <cell r="O363">
            <v>42.9505448449288</v>
          </cell>
          <cell r="P363">
            <v>42.9505448449288</v>
          </cell>
          <cell r="Q363">
            <v>41.2325230511316</v>
          </cell>
          <cell r="R363">
            <v>41.2325230511316</v>
          </cell>
          <cell r="S363">
            <v>41.2325230511316</v>
          </cell>
          <cell r="T363">
            <v>41.2325230511316</v>
          </cell>
          <cell r="U363">
            <v>42.9505448449288</v>
          </cell>
          <cell r="V363">
            <v>35.8068571432071</v>
          </cell>
          <cell r="W363">
            <v>35.8068571432071</v>
          </cell>
          <cell r="X363">
            <v>23.3824933980307</v>
          </cell>
          <cell r="Y363">
            <v>23.3824933980307</v>
          </cell>
        </row>
        <row r="364">
          <cell r="B364">
            <v>23.3824933980307</v>
          </cell>
          <cell r="C364">
            <v>23.1463065960304</v>
          </cell>
          <cell r="D364">
            <v>22.9101197940301</v>
          </cell>
          <cell r="E364">
            <v>22.9101197940301</v>
          </cell>
          <cell r="F364">
            <v>23.1463065960304</v>
          </cell>
          <cell r="G364">
            <v>23.3824933980307</v>
          </cell>
          <cell r="H364">
            <v>34.7326514289109</v>
          </cell>
          <cell r="I364">
            <v>35.090720000343</v>
          </cell>
          <cell r="J364">
            <v>43.3800502933781</v>
          </cell>
          <cell r="K364">
            <v>44.6685666387259</v>
          </cell>
          <cell r="L364">
            <v>43.8095557418273</v>
          </cell>
          <cell r="M364">
            <v>43.3800502933781</v>
          </cell>
          <cell r="N364">
            <v>43.3800502933781</v>
          </cell>
          <cell r="O364">
            <v>42.9505448449288</v>
          </cell>
          <cell r="P364">
            <v>42.9505448449288</v>
          </cell>
          <cell r="Q364">
            <v>41.2325230511316</v>
          </cell>
          <cell r="R364">
            <v>41.2325230511316</v>
          </cell>
          <cell r="S364">
            <v>41.2325230511316</v>
          </cell>
          <cell r="T364">
            <v>41.2325230511316</v>
          </cell>
          <cell r="U364">
            <v>42.9505448449288</v>
          </cell>
          <cell r="V364">
            <v>35.8068571432071</v>
          </cell>
          <cell r="W364">
            <v>35.8068571432071</v>
          </cell>
          <cell r="X364">
            <v>23.3824933980307</v>
          </cell>
          <cell r="Y364">
            <v>23.3824933980307</v>
          </cell>
        </row>
        <row r="365">
          <cell r="B365">
            <v>23.3824933980307</v>
          </cell>
          <cell r="C365">
            <v>23.1463065960304</v>
          </cell>
          <cell r="D365">
            <v>22.9101197940301</v>
          </cell>
          <cell r="E365">
            <v>22.9101197940301</v>
          </cell>
          <cell r="F365">
            <v>23.1463065960304</v>
          </cell>
          <cell r="G365">
            <v>23.3824933980307</v>
          </cell>
          <cell r="H365">
            <v>34.7326514289109</v>
          </cell>
          <cell r="I365">
            <v>35.090720000343</v>
          </cell>
          <cell r="J365">
            <v>43.3800502933781</v>
          </cell>
          <cell r="K365">
            <v>44.6685666387259</v>
          </cell>
          <cell r="L365">
            <v>43.8095557418273</v>
          </cell>
          <cell r="M365">
            <v>43.3800502933781</v>
          </cell>
          <cell r="N365">
            <v>43.3800502933781</v>
          </cell>
          <cell r="O365">
            <v>42.9505448449288</v>
          </cell>
          <cell r="P365">
            <v>42.9505448449288</v>
          </cell>
          <cell r="Q365">
            <v>41.2325230511316</v>
          </cell>
          <cell r="R365">
            <v>41.2325230511316</v>
          </cell>
          <cell r="S365">
            <v>41.2325230511316</v>
          </cell>
          <cell r="T365">
            <v>41.2325230511316</v>
          </cell>
          <cell r="U365">
            <v>42.9505448449288</v>
          </cell>
          <cell r="V365">
            <v>35.8068571432071</v>
          </cell>
          <cell r="W365">
            <v>35.8068571432071</v>
          </cell>
          <cell r="X365">
            <v>23.3824933980307</v>
          </cell>
          <cell r="Y365">
            <v>23.3824933980307</v>
          </cell>
        </row>
        <row r="366">
          <cell r="B366">
            <v>23.3824933980307</v>
          </cell>
          <cell r="C366">
            <v>23.1463065960304</v>
          </cell>
          <cell r="D366">
            <v>22.9101197940301</v>
          </cell>
          <cell r="E366">
            <v>22.9101197940301</v>
          </cell>
          <cell r="F366">
            <v>23.1463065960304</v>
          </cell>
          <cell r="G366">
            <v>23.3824933980307</v>
          </cell>
          <cell r="H366">
            <v>34.7326514289109</v>
          </cell>
          <cell r="I366">
            <v>35.090720000343</v>
          </cell>
          <cell r="J366">
            <v>43.3800502933781</v>
          </cell>
          <cell r="K366">
            <v>44.6685666387259</v>
          </cell>
          <cell r="L366">
            <v>43.8095557418273</v>
          </cell>
          <cell r="M366">
            <v>43.3800502933781</v>
          </cell>
          <cell r="N366">
            <v>43.3800502933781</v>
          </cell>
          <cell r="O366">
            <v>42.9505448449288</v>
          </cell>
          <cell r="P366">
            <v>42.9505448449288</v>
          </cell>
          <cell r="Q366">
            <v>41.2325230511316</v>
          </cell>
          <cell r="R366">
            <v>41.2325230511316</v>
          </cell>
          <cell r="S366">
            <v>41.2325230511316</v>
          </cell>
          <cell r="T366">
            <v>41.2325230511316</v>
          </cell>
          <cell r="U366">
            <v>42.9505448449288</v>
          </cell>
          <cell r="V366">
            <v>35.8068571432071</v>
          </cell>
          <cell r="W366">
            <v>35.8068571432071</v>
          </cell>
          <cell r="X366">
            <v>23.3824933980307</v>
          </cell>
          <cell r="Y366">
            <v>23.3824933980307</v>
          </cell>
        </row>
        <row r="367">
          <cell r="B367">
            <v>27.7672307692308</v>
          </cell>
          <cell r="C367">
            <v>27.7672307692308</v>
          </cell>
          <cell r="D367">
            <v>27.7672307692308</v>
          </cell>
          <cell r="E367">
            <v>27.7672307692308</v>
          </cell>
          <cell r="F367">
            <v>27.7672307692308</v>
          </cell>
          <cell r="G367">
            <v>27.7672307692308</v>
          </cell>
          <cell r="H367">
            <v>27.7672307692308</v>
          </cell>
          <cell r="I367">
            <v>27.7672307692308</v>
          </cell>
          <cell r="J367">
            <v>27.7672307692308</v>
          </cell>
          <cell r="K367">
            <v>27.7672307692308</v>
          </cell>
          <cell r="L367">
            <v>27.7672307692308</v>
          </cell>
          <cell r="M367">
            <v>27.7672307692308</v>
          </cell>
          <cell r="N367">
            <v>27.7672307692308</v>
          </cell>
          <cell r="O367">
            <v>27.7672307692308</v>
          </cell>
          <cell r="P367">
            <v>27.7672307692308</v>
          </cell>
          <cell r="Q367">
            <v>27.7672307692308</v>
          </cell>
          <cell r="R367">
            <v>27.7672307692308</v>
          </cell>
          <cell r="S367">
            <v>27.7672307692308</v>
          </cell>
          <cell r="T367">
            <v>27.7672307692308</v>
          </cell>
          <cell r="U367">
            <v>27.7672307692308</v>
          </cell>
          <cell r="V367">
            <v>27.7672307692308</v>
          </cell>
          <cell r="W367">
            <v>27.7672307692308</v>
          </cell>
          <cell r="X367">
            <v>27.7672307692308</v>
          </cell>
          <cell r="Y367">
            <v>27.7672307692308</v>
          </cell>
        </row>
        <row r="368">
          <cell r="B368">
            <v>27.7672307692308</v>
          </cell>
          <cell r="C368">
            <v>27.7672307692308</v>
          </cell>
          <cell r="D368">
            <v>27.7672307692308</v>
          </cell>
          <cell r="E368">
            <v>27.7672307692308</v>
          </cell>
          <cell r="F368">
            <v>27.7672307692308</v>
          </cell>
          <cell r="G368">
            <v>27.7672307692308</v>
          </cell>
          <cell r="H368">
            <v>27.7672307692308</v>
          </cell>
          <cell r="I368">
            <v>27.7672307692308</v>
          </cell>
          <cell r="J368">
            <v>27.7672307692308</v>
          </cell>
          <cell r="K368">
            <v>27.7672307692308</v>
          </cell>
          <cell r="L368">
            <v>27.7672307692308</v>
          </cell>
          <cell r="M368">
            <v>27.7672307692308</v>
          </cell>
          <cell r="N368">
            <v>27.7672307692308</v>
          </cell>
          <cell r="O368">
            <v>27.7672307692308</v>
          </cell>
          <cell r="P368">
            <v>27.7672307692308</v>
          </cell>
          <cell r="Q368">
            <v>27.7672307692308</v>
          </cell>
          <cell r="R368">
            <v>27.7672307692308</v>
          </cell>
          <cell r="S368">
            <v>27.7672307692308</v>
          </cell>
          <cell r="T368">
            <v>27.7672307692308</v>
          </cell>
          <cell r="U368">
            <v>27.7672307692308</v>
          </cell>
          <cell r="V368">
            <v>27.7672307692308</v>
          </cell>
          <cell r="W368">
            <v>27.7672307692308</v>
          </cell>
          <cell r="X368">
            <v>27.7672307692308</v>
          </cell>
          <cell r="Y368">
            <v>27.7672307692308</v>
          </cell>
        </row>
        <row r="369">
          <cell r="B369">
            <v>23.3824933980307</v>
          </cell>
          <cell r="C369">
            <v>23.1463065960304</v>
          </cell>
          <cell r="D369">
            <v>22.9101197940301</v>
          </cell>
          <cell r="E369">
            <v>22.9101197940301</v>
          </cell>
          <cell r="F369">
            <v>23.1463065960304</v>
          </cell>
          <cell r="G369">
            <v>23.3824933980307</v>
          </cell>
          <cell r="H369">
            <v>34.7326514289109</v>
          </cell>
          <cell r="I369">
            <v>35.090720000343</v>
          </cell>
          <cell r="J369">
            <v>43.3800502933781</v>
          </cell>
          <cell r="K369">
            <v>44.6685666387259</v>
          </cell>
          <cell r="L369">
            <v>43.8095557418273</v>
          </cell>
          <cell r="M369">
            <v>43.3800502933781</v>
          </cell>
          <cell r="N369">
            <v>43.3800502933781</v>
          </cell>
          <cell r="O369">
            <v>42.9505448449288</v>
          </cell>
          <cell r="P369">
            <v>42.9505448449288</v>
          </cell>
          <cell r="Q369">
            <v>41.2325230511316</v>
          </cell>
          <cell r="R369">
            <v>41.2325230511316</v>
          </cell>
          <cell r="S369">
            <v>41.2325230511316</v>
          </cell>
          <cell r="T369">
            <v>41.2325230511316</v>
          </cell>
          <cell r="U369">
            <v>42.9505448449288</v>
          </cell>
          <cell r="V369">
            <v>35.8068571432071</v>
          </cell>
          <cell r="W369">
            <v>35.8068571432071</v>
          </cell>
          <cell r="X369">
            <v>23.3824933980307</v>
          </cell>
          <cell r="Y369">
            <v>23.3824933980307</v>
          </cell>
        </row>
        <row r="370">
          <cell r="B370">
            <v>21.1313901258354</v>
          </cell>
          <cell r="C370">
            <v>20.9179417407259</v>
          </cell>
          <cell r="D370">
            <v>20.7044933556165</v>
          </cell>
          <cell r="E370">
            <v>20.7044933556165</v>
          </cell>
          <cell r="F370">
            <v>20.9179417407259</v>
          </cell>
          <cell r="G370">
            <v>21.1313901258354</v>
          </cell>
          <cell r="H370">
            <v>31.7789898016439</v>
          </cell>
          <cell r="I370">
            <v>32.1066082532072</v>
          </cell>
          <cell r="J370">
            <v>38.0972338642079</v>
          </cell>
          <cell r="K370">
            <v>39.2288348700754</v>
          </cell>
          <cell r="L370">
            <v>38.4744341994971</v>
          </cell>
          <cell r="M370">
            <v>38.0972338642079</v>
          </cell>
          <cell r="N370">
            <v>38.0972338642079</v>
          </cell>
          <cell r="O370">
            <v>37.7200335289187</v>
          </cell>
          <cell r="P370">
            <v>37.7200335289187</v>
          </cell>
          <cell r="Q370">
            <v>36.2112321877619</v>
          </cell>
          <cell r="R370">
            <v>36.2112321877619</v>
          </cell>
          <cell r="S370">
            <v>36.2112321877619</v>
          </cell>
          <cell r="T370">
            <v>36.2112321877619</v>
          </cell>
          <cell r="U370">
            <v>37.7200335289187</v>
          </cell>
          <cell r="V370">
            <v>32.7618451563339</v>
          </cell>
          <cell r="W370">
            <v>32.7618451563339</v>
          </cell>
          <cell r="X370">
            <v>21.1313901258354</v>
          </cell>
          <cell r="Y370">
            <v>21.1313901258354</v>
          </cell>
        </row>
        <row r="371">
          <cell r="B371">
            <v>21.1313901258354</v>
          </cell>
          <cell r="C371">
            <v>20.9179417407259</v>
          </cell>
          <cell r="D371">
            <v>20.7044933556165</v>
          </cell>
          <cell r="E371">
            <v>20.7044933556165</v>
          </cell>
          <cell r="F371">
            <v>20.9179417407259</v>
          </cell>
          <cell r="G371">
            <v>21.1313901258354</v>
          </cell>
          <cell r="H371">
            <v>31.7789898016439</v>
          </cell>
          <cell r="I371">
            <v>32.1066082532072</v>
          </cell>
          <cell r="J371">
            <v>38.0972338642079</v>
          </cell>
          <cell r="K371">
            <v>39.2288348700754</v>
          </cell>
          <cell r="L371">
            <v>38.4744341994971</v>
          </cell>
          <cell r="M371">
            <v>38.0972338642079</v>
          </cell>
          <cell r="N371">
            <v>38.0972338642079</v>
          </cell>
          <cell r="O371">
            <v>37.7200335289187</v>
          </cell>
          <cell r="P371">
            <v>37.7200335289187</v>
          </cell>
          <cell r="Q371">
            <v>36.2112321877619</v>
          </cell>
          <cell r="R371">
            <v>36.2112321877619</v>
          </cell>
          <cell r="S371">
            <v>36.2112321877619</v>
          </cell>
          <cell r="T371">
            <v>36.2112321877619</v>
          </cell>
          <cell r="U371">
            <v>37.7200335289187</v>
          </cell>
          <cell r="V371">
            <v>32.7618451563339</v>
          </cell>
          <cell r="W371">
            <v>32.7618451563339</v>
          </cell>
          <cell r="X371">
            <v>21.1313901258354</v>
          </cell>
          <cell r="Y371">
            <v>21.1313901258354</v>
          </cell>
        </row>
        <row r="372">
          <cell r="B372">
            <v>21.1313901258354</v>
          </cell>
          <cell r="C372">
            <v>20.9179417407259</v>
          </cell>
          <cell r="D372">
            <v>20.7044933556165</v>
          </cell>
          <cell r="E372">
            <v>20.7044933556165</v>
          </cell>
          <cell r="F372">
            <v>20.9179417407259</v>
          </cell>
          <cell r="G372">
            <v>21.1313901258354</v>
          </cell>
          <cell r="H372">
            <v>31.7789898016439</v>
          </cell>
          <cell r="I372">
            <v>32.1066082532072</v>
          </cell>
          <cell r="J372">
            <v>38.0972338642079</v>
          </cell>
          <cell r="K372">
            <v>39.2288348700754</v>
          </cell>
          <cell r="L372">
            <v>38.4744341994971</v>
          </cell>
          <cell r="M372">
            <v>38.0972338642079</v>
          </cell>
          <cell r="N372">
            <v>38.0972338642079</v>
          </cell>
          <cell r="O372">
            <v>37.7200335289187</v>
          </cell>
          <cell r="P372">
            <v>37.7200335289187</v>
          </cell>
          <cell r="Q372">
            <v>36.2112321877619</v>
          </cell>
          <cell r="R372">
            <v>36.2112321877619</v>
          </cell>
          <cell r="S372">
            <v>36.2112321877619</v>
          </cell>
          <cell r="T372">
            <v>36.2112321877619</v>
          </cell>
          <cell r="U372">
            <v>37.7200335289187</v>
          </cell>
          <cell r="V372">
            <v>32.7618451563339</v>
          </cell>
          <cell r="W372">
            <v>32.7618451563339</v>
          </cell>
          <cell r="X372">
            <v>21.1313901258354</v>
          </cell>
          <cell r="Y372">
            <v>21.1313901258354</v>
          </cell>
        </row>
        <row r="373">
          <cell r="B373">
            <v>21.1313901258354</v>
          </cell>
          <cell r="C373">
            <v>20.9179417407259</v>
          </cell>
          <cell r="D373">
            <v>20.7044933556165</v>
          </cell>
          <cell r="E373">
            <v>20.7044933556165</v>
          </cell>
          <cell r="F373">
            <v>20.9179417407259</v>
          </cell>
          <cell r="G373">
            <v>21.1313901258354</v>
          </cell>
          <cell r="H373">
            <v>31.7789898016439</v>
          </cell>
          <cell r="I373">
            <v>32.1066082532072</v>
          </cell>
          <cell r="J373">
            <v>38.0972338642079</v>
          </cell>
          <cell r="K373">
            <v>39.2288348700754</v>
          </cell>
          <cell r="L373">
            <v>38.4744341994971</v>
          </cell>
          <cell r="M373">
            <v>38.0972338642079</v>
          </cell>
          <cell r="N373">
            <v>38.0972338642079</v>
          </cell>
          <cell r="O373">
            <v>37.7200335289187</v>
          </cell>
          <cell r="P373">
            <v>37.7200335289187</v>
          </cell>
          <cell r="Q373">
            <v>36.2112321877619</v>
          </cell>
          <cell r="R373">
            <v>36.2112321877619</v>
          </cell>
          <cell r="S373">
            <v>36.2112321877619</v>
          </cell>
          <cell r="T373">
            <v>36.2112321877619</v>
          </cell>
          <cell r="U373">
            <v>37.7200335289187</v>
          </cell>
          <cell r="V373">
            <v>32.7618451563339</v>
          </cell>
          <cell r="W373">
            <v>32.7618451563339</v>
          </cell>
          <cell r="X373">
            <v>21.1313901258354</v>
          </cell>
          <cell r="Y373">
            <v>21.1313901258354</v>
          </cell>
        </row>
        <row r="374">
          <cell r="B374">
            <v>25.1878461538462</v>
          </cell>
          <cell r="C374">
            <v>25.1878461538462</v>
          </cell>
          <cell r="D374">
            <v>25.1878461538462</v>
          </cell>
          <cell r="E374">
            <v>25.1878461538462</v>
          </cell>
          <cell r="F374">
            <v>25.1878461538462</v>
          </cell>
          <cell r="G374">
            <v>25.1878461538462</v>
          </cell>
          <cell r="H374">
            <v>25.1878461538462</v>
          </cell>
          <cell r="I374">
            <v>25.1878461538462</v>
          </cell>
          <cell r="J374">
            <v>25.1878461538462</v>
          </cell>
          <cell r="K374">
            <v>25.1878461538462</v>
          </cell>
          <cell r="L374">
            <v>25.1878461538462</v>
          </cell>
          <cell r="M374">
            <v>25.1878461538462</v>
          </cell>
          <cell r="N374">
            <v>25.1878461538462</v>
          </cell>
          <cell r="O374">
            <v>25.1878461538462</v>
          </cell>
          <cell r="P374">
            <v>25.1878461538462</v>
          </cell>
          <cell r="Q374">
            <v>25.1878461538462</v>
          </cell>
          <cell r="R374">
            <v>25.1878461538462</v>
          </cell>
          <cell r="S374">
            <v>25.1878461538462</v>
          </cell>
          <cell r="T374">
            <v>25.1878461538462</v>
          </cell>
          <cell r="U374">
            <v>25.1878461538462</v>
          </cell>
          <cell r="V374">
            <v>25.1878461538462</v>
          </cell>
          <cell r="W374">
            <v>25.1878461538462</v>
          </cell>
          <cell r="X374">
            <v>25.1878461538462</v>
          </cell>
          <cell r="Y374">
            <v>25.1878461538462</v>
          </cell>
        </row>
        <row r="375">
          <cell r="B375">
            <v>25.1878461538462</v>
          </cell>
          <cell r="C375">
            <v>25.1878461538462</v>
          </cell>
          <cell r="D375">
            <v>25.1878461538462</v>
          </cell>
          <cell r="E375">
            <v>25.1878461538462</v>
          </cell>
          <cell r="F375">
            <v>25.1878461538462</v>
          </cell>
          <cell r="G375">
            <v>25.1878461538462</v>
          </cell>
          <cell r="H375">
            <v>25.1878461538462</v>
          </cell>
          <cell r="I375">
            <v>25.1878461538462</v>
          </cell>
          <cell r="J375">
            <v>25.1878461538462</v>
          </cell>
          <cell r="K375">
            <v>25.1878461538462</v>
          </cell>
          <cell r="L375">
            <v>25.1878461538462</v>
          </cell>
          <cell r="M375">
            <v>25.1878461538462</v>
          </cell>
          <cell r="N375">
            <v>25.1878461538462</v>
          </cell>
          <cell r="O375">
            <v>25.1878461538462</v>
          </cell>
          <cell r="P375">
            <v>25.1878461538462</v>
          </cell>
          <cell r="Q375">
            <v>25.1878461538462</v>
          </cell>
          <cell r="R375">
            <v>25.1878461538462</v>
          </cell>
          <cell r="S375">
            <v>25.1878461538462</v>
          </cell>
          <cell r="T375">
            <v>25.1878461538462</v>
          </cell>
          <cell r="U375">
            <v>25.1878461538462</v>
          </cell>
          <cell r="V375">
            <v>25.1878461538462</v>
          </cell>
          <cell r="W375">
            <v>25.1878461538462</v>
          </cell>
          <cell r="X375">
            <v>25.1878461538462</v>
          </cell>
          <cell r="Y375">
            <v>25.1878461538462</v>
          </cell>
        </row>
        <row r="376">
          <cell r="B376">
            <v>21.1313901258354</v>
          </cell>
          <cell r="C376">
            <v>20.9179417407259</v>
          </cell>
          <cell r="D376">
            <v>20.7044933556165</v>
          </cell>
          <cell r="E376">
            <v>20.7044933556165</v>
          </cell>
          <cell r="F376">
            <v>20.9179417407259</v>
          </cell>
          <cell r="G376">
            <v>21.1313901258354</v>
          </cell>
          <cell r="H376">
            <v>31.7789898016439</v>
          </cell>
          <cell r="I376">
            <v>32.1066082532072</v>
          </cell>
          <cell r="J376">
            <v>38.0972338642079</v>
          </cell>
          <cell r="K376">
            <v>39.2288348700754</v>
          </cell>
          <cell r="L376">
            <v>38.4744341994971</v>
          </cell>
          <cell r="M376">
            <v>38.0972338642079</v>
          </cell>
          <cell r="N376">
            <v>38.0972338642079</v>
          </cell>
          <cell r="O376">
            <v>37.7200335289187</v>
          </cell>
          <cell r="P376">
            <v>37.7200335289187</v>
          </cell>
          <cell r="Q376">
            <v>36.2112321877619</v>
          </cell>
          <cell r="R376">
            <v>36.2112321877619</v>
          </cell>
          <cell r="S376">
            <v>36.2112321877619</v>
          </cell>
          <cell r="T376">
            <v>36.2112321877619</v>
          </cell>
          <cell r="U376">
            <v>37.7200335289187</v>
          </cell>
          <cell r="V376">
            <v>32.7618451563339</v>
          </cell>
          <cell r="W376">
            <v>32.7618451563339</v>
          </cell>
          <cell r="X376">
            <v>21.1313901258354</v>
          </cell>
          <cell r="Y376">
            <v>21.1313901258354</v>
          </cell>
        </row>
        <row r="377">
          <cell r="B377">
            <v>21.1313901258354</v>
          </cell>
          <cell r="C377">
            <v>20.9179417407259</v>
          </cell>
          <cell r="D377">
            <v>20.7044933556165</v>
          </cell>
          <cell r="E377">
            <v>20.7044933556165</v>
          </cell>
          <cell r="F377">
            <v>20.9179417407259</v>
          </cell>
          <cell r="G377">
            <v>21.1313901258354</v>
          </cell>
          <cell r="H377">
            <v>31.7789898016439</v>
          </cell>
          <cell r="I377">
            <v>32.1066082532072</v>
          </cell>
          <cell r="J377">
            <v>38.0972338642079</v>
          </cell>
          <cell r="K377">
            <v>39.2288348700754</v>
          </cell>
          <cell r="L377">
            <v>38.4744341994971</v>
          </cell>
          <cell r="M377">
            <v>38.0972338642079</v>
          </cell>
          <cell r="N377">
            <v>38.0972338642079</v>
          </cell>
          <cell r="O377">
            <v>37.7200335289187</v>
          </cell>
          <cell r="P377">
            <v>37.7200335289187</v>
          </cell>
          <cell r="Q377">
            <v>36.2112321877619</v>
          </cell>
          <cell r="R377">
            <v>36.2112321877619</v>
          </cell>
          <cell r="S377">
            <v>36.2112321877619</v>
          </cell>
          <cell r="T377">
            <v>36.2112321877619</v>
          </cell>
          <cell r="U377">
            <v>37.7200335289187</v>
          </cell>
          <cell r="V377">
            <v>32.7618451563339</v>
          </cell>
          <cell r="W377">
            <v>32.7618451563339</v>
          </cell>
          <cell r="X377">
            <v>21.1313901258354</v>
          </cell>
          <cell r="Y377">
            <v>21.1313901258354</v>
          </cell>
        </row>
        <row r="378">
          <cell r="B378">
            <v>21.1313901258354</v>
          </cell>
          <cell r="C378">
            <v>20.9179417407259</v>
          </cell>
          <cell r="D378">
            <v>20.7044933556165</v>
          </cell>
          <cell r="E378">
            <v>20.7044933556165</v>
          </cell>
          <cell r="F378">
            <v>20.9179417407259</v>
          </cell>
          <cell r="G378">
            <v>21.1313901258354</v>
          </cell>
          <cell r="H378">
            <v>31.7789898016439</v>
          </cell>
          <cell r="I378">
            <v>32.1066082532072</v>
          </cell>
          <cell r="J378">
            <v>38.0972338642079</v>
          </cell>
          <cell r="K378">
            <v>39.2288348700754</v>
          </cell>
          <cell r="L378">
            <v>38.4744341994971</v>
          </cell>
          <cell r="M378">
            <v>38.0972338642079</v>
          </cell>
          <cell r="N378">
            <v>38.0972338642079</v>
          </cell>
          <cell r="O378">
            <v>37.7200335289187</v>
          </cell>
          <cell r="P378">
            <v>37.7200335289187</v>
          </cell>
          <cell r="Q378">
            <v>36.2112321877619</v>
          </cell>
          <cell r="R378">
            <v>36.2112321877619</v>
          </cell>
          <cell r="S378">
            <v>36.2112321877619</v>
          </cell>
          <cell r="T378">
            <v>36.2112321877619</v>
          </cell>
          <cell r="U378">
            <v>37.7200335289187</v>
          </cell>
          <cell r="V378">
            <v>32.7618451563339</v>
          </cell>
          <cell r="W378">
            <v>32.7618451563339</v>
          </cell>
          <cell r="X378">
            <v>21.1313901258354</v>
          </cell>
          <cell r="Y378">
            <v>21.1313901258354</v>
          </cell>
        </row>
        <row r="379">
          <cell r="B379">
            <v>21.1313901258354</v>
          </cell>
          <cell r="C379">
            <v>20.9179417407259</v>
          </cell>
          <cell r="D379">
            <v>20.7044933556165</v>
          </cell>
          <cell r="E379">
            <v>20.7044933556165</v>
          </cell>
          <cell r="F379">
            <v>20.9179417407259</v>
          </cell>
          <cell r="G379">
            <v>21.1313901258354</v>
          </cell>
          <cell r="H379">
            <v>31.7789898016439</v>
          </cell>
          <cell r="I379">
            <v>32.1066082532072</v>
          </cell>
          <cell r="J379">
            <v>38.0972338642079</v>
          </cell>
          <cell r="K379">
            <v>39.2288348700754</v>
          </cell>
          <cell r="L379">
            <v>38.4744341994971</v>
          </cell>
          <cell r="M379">
            <v>38.0972338642079</v>
          </cell>
          <cell r="N379">
            <v>38.0972338642079</v>
          </cell>
          <cell r="O379">
            <v>37.7200335289187</v>
          </cell>
          <cell r="P379">
            <v>37.7200335289187</v>
          </cell>
          <cell r="Q379">
            <v>36.2112321877619</v>
          </cell>
          <cell r="R379">
            <v>36.2112321877619</v>
          </cell>
          <cell r="S379">
            <v>36.2112321877619</v>
          </cell>
          <cell r="T379">
            <v>36.2112321877619</v>
          </cell>
          <cell r="U379">
            <v>37.7200335289187</v>
          </cell>
          <cell r="V379">
            <v>32.7618451563339</v>
          </cell>
          <cell r="W379">
            <v>32.7618451563339</v>
          </cell>
          <cell r="X379">
            <v>21.1313901258354</v>
          </cell>
          <cell r="Y379">
            <v>21.1313901258354</v>
          </cell>
        </row>
        <row r="380">
          <cell r="B380">
            <v>21.1313901258354</v>
          </cell>
          <cell r="C380">
            <v>20.9179417407259</v>
          </cell>
          <cell r="D380">
            <v>20.7044933556165</v>
          </cell>
          <cell r="E380">
            <v>20.7044933556165</v>
          </cell>
          <cell r="F380">
            <v>20.9179417407259</v>
          </cell>
          <cell r="G380">
            <v>21.1313901258354</v>
          </cell>
          <cell r="H380">
            <v>31.7789898016439</v>
          </cell>
          <cell r="I380">
            <v>32.1066082532072</v>
          </cell>
          <cell r="J380">
            <v>38.0972338642079</v>
          </cell>
          <cell r="K380">
            <v>39.2288348700754</v>
          </cell>
          <cell r="L380">
            <v>38.4744341994971</v>
          </cell>
          <cell r="M380">
            <v>38.0972338642079</v>
          </cell>
          <cell r="N380">
            <v>38.0972338642079</v>
          </cell>
          <cell r="O380">
            <v>37.7200335289187</v>
          </cell>
          <cell r="P380">
            <v>37.7200335289187</v>
          </cell>
          <cell r="Q380">
            <v>36.2112321877619</v>
          </cell>
          <cell r="R380">
            <v>36.2112321877619</v>
          </cell>
          <cell r="S380">
            <v>36.2112321877619</v>
          </cell>
          <cell r="T380">
            <v>36.2112321877619</v>
          </cell>
          <cell r="U380">
            <v>37.7200335289187</v>
          </cell>
          <cell r="V380">
            <v>32.7618451563339</v>
          </cell>
          <cell r="W380">
            <v>32.7618451563339</v>
          </cell>
          <cell r="X380">
            <v>21.1313901258354</v>
          </cell>
          <cell r="Y380">
            <v>21.1313901258354</v>
          </cell>
        </row>
        <row r="381">
          <cell r="B381">
            <v>25.1878461538462</v>
          </cell>
          <cell r="C381">
            <v>25.1878461538462</v>
          </cell>
          <cell r="D381">
            <v>25.1878461538462</v>
          </cell>
          <cell r="E381">
            <v>25.1878461538462</v>
          </cell>
          <cell r="F381">
            <v>25.1878461538462</v>
          </cell>
          <cell r="G381">
            <v>25.1878461538462</v>
          </cell>
          <cell r="H381">
            <v>25.1878461538462</v>
          </cell>
          <cell r="I381">
            <v>25.1878461538462</v>
          </cell>
          <cell r="J381">
            <v>25.1878461538462</v>
          </cell>
          <cell r="K381">
            <v>25.1878461538462</v>
          </cell>
          <cell r="L381">
            <v>25.1878461538462</v>
          </cell>
          <cell r="M381">
            <v>25.1878461538462</v>
          </cell>
          <cell r="N381">
            <v>25.1878461538462</v>
          </cell>
          <cell r="O381">
            <v>25.1878461538462</v>
          </cell>
          <cell r="P381">
            <v>25.1878461538462</v>
          </cell>
          <cell r="Q381">
            <v>25.1878461538462</v>
          </cell>
          <cell r="R381">
            <v>25.1878461538462</v>
          </cell>
          <cell r="S381">
            <v>25.1878461538462</v>
          </cell>
          <cell r="T381">
            <v>25.1878461538462</v>
          </cell>
          <cell r="U381">
            <v>25.1878461538462</v>
          </cell>
          <cell r="V381">
            <v>25.1878461538462</v>
          </cell>
          <cell r="W381">
            <v>25.1878461538462</v>
          </cell>
          <cell r="X381">
            <v>25.1878461538462</v>
          </cell>
          <cell r="Y381">
            <v>25.1878461538462</v>
          </cell>
        </row>
        <row r="382">
          <cell r="B382">
            <v>25.1878461538462</v>
          </cell>
          <cell r="C382">
            <v>25.1878461538462</v>
          </cell>
          <cell r="D382">
            <v>25.1878461538462</v>
          </cell>
          <cell r="E382">
            <v>25.1878461538462</v>
          </cell>
          <cell r="F382">
            <v>25.1878461538462</v>
          </cell>
          <cell r="G382">
            <v>25.1878461538462</v>
          </cell>
          <cell r="H382">
            <v>25.1878461538462</v>
          </cell>
          <cell r="I382">
            <v>25.1878461538462</v>
          </cell>
          <cell r="J382">
            <v>25.1878461538462</v>
          </cell>
          <cell r="K382">
            <v>25.1878461538462</v>
          </cell>
          <cell r="L382">
            <v>25.1878461538462</v>
          </cell>
          <cell r="M382">
            <v>25.1878461538462</v>
          </cell>
          <cell r="N382">
            <v>25.1878461538462</v>
          </cell>
          <cell r="O382">
            <v>25.1878461538462</v>
          </cell>
          <cell r="P382">
            <v>25.1878461538462</v>
          </cell>
          <cell r="Q382">
            <v>25.1878461538462</v>
          </cell>
          <cell r="R382">
            <v>25.1878461538462</v>
          </cell>
          <cell r="S382">
            <v>25.1878461538462</v>
          </cell>
          <cell r="T382">
            <v>25.1878461538462</v>
          </cell>
          <cell r="U382">
            <v>25.1878461538462</v>
          </cell>
          <cell r="V382">
            <v>25.1878461538462</v>
          </cell>
          <cell r="W382">
            <v>25.1878461538462</v>
          </cell>
          <cell r="X382">
            <v>25.1878461538462</v>
          </cell>
          <cell r="Y382">
            <v>25.1878461538462</v>
          </cell>
        </row>
        <row r="383">
          <cell r="B383">
            <v>21.1313901258354</v>
          </cell>
          <cell r="C383">
            <v>20.9179417407259</v>
          </cell>
          <cell r="D383">
            <v>20.7044933556165</v>
          </cell>
          <cell r="E383">
            <v>20.7044933556165</v>
          </cell>
          <cell r="F383">
            <v>20.9179417407259</v>
          </cell>
          <cell r="G383">
            <v>21.1313901258354</v>
          </cell>
          <cell r="H383">
            <v>31.7789898016439</v>
          </cell>
          <cell r="I383">
            <v>32.1066082532072</v>
          </cell>
          <cell r="J383">
            <v>38.0972338642079</v>
          </cell>
          <cell r="K383">
            <v>39.2288348700754</v>
          </cell>
          <cell r="L383">
            <v>38.4744341994971</v>
          </cell>
          <cell r="M383">
            <v>38.0972338642079</v>
          </cell>
          <cell r="N383">
            <v>38.0972338642079</v>
          </cell>
          <cell r="O383">
            <v>37.7200335289187</v>
          </cell>
          <cell r="P383">
            <v>37.7200335289187</v>
          </cell>
          <cell r="Q383">
            <v>36.2112321877619</v>
          </cell>
          <cell r="R383">
            <v>36.2112321877619</v>
          </cell>
          <cell r="S383">
            <v>36.2112321877619</v>
          </cell>
          <cell r="T383">
            <v>36.2112321877619</v>
          </cell>
          <cell r="U383">
            <v>37.7200335289187</v>
          </cell>
          <cell r="V383">
            <v>32.7618451563339</v>
          </cell>
          <cell r="W383">
            <v>32.7618451563339</v>
          </cell>
          <cell r="X383">
            <v>21.1313901258354</v>
          </cell>
          <cell r="Y383">
            <v>21.1313901258354</v>
          </cell>
        </row>
        <row r="384">
          <cell r="B384">
            <v>21.1313901258354</v>
          </cell>
          <cell r="C384">
            <v>20.9179417407259</v>
          </cell>
          <cell r="D384">
            <v>20.7044933556165</v>
          </cell>
          <cell r="E384">
            <v>20.7044933556165</v>
          </cell>
          <cell r="F384">
            <v>20.9179417407259</v>
          </cell>
          <cell r="G384">
            <v>21.1313901258354</v>
          </cell>
          <cell r="H384">
            <v>31.7789898016439</v>
          </cell>
          <cell r="I384">
            <v>32.1066082532072</v>
          </cell>
          <cell r="J384">
            <v>38.0972338642079</v>
          </cell>
          <cell r="K384">
            <v>39.2288348700754</v>
          </cell>
          <cell r="L384">
            <v>38.4744341994971</v>
          </cell>
          <cell r="M384">
            <v>38.0972338642079</v>
          </cell>
          <cell r="N384">
            <v>38.0972338642079</v>
          </cell>
          <cell r="O384">
            <v>37.7200335289187</v>
          </cell>
          <cell r="P384">
            <v>37.7200335289187</v>
          </cell>
          <cell r="Q384">
            <v>36.2112321877619</v>
          </cell>
          <cell r="R384">
            <v>36.2112321877619</v>
          </cell>
          <cell r="S384">
            <v>36.2112321877619</v>
          </cell>
          <cell r="T384">
            <v>36.2112321877619</v>
          </cell>
          <cell r="U384">
            <v>37.7200335289187</v>
          </cell>
          <cell r="V384">
            <v>32.7618451563339</v>
          </cell>
          <cell r="W384">
            <v>32.7618451563339</v>
          </cell>
          <cell r="X384">
            <v>21.1313901258354</v>
          </cell>
          <cell r="Y384">
            <v>21.1313901258354</v>
          </cell>
        </row>
        <row r="385">
          <cell r="B385">
            <v>21.1313901258354</v>
          </cell>
          <cell r="C385">
            <v>20.9179417407259</v>
          </cell>
          <cell r="D385">
            <v>20.7044933556165</v>
          </cell>
          <cell r="E385">
            <v>20.7044933556165</v>
          </cell>
          <cell r="F385">
            <v>20.9179417407259</v>
          </cell>
          <cell r="G385">
            <v>21.1313901258354</v>
          </cell>
          <cell r="H385">
            <v>31.7789898016439</v>
          </cell>
          <cell r="I385">
            <v>32.1066082532072</v>
          </cell>
          <cell r="J385">
            <v>38.0972338642079</v>
          </cell>
          <cell r="K385">
            <v>39.2288348700754</v>
          </cell>
          <cell r="L385">
            <v>38.4744341994971</v>
          </cell>
          <cell r="M385">
            <v>38.0972338642079</v>
          </cell>
          <cell r="N385">
            <v>38.0972338642079</v>
          </cell>
          <cell r="O385">
            <v>37.7200335289187</v>
          </cell>
          <cell r="P385">
            <v>37.7200335289187</v>
          </cell>
          <cell r="Q385">
            <v>36.2112321877619</v>
          </cell>
          <cell r="R385">
            <v>36.2112321877619</v>
          </cell>
          <cell r="S385">
            <v>36.2112321877619</v>
          </cell>
          <cell r="T385">
            <v>36.2112321877619</v>
          </cell>
          <cell r="U385">
            <v>37.7200335289187</v>
          </cell>
          <cell r="V385">
            <v>32.7618451563339</v>
          </cell>
          <cell r="W385">
            <v>32.7618451563339</v>
          </cell>
          <cell r="X385">
            <v>21.1313901258354</v>
          </cell>
          <cell r="Y385">
            <v>21.1313901258354</v>
          </cell>
        </row>
        <row r="386">
          <cell r="B386">
            <v>21.1313901258354</v>
          </cell>
          <cell r="C386">
            <v>20.9179417407259</v>
          </cell>
          <cell r="D386">
            <v>20.7044933556165</v>
          </cell>
          <cell r="E386">
            <v>20.7044933556165</v>
          </cell>
          <cell r="F386">
            <v>20.9179417407259</v>
          </cell>
          <cell r="G386">
            <v>21.1313901258354</v>
          </cell>
          <cell r="H386">
            <v>31.7789898016439</v>
          </cell>
          <cell r="I386">
            <v>32.1066082532072</v>
          </cell>
          <cell r="J386">
            <v>38.0972338642079</v>
          </cell>
          <cell r="K386">
            <v>39.2288348700754</v>
          </cell>
          <cell r="L386">
            <v>38.4744341994971</v>
          </cell>
          <cell r="M386">
            <v>38.0972338642079</v>
          </cell>
          <cell r="N386">
            <v>38.0972338642079</v>
          </cell>
          <cell r="O386">
            <v>37.7200335289187</v>
          </cell>
          <cell r="P386">
            <v>37.7200335289187</v>
          </cell>
          <cell r="Q386">
            <v>36.2112321877619</v>
          </cell>
          <cell r="R386">
            <v>36.2112321877619</v>
          </cell>
          <cell r="S386">
            <v>36.2112321877619</v>
          </cell>
          <cell r="T386">
            <v>36.2112321877619</v>
          </cell>
          <cell r="U386">
            <v>37.7200335289187</v>
          </cell>
          <cell r="V386">
            <v>32.7618451563339</v>
          </cell>
          <cell r="W386">
            <v>32.7618451563339</v>
          </cell>
          <cell r="X386">
            <v>21.1313901258354</v>
          </cell>
          <cell r="Y386">
            <v>21.1313901258354</v>
          </cell>
        </row>
        <row r="387">
          <cell r="B387">
            <v>21.1313901258354</v>
          </cell>
          <cell r="C387">
            <v>20.9179417407259</v>
          </cell>
          <cell r="D387">
            <v>20.7044933556165</v>
          </cell>
          <cell r="E387">
            <v>20.7044933556165</v>
          </cell>
          <cell r="F387">
            <v>20.9179417407259</v>
          </cell>
          <cell r="G387">
            <v>21.1313901258354</v>
          </cell>
          <cell r="H387">
            <v>31.7789898016439</v>
          </cell>
          <cell r="I387">
            <v>32.1066082532072</v>
          </cell>
          <cell r="J387">
            <v>38.0972338642079</v>
          </cell>
          <cell r="K387">
            <v>39.2288348700754</v>
          </cell>
          <cell r="L387">
            <v>38.4744341994971</v>
          </cell>
          <cell r="M387">
            <v>38.0972338642079</v>
          </cell>
          <cell r="N387">
            <v>38.0972338642079</v>
          </cell>
          <cell r="O387">
            <v>37.7200335289187</v>
          </cell>
          <cell r="P387">
            <v>37.7200335289187</v>
          </cell>
          <cell r="Q387">
            <v>36.2112321877619</v>
          </cell>
          <cell r="R387">
            <v>36.2112321877619</v>
          </cell>
          <cell r="S387">
            <v>36.2112321877619</v>
          </cell>
          <cell r="T387">
            <v>36.2112321877619</v>
          </cell>
          <cell r="U387">
            <v>37.7200335289187</v>
          </cell>
          <cell r="V387">
            <v>32.7618451563339</v>
          </cell>
          <cell r="W387">
            <v>32.7618451563339</v>
          </cell>
          <cell r="X387">
            <v>21.1313901258354</v>
          </cell>
          <cell r="Y387">
            <v>21.1313901258354</v>
          </cell>
        </row>
        <row r="388">
          <cell r="B388">
            <v>25.1878461538462</v>
          </cell>
          <cell r="C388">
            <v>25.1878461538462</v>
          </cell>
          <cell r="D388">
            <v>25.1878461538462</v>
          </cell>
          <cell r="E388">
            <v>25.1878461538462</v>
          </cell>
          <cell r="F388">
            <v>25.1878461538462</v>
          </cell>
          <cell r="G388">
            <v>25.1878461538462</v>
          </cell>
          <cell r="H388">
            <v>25.1878461538462</v>
          </cell>
          <cell r="I388">
            <v>25.1878461538462</v>
          </cell>
          <cell r="J388">
            <v>25.1878461538462</v>
          </cell>
          <cell r="K388">
            <v>25.1878461538462</v>
          </cell>
          <cell r="L388">
            <v>25.1878461538462</v>
          </cell>
          <cell r="M388">
            <v>25.1878461538462</v>
          </cell>
          <cell r="N388">
            <v>25.1878461538462</v>
          </cell>
          <cell r="O388">
            <v>25.1878461538462</v>
          </cell>
          <cell r="P388">
            <v>25.1878461538462</v>
          </cell>
          <cell r="Q388">
            <v>25.1878461538462</v>
          </cell>
          <cell r="R388">
            <v>25.1878461538462</v>
          </cell>
          <cell r="S388">
            <v>25.1878461538462</v>
          </cell>
          <cell r="T388">
            <v>25.1878461538462</v>
          </cell>
          <cell r="U388">
            <v>25.1878461538462</v>
          </cell>
          <cell r="V388">
            <v>25.1878461538462</v>
          </cell>
          <cell r="W388">
            <v>25.1878461538462</v>
          </cell>
          <cell r="X388">
            <v>25.1878461538462</v>
          </cell>
          <cell r="Y388">
            <v>25.1878461538462</v>
          </cell>
        </row>
        <row r="389">
          <cell r="B389">
            <v>25.1878461538462</v>
          </cell>
          <cell r="C389">
            <v>25.1878461538462</v>
          </cell>
          <cell r="D389">
            <v>25.1878461538462</v>
          </cell>
          <cell r="E389">
            <v>25.1878461538462</v>
          </cell>
          <cell r="F389">
            <v>25.1878461538462</v>
          </cell>
          <cell r="G389">
            <v>25.1878461538462</v>
          </cell>
          <cell r="H389">
            <v>25.1878461538462</v>
          </cell>
          <cell r="I389">
            <v>25.1878461538462</v>
          </cell>
          <cell r="J389">
            <v>25.1878461538462</v>
          </cell>
          <cell r="K389">
            <v>25.1878461538462</v>
          </cell>
          <cell r="L389">
            <v>25.1878461538462</v>
          </cell>
          <cell r="M389">
            <v>25.1878461538462</v>
          </cell>
          <cell r="N389">
            <v>25.1878461538462</v>
          </cell>
          <cell r="O389">
            <v>25.1878461538462</v>
          </cell>
          <cell r="P389">
            <v>25.1878461538462</v>
          </cell>
          <cell r="Q389">
            <v>25.1878461538462</v>
          </cell>
          <cell r="R389">
            <v>25.1878461538462</v>
          </cell>
          <cell r="S389">
            <v>25.1878461538462</v>
          </cell>
          <cell r="T389">
            <v>25.1878461538462</v>
          </cell>
          <cell r="U389">
            <v>25.1878461538462</v>
          </cell>
          <cell r="V389">
            <v>25.1878461538462</v>
          </cell>
          <cell r="W389">
            <v>25.1878461538462</v>
          </cell>
          <cell r="X389">
            <v>25.1878461538462</v>
          </cell>
          <cell r="Y389">
            <v>25.1878461538462</v>
          </cell>
        </row>
        <row r="390">
          <cell r="B390">
            <v>21.1313901258354</v>
          </cell>
          <cell r="C390">
            <v>20.9179417407259</v>
          </cell>
          <cell r="D390">
            <v>20.7044933556165</v>
          </cell>
          <cell r="E390">
            <v>20.7044933556165</v>
          </cell>
          <cell r="F390">
            <v>20.9179417407259</v>
          </cell>
          <cell r="G390">
            <v>21.1313901258354</v>
          </cell>
          <cell r="H390">
            <v>31.7789898016439</v>
          </cell>
          <cell r="I390">
            <v>32.1066082532072</v>
          </cell>
          <cell r="J390">
            <v>38.0972338642079</v>
          </cell>
          <cell r="K390">
            <v>39.2288348700754</v>
          </cell>
          <cell r="L390">
            <v>38.4744341994971</v>
          </cell>
          <cell r="M390">
            <v>38.0972338642079</v>
          </cell>
          <cell r="N390">
            <v>38.0972338642079</v>
          </cell>
          <cell r="O390">
            <v>37.7200335289187</v>
          </cell>
          <cell r="P390">
            <v>37.7200335289187</v>
          </cell>
          <cell r="Q390">
            <v>36.2112321877619</v>
          </cell>
          <cell r="R390">
            <v>36.2112321877619</v>
          </cell>
          <cell r="S390">
            <v>36.2112321877619</v>
          </cell>
          <cell r="T390">
            <v>36.2112321877619</v>
          </cell>
          <cell r="U390">
            <v>37.7200335289187</v>
          </cell>
          <cell r="V390">
            <v>32.7618451563339</v>
          </cell>
          <cell r="W390">
            <v>32.7618451563339</v>
          </cell>
          <cell r="X390">
            <v>21.1313901258354</v>
          </cell>
          <cell r="Y390">
            <v>21.1313901258354</v>
          </cell>
        </row>
        <row r="391">
          <cell r="B391">
            <v>21.1313901258354</v>
          </cell>
          <cell r="C391">
            <v>20.9179417407259</v>
          </cell>
          <cell r="D391">
            <v>20.7044933556165</v>
          </cell>
          <cell r="E391">
            <v>20.7044933556165</v>
          </cell>
          <cell r="F391">
            <v>20.9179417407259</v>
          </cell>
          <cell r="G391">
            <v>21.1313901258354</v>
          </cell>
          <cell r="H391">
            <v>31.7789898016439</v>
          </cell>
          <cell r="I391">
            <v>32.1066082532072</v>
          </cell>
          <cell r="J391">
            <v>38.0972338642079</v>
          </cell>
          <cell r="K391">
            <v>39.2288348700754</v>
          </cell>
          <cell r="L391">
            <v>38.4744341994971</v>
          </cell>
          <cell r="M391">
            <v>38.0972338642079</v>
          </cell>
          <cell r="N391">
            <v>38.0972338642079</v>
          </cell>
          <cell r="O391">
            <v>37.7200335289187</v>
          </cell>
          <cell r="P391">
            <v>37.7200335289187</v>
          </cell>
          <cell r="Q391">
            <v>36.2112321877619</v>
          </cell>
          <cell r="R391">
            <v>36.2112321877619</v>
          </cell>
          <cell r="S391">
            <v>36.2112321877619</v>
          </cell>
          <cell r="T391">
            <v>36.2112321877619</v>
          </cell>
          <cell r="U391">
            <v>37.7200335289187</v>
          </cell>
          <cell r="V391">
            <v>32.7618451563339</v>
          </cell>
          <cell r="W391">
            <v>32.7618451563339</v>
          </cell>
          <cell r="X391">
            <v>21.1313901258354</v>
          </cell>
          <cell r="Y391">
            <v>21.1313901258354</v>
          </cell>
        </row>
        <row r="392">
          <cell r="B392">
            <v>21.1313901258354</v>
          </cell>
          <cell r="C392">
            <v>20.9179417407259</v>
          </cell>
          <cell r="D392">
            <v>20.7044933556165</v>
          </cell>
          <cell r="E392">
            <v>20.7044933556165</v>
          </cell>
          <cell r="F392">
            <v>20.9179417407259</v>
          </cell>
          <cell r="G392">
            <v>21.1313901258354</v>
          </cell>
          <cell r="H392">
            <v>31.7789898016439</v>
          </cell>
          <cell r="I392">
            <v>32.1066082532072</v>
          </cell>
          <cell r="J392">
            <v>38.0972338642079</v>
          </cell>
          <cell r="K392">
            <v>39.2288348700754</v>
          </cell>
          <cell r="L392">
            <v>38.4744341994971</v>
          </cell>
          <cell r="M392">
            <v>38.0972338642079</v>
          </cell>
          <cell r="N392">
            <v>38.0972338642079</v>
          </cell>
          <cell r="O392">
            <v>37.7200335289187</v>
          </cell>
          <cell r="P392">
            <v>37.7200335289187</v>
          </cell>
          <cell r="Q392">
            <v>36.2112321877619</v>
          </cell>
          <cell r="R392">
            <v>36.2112321877619</v>
          </cell>
          <cell r="S392">
            <v>36.2112321877619</v>
          </cell>
          <cell r="T392">
            <v>36.2112321877619</v>
          </cell>
          <cell r="U392">
            <v>37.7200335289187</v>
          </cell>
          <cell r="V392">
            <v>32.7618451563339</v>
          </cell>
          <cell r="W392">
            <v>32.7618451563339</v>
          </cell>
          <cell r="X392">
            <v>21.1313901258354</v>
          </cell>
          <cell r="Y392">
            <v>21.1313901258354</v>
          </cell>
        </row>
        <row r="393">
          <cell r="B393">
            <v>21.1313901258354</v>
          </cell>
          <cell r="C393">
            <v>20.9179417407259</v>
          </cell>
          <cell r="D393">
            <v>20.7044933556165</v>
          </cell>
          <cell r="E393">
            <v>20.7044933556165</v>
          </cell>
          <cell r="F393">
            <v>20.9179417407259</v>
          </cell>
          <cell r="G393">
            <v>21.1313901258354</v>
          </cell>
          <cell r="H393">
            <v>31.7789898016439</v>
          </cell>
          <cell r="I393">
            <v>32.1066082532072</v>
          </cell>
          <cell r="J393">
            <v>38.0972338642079</v>
          </cell>
          <cell r="K393">
            <v>39.2288348700754</v>
          </cell>
          <cell r="L393">
            <v>38.4744341994971</v>
          </cell>
          <cell r="M393">
            <v>38.0972338642079</v>
          </cell>
          <cell r="N393">
            <v>38.0972338642079</v>
          </cell>
          <cell r="O393">
            <v>37.7200335289187</v>
          </cell>
          <cell r="P393">
            <v>37.7200335289187</v>
          </cell>
          <cell r="Q393">
            <v>36.2112321877619</v>
          </cell>
          <cell r="R393">
            <v>36.2112321877619</v>
          </cell>
          <cell r="S393">
            <v>36.2112321877619</v>
          </cell>
          <cell r="T393">
            <v>36.2112321877619</v>
          </cell>
          <cell r="U393">
            <v>37.7200335289187</v>
          </cell>
          <cell r="V393">
            <v>32.7618451563339</v>
          </cell>
          <cell r="W393">
            <v>32.7618451563339</v>
          </cell>
          <cell r="X393">
            <v>21.1313901258354</v>
          </cell>
          <cell r="Y393">
            <v>21.1313901258354</v>
          </cell>
        </row>
        <row r="394">
          <cell r="B394">
            <v>21.1313901258354</v>
          </cell>
          <cell r="C394">
            <v>20.9179417407259</v>
          </cell>
          <cell r="D394">
            <v>20.7044933556165</v>
          </cell>
          <cell r="E394">
            <v>20.7044933556165</v>
          </cell>
          <cell r="F394">
            <v>20.9179417407259</v>
          </cell>
          <cell r="G394">
            <v>21.1313901258354</v>
          </cell>
          <cell r="H394">
            <v>31.7789898016439</v>
          </cell>
          <cell r="I394">
            <v>32.1066082532072</v>
          </cell>
          <cell r="J394">
            <v>38.0972338642079</v>
          </cell>
          <cell r="K394">
            <v>39.2288348700754</v>
          </cell>
          <cell r="L394">
            <v>38.4744341994971</v>
          </cell>
          <cell r="M394">
            <v>38.0972338642079</v>
          </cell>
          <cell r="N394">
            <v>38.0972338642079</v>
          </cell>
          <cell r="O394">
            <v>37.7200335289187</v>
          </cell>
          <cell r="P394">
            <v>37.7200335289187</v>
          </cell>
          <cell r="Q394">
            <v>36.2112321877619</v>
          </cell>
          <cell r="R394">
            <v>36.2112321877619</v>
          </cell>
          <cell r="S394">
            <v>36.2112321877619</v>
          </cell>
          <cell r="T394">
            <v>36.2112321877619</v>
          </cell>
          <cell r="U394">
            <v>37.7200335289187</v>
          </cell>
          <cell r="V394">
            <v>32.7618451563339</v>
          </cell>
          <cell r="W394">
            <v>32.7618451563339</v>
          </cell>
          <cell r="X394">
            <v>21.1313901258354</v>
          </cell>
          <cell r="Y394">
            <v>21.1313901258354</v>
          </cell>
        </row>
        <row r="395">
          <cell r="B395">
            <v>25.1878461538462</v>
          </cell>
          <cell r="C395">
            <v>25.1878461538462</v>
          </cell>
          <cell r="D395">
            <v>25.1878461538462</v>
          </cell>
          <cell r="E395">
            <v>25.1878461538462</v>
          </cell>
          <cell r="F395">
            <v>25.1878461538462</v>
          </cell>
          <cell r="G395">
            <v>25.1878461538462</v>
          </cell>
          <cell r="H395">
            <v>25.1878461538462</v>
          </cell>
          <cell r="I395">
            <v>25.1878461538462</v>
          </cell>
          <cell r="J395">
            <v>25.1878461538462</v>
          </cell>
          <cell r="K395">
            <v>25.1878461538462</v>
          </cell>
          <cell r="L395">
            <v>25.1878461538462</v>
          </cell>
          <cell r="M395">
            <v>25.1878461538462</v>
          </cell>
          <cell r="N395">
            <v>25.1878461538462</v>
          </cell>
          <cell r="O395">
            <v>25.1878461538462</v>
          </cell>
          <cell r="P395">
            <v>25.1878461538462</v>
          </cell>
          <cell r="Q395">
            <v>25.1878461538462</v>
          </cell>
          <cell r="R395">
            <v>25.1878461538462</v>
          </cell>
          <cell r="S395">
            <v>25.1878461538462</v>
          </cell>
          <cell r="T395">
            <v>25.1878461538462</v>
          </cell>
          <cell r="U395">
            <v>25.1878461538462</v>
          </cell>
          <cell r="V395">
            <v>25.1878461538462</v>
          </cell>
          <cell r="W395">
            <v>25.1878461538462</v>
          </cell>
          <cell r="X395">
            <v>25.1878461538462</v>
          </cell>
          <cell r="Y395">
            <v>25.1878461538462</v>
          </cell>
        </row>
        <row r="396">
          <cell r="B396">
            <v>25.1878461538462</v>
          </cell>
          <cell r="C396">
            <v>25.1878461538462</v>
          </cell>
          <cell r="D396">
            <v>25.1878461538462</v>
          </cell>
          <cell r="E396">
            <v>25.1878461538462</v>
          </cell>
          <cell r="F396">
            <v>25.1878461538462</v>
          </cell>
          <cell r="G396">
            <v>25.1878461538462</v>
          </cell>
          <cell r="H396">
            <v>25.1878461538462</v>
          </cell>
          <cell r="I396">
            <v>25.1878461538462</v>
          </cell>
          <cell r="J396">
            <v>25.1878461538462</v>
          </cell>
          <cell r="K396">
            <v>25.1878461538462</v>
          </cell>
          <cell r="L396">
            <v>25.1878461538462</v>
          </cell>
          <cell r="M396">
            <v>25.1878461538462</v>
          </cell>
          <cell r="N396">
            <v>25.1878461538462</v>
          </cell>
          <cell r="O396">
            <v>25.1878461538462</v>
          </cell>
          <cell r="P396">
            <v>25.1878461538462</v>
          </cell>
          <cell r="Q396">
            <v>25.1878461538462</v>
          </cell>
          <cell r="R396">
            <v>25.1878461538462</v>
          </cell>
          <cell r="S396">
            <v>25.1878461538462</v>
          </cell>
          <cell r="T396">
            <v>25.1878461538462</v>
          </cell>
          <cell r="U396">
            <v>25.1878461538462</v>
          </cell>
          <cell r="V396">
            <v>25.1878461538462</v>
          </cell>
          <cell r="W396">
            <v>25.1878461538462</v>
          </cell>
          <cell r="X396">
            <v>25.1878461538462</v>
          </cell>
          <cell r="Y396">
            <v>25.1878461538462</v>
          </cell>
        </row>
        <row r="397">
          <cell r="B397">
            <v>21.1313901258354</v>
          </cell>
          <cell r="C397">
            <v>20.9179417407259</v>
          </cell>
          <cell r="D397">
            <v>20.7044933556165</v>
          </cell>
          <cell r="E397">
            <v>20.7044933556165</v>
          </cell>
          <cell r="F397">
            <v>20.9179417407259</v>
          </cell>
          <cell r="G397">
            <v>21.1313901258354</v>
          </cell>
          <cell r="H397">
            <v>31.7789898016439</v>
          </cell>
          <cell r="I397">
            <v>32.1066082532072</v>
          </cell>
          <cell r="J397">
            <v>38.0972338642079</v>
          </cell>
          <cell r="K397">
            <v>39.2288348700754</v>
          </cell>
          <cell r="L397">
            <v>38.4744341994971</v>
          </cell>
          <cell r="M397">
            <v>38.0972338642079</v>
          </cell>
          <cell r="N397">
            <v>38.0972338642079</v>
          </cell>
          <cell r="O397">
            <v>37.7200335289187</v>
          </cell>
          <cell r="P397">
            <v>37.7200335289187</v>
          </cell>
          <cell r="Q397">
            <v>36.2112321877619</v>
          </cell>
          <cell r="R397">
            <v>36.2112321877619</v>
          </cell>
          <cell r="S397">
            <v>36.2112321877619</v>
          </cell>
          <cell r="T397">
            <v>36.2112321877619</v>
          </cell>
          <cell r="U397">
            <v>37.7200335289187</v>
          </cell>
          <cell r="V397">
            <v>32.7618451563339</v>
          </cell>
          <cell r="W397">
            <v>32.7618451563339</v>
          </cell>
          <cell r="X397">
            <v>21.1313901258354</v>
          </cell>
          <cell r="Y397">
            <v>21.1313901258354</v>
          </cell>
        </row>
        <row r="398">
          <cell r="B398">
            <v>21.1313901258354</v>
          </cell>
          <cell r="C398">
            <v>20.9179417407259</v>
          </cell>
          <cell r="D398">
            <v>20.7044933556165</v>
          </cell>
          <cell r="E398">
            <v>20.7044933556165</v>
          </cell>
          <cell r="F398">
            <v>20.9179417407259</v>
          </cell>
          <cell r="G398">
            <v>21.1313901258354</v>
          </cell>
          <cell r="H398">
            <v>31.7789898016439</v>
          </cell>
          <cell r="I398">
            <v>32.1066082532072</v>
          </cell>
          <cell r="J398">
            <v>38.0972338642079</v>
          </cell>
          <cell r="K398">
            <v>39.2288348700754</v>
          </cell>
          <cell r="L398">
            <v>38.4744341994971</v>
          </cell>
          <cell r="M398">
            <v>38.0972338642079</v>
          </cell>
          <cell r="N398">
            <v>38.0972338642079</v>
          </cell>
          <cell r="O398">
            <v>37.7200335289187</v>
          </cell>
          <cell r="P398">
            <v>37.7200335289187</v>
          </cell>
          <cell r="Q398">
            <v>36.2112321877619</v>
          </cell>
          <cell r="R398">
            <v>36.2112321877619</v>
          </cell>
          <cell r="S398">
            <v>36.2112321877619</v>
          </cell>
          <cell r="T398">
            <v>36.2112321877619</v>
          </cell>
          <cell r="U398">
            <v>37.7200335289187</v>
          </cell>
          <cell r="V398">
            <v>32.7618451563339</v>
          </cell>
          <cell r="W398">
            <v>32.7618451563339</v>
          </cell>
          <cell r="X398">
            <v>21.1313901258354</v>
          </cell>
          <cell r="Y398">
            <v>21.1313901258354</v>
          </cell>
        </row>
        <row r="399">
          <cell r="B399">
            <v>21.1313901258354</v>
          </cell>
          <cell r="C399">
            <v>20.9179417407259</v>
          </cell>
          <cell r="D399">
            <v>20.7044933556165</v>
          </cell>
          <cell r="E399">
            <v>20.7044933556165</v>
          </cell>
          <cell r="F399">
            <v>20.9179417407259</v>
          </cell>
          <cell r="G399">
            <v>21.1313901258354</v>
          </cell>
          <cell r="H399">
            <v>31.7789898016439</v>
          </cell>
          <cell r="I399">
            <v>32.1066082532072</v>
          </cell>
          <cell r="J399">
            <v>38.0972338642079</v>
          </cell>
          <cell r="K399">
            <v>39.2288348700754</v>
          </cell>
          <cell r="L399">
            <v>38.4744341994971</v>
          </cell>
          <cell r="M399">
            <v>38.0972338642079</v>
          </cell>
          <cell r="N399">
            <v>38.0972338642079</v>
          </cell>
          <cell r="O399">
            <v>37.7200335289187</v>
          </cell>
          <cell r="P399">
            <v>37.7200335289187</v>
          </cell>
          <cell r="Q399">
            <v>36.2112321877619</v>
          </cell>
          <cell r="R399">
            <v>36.2112321877619</v>
          </cell>
          <cell r="S399">
            <v>36.2112321877619</v>
          </cell>
          <cell r="T399">
            <v>36.2112321877619</v>
          </cell>
          <cell r="U399">
            <v>37.7200335289187</v>
          </cell>
          <cell r="V399">
            <v>32.7618451563339</v>
          </cell>
          <cell r="W399">
            <v>32.7618451563339</v>
          </cell>
          <cell r="X399">
            <v>21.1313901258354</v>
          </cell>
          <cell r="Y399">
            <v>21.1313901258354</v>
          </cell>
        </row>
        <row r="400">
          <cell r="B400">
            <v>21.1313901258354</v>
          </cell>
          <cell r="C400">
            <v>20.9179417407259</v>
          </cell>
          <cell r="D400">
            <v>20.7044933556165</v>
          </cell>
          <cell r="E400">
            <v>20.7044933556165</v>
          </cell>
          <cell r="F400">
            <v>20.9179417407259</v>
          </cell>
          <cell r="G400">
            <v>21.1313901258354</v>
          </cell>
          <cell r="H400">
            <v>31.7789898016439</v>
          </cell>
          <cell r="I400">
            <v>32.1066082532072</v>
          </cell>
          <cell r="J400">
            <v>38.0972338642079</v>
          </cell>
          <cell r="K400">
            <v>39.2288348700754</v>
          </cell>
          <cell r="L400">
            <v>38.4744341994971</v>
          </cell>
          <cell r="M400">
            <v>38.0972338642079</v>
          </cell>
          <cell r="N400">
            <v>38.0972338642079</v>
          </cell>
          <cell r="O400">
            <v>37.7200335289187</v>
          </cell>
          <cell r="P400">
            <v>37.7200335289187</v>
          </cell>
          <cell r="Q400">
            <v>36.2112321877619</v>
          </cell>
          <cell r="R400">
            <v>36.2112321877619</v>
          </cell>
          <cell r="S400">
            <v>36.2112321877619</v>
          </cell>
          <cell r="T400">
            <v>36.2112321877619</v>
          </cell>
          <cell r="U400">
            <v>37.7200335289187</v>
          </cell>
          <cell r="V400">
            <v>32.7618451563339</v>
          </cell>
          <cell r="W400">
            <v>32.7618451563339</v>
          </cell>
          <cell r="X400">
            <v>21.1313901258354</v>
          </cell>
          <cell r="Y400">
            <v>21.1313901258354</v>
          </cell>
        </row>
        <row r="401">
          <cell r="B401">
            <v>19.569895551349</v>
          </cell>
          <cell r="C401">
            <v>19.3722198387091</v>
          </cell>
          <cell r="D401">
            <v>19.1745441260692</v>
          </cell>
          <cell r="E401">
            <v>19.1745441260692</v>
          </cell>
          <cell r="F401">
            <v>19.3722198387091</v>
          </cell>
          <cell r="G401">
            <v>19.569895551349</v>
          </cell>
          <cell r="H401">
            <v>32.1427181760682</v>
          </cell>
          <cell r="I401">
            <v>32.4740864046875</v>
          </cell>
          <cell r="J401">
            <v>37.081307627829</v>
          </cell>
          <cell r="K401">
            <v>38.1827326068734</v>
          </cell>
          <cell r="L401">
            <v>37.4484492875105</v>
          </cell>
          <cell r="M401">
            <v>37.081307627829</v>
          </cell>
          <cell r="N401">
            <v>37.081307627829</v>
          </cell>
          <cell r="O401">
            <v>36.7141659681475</v>
          </cell>
          <cell r="P401">
            <v>36.7141659681475</v>
          </cell>
          <cell r="Q401">
            <v>35.2455993294216</v>
          </cell>
          <cell r="R401">
            <v>35.2455993294216</v>
          </cell>
          <cell r="S401">
            <v>35.2455993294216</v>
          </cell>
          <cell r="T401">
            <v>35.2455993294216</v>
          </cell>
          <cell r="U401">
            <v>36.7141659681475</v>
          </cell>
          <cell r="V401">
            <v>33.136822861926</v>
          </cell>
          <cell r="W401">
            <v>33.136822861926</v>
          </cell>
          <cell r="X401">
            <v>19.569895551349</v>
          </cell>
          <cell r="Y401">
            <v>19.569895551349</v>
          </cell>
        </row>
        <row r="402">
          <cell r="B402">
            <v>24.3021538461539</v>
          </cell>
          <cell r="C402">
            <v>24.3021538461539</v>
          </cell>
          <cell r="D402">
            <v>24.3021538461539</v>
          </cell>
          <cell r="E402">
            <v>24.3021538461539</v>
          </cell>
          <cell r="F402">
            <v>24.3021538461539</v>
          </cell>
          <cell r="G402">
            <v>24.3021538461539</v>
          </cell>
          <cell r="H402">
            <v>24.3021538461539</v>
          </cell>
          <cell r="I402">
            <v>24.3021538461539</v>
          </cell>
          <cell r="J402">
            <v>24.3021538461539</v>
          </cell>
          <cell r="K402">
            <v>24.3021538461539</v>
          </cell>
          <cell r="L402">
            <v>24.3021538461539</v>
          </cell>
          <cell r="M402">
            <v>24.3021538461539</v>
          </cell>
          <cell r="N402">
            <v>24.3021538461539</v>
          </cell>
          <cell r="O402">
            <v>24.3021538461539</v>
          </cell>
          <cell r="P402">
            <v>24.3021538461539</v>
          </cell>
          <cell r="Q402">
            <v>24.3021538461539</v>
          </cell>
          <cell r="R402">
            <v>24.3021538461539</v>
          </cell>
          <cell r="S402">
            <v>24.3021538461539</v>
          </cell>
          <cell r="T402">
            <v>24.3021538461539</v>
          </cell>
          <cell r="U402">
            <v>24.3021538461539</v>
          </cell>
          <cell r="V402">
            <v>24.3021538461539</v>
          </cell>
          <cell r="W402">
            <v>24.3021538461539</v>
          </cell>
          <cell r="X402">
            <v>24.3021538461539</v>
          </cell>
          <cell r="Y402">
            <v>24.3021538461539</v>
          </cell>
        </row>
        <row r="403">
          <cell r="B403">
            <v>24.3021538461539</v>
          </cell>
          <cell r="C403">
            <v>24.3021538461539</v>
          </cell>
          <cell r="D403">
            <v>24.3021538461539</v>
          </cell>
          <cell r="E403">
            <v>24.3021538461539</v>
          </cell>
          <cell r="F403">
            <v>24.3021538461539</v>
          </cell>
          <cell r="G403">
            <v>24.3021538461539</v>
          </cell>
          <cell r="H403">
            <v>24.3021538461539</v>
          </cell>
          <cell r="I403">
            <v>24.3021538461539</v>
          </cell>
          <cell r="J403">
            <v>24.3021538461539</v>
          </cell>
          <cell r="K403">
            <v>24.3021538461539</v>
          </cell>
          <cell r="L403">
            <v>24.3021538461539</v>
          </cell>
          <cell r="M403">
            <v>24.3021538461539</v>
          </cell>
          <cell r="N403">
            <v>24.3021538461539</v>
          </cell>
          <cell r="O403">
            <v>24.3021538461539</v>
          </cell>
          <cell r="P403">
            <v>24.3021538461539</v>
          </cell>
          <cell r="Q403">
            <v>24.3021538461539</v>
          </cell>
          <cell r="R403">
            <v>24.3021538461539</v>
          </cell>
          <cell r="S403">
            <v>24.3021538461539</v>
          </cell>
          <cell r="T403">
            <v>24.3021538461539</v>
          </cell>
          <cell r="U403">
            <v>24.3021538461539</v>
          </cell>
          <cell r="V403">
            <v>24.3021538461539</v>
          </cell>
          <cell r="W403">
            <v>24.3021538461539</v>
          </cell>
          <cell r="X403">
            <v>24.3021538461539</v>
          </cell>
          <cell r="Y403">
            <v>24.3021538461539</v>
          </cell>
        </row>
        <row r="404">
          <cell r="B404">
            <v>19.569895551349</v>
          </cell>
          <cell r="C404">
            <v>19.3722198387091</v>
          </cell>
          <cell r="D404">
            <v>19.1745441260692</v>
          </cell>
          <cell r="E404">
            <v>19.1745441260692</v>
          </cell>
          <cell r="F404">
            <v>19.3722198387091</v>
          </cell>
          <cell r="G404">
            <v>19.569895551349</v>
          </cell>
          <cell r="H404">
            <v>32.1427181760682</v>
          </cell>
          <cell r="I404">
            <v>32.4740864046875</v>
          </cell>
          <cell r="J404">
            <v>37.081307627829</v>
          </cell>
          <cell r="K404">
            <v>38.1827326068734</v>
          </cell>
          <cell r="L404">
            <v>37.4484492875105</v>
          </cell>
          <cell r="M404">
            <v>37.081307627829</v>
          </cell>
          <cell r="N404">
            <v>37.081307627829</v>
          </cell>
          <cell r="O404">
            <v>36.7141659681475</v>
          </cell>
          <cell r="P404">
            <v>36.7141659681475</v>
          </cell>
          <cell r="Q404">
            <v>35.2455993294216</v>
          </cell>
          <cell r="R404">
            <v>35.2455993294216</v>
          </cell>
          <cell r="S404">
            <v>35.2455993294216</v>
          </cell>
          <cell r="T404">
            <v>35.2455993294216</v>
          </cell>
          <cell r="U404">
            <v>36.7141659681475</v>
          </cell>
          <cell r="V404">
            <v>33.136822861926</v>
          </cell>
          <cell r="W404">
            <v>33.136822861926</v>
          </cell>
          <cell r="X404">
            <v>19.569895551349</v>
          </cell>
          <cell r="Y404">
            <v>19.569895551349</v>
          </cell>
        </row>
        <row r="405">
          <cell r="B405">
            <v>19.569895551349</v>
          </cell>
          <cell r="C405">
            <v>19.3722198387091</v>
          </cell>
          <cell r="D405">
            <v>19.1745441260692</v>
          </cell>
          <cell r="E405">
            <v>19.1745441260692</v>
          </cell>
          <cell r="F405">
            <v>19.3722198387091</v>
          </cell>
          <cell r="G405">
            <v>19.569895551349</v>
          </cell>
          <cell r="H405">
            <v>32.1427181760682</v>
          </cell>
          <cell r="I405">
            <v>32.4740864046875</v>
          </cell>
          <cell r="J405">
            <v>37.081307627829</v>
          </cell>
          <cell r="K405">
            <v>38.1827326068734</v>
          </cell>
          <cell r="L405">
            <v>37.4484492875105</v>
          </cell>
          <cell r="M405">
            <v>37.081307627829</v>
          </cell>
          <cell r="N405">
            <v>37.081307627829</v>
          </cell>
          <cell r="O405">
            <v>36.7141659681475</v>
          </cell>
          <cell r="P405">
            <v>36.7141659681475</v>
          </cell>
          <cell r="Q405">
            <v>35.2455993294216</v>
          </cell>
          <cell r="R405">
            <v>35.2455993294216</v>
          </cell>
          <cell r="S405">
            <v>35.2455993294216</v>
          </cell>
          <cell r="T405">
            <v>35.2455993294216</v>
          </cell>
          <cell r="U405">
            <v>36.7141659681475</v>
          </cell>
          <cell r="V405">
            <v>33.136822861926</v>
          </cell>
          <cell r="W405">
            <v>33.136822861926</v>
          </cell>
          <cell r="X405">
            <v>19.569895551349</v>
          </cell>
          <cell r="Y405">
            <v>19.569895551349</v>
          </cell>
        </row>
        <row r="406">
          <cell r="B406">
            <v>19.569895551349</v>
          </cell>
          <cell r="C406">
            <v>19.3722198387091</v>
          </cell>
          <cell r="D406">
            <v>19.1745441260692</v>
          </cell>
          <cell r="E406">
            <v>19.1745441260692</v>
          </cell>
          <cell r="F406">
            <v>19.3722198387091</v>
          </cell>
          <cell r="G406">
            <v>19.569895551349</v>
          </cell>
          <cell r="H406">
            <v>32.1427181760682</v>
          </cell>
          <cell r="I406">
            <v>32.4740864046875</v>
          </cell>
          <cell r="J406">
            <v>37.081307627829</v>
          </cell>
          <cell r="K406">
            <v>38.1827326068734</v>
          </cell>
          <cell r="L406">
            <v>37.4484492875105</v>
          </cell>
          <cell r="M406">
            <v>37.081307627829</v>
          </cell>
          <cell r="N406">
            <v>37.081307627829</v>
          </cell>
          <cell r="O406">
            <v>36.7141659681475</v>
          </cell>
          <cell r="P406">
            <v>36.7141659681475</v>
          </cell>
          <cell r="Q406">
            <v>35.2455993294216</v>
          </cell>
          <cell r="R406">
            <v>35.2455993294216</v>
          </cell>
          <cell r="S406">
            <v>35.2455993294216</v>
          </cell>
          <cell r="T406">
            <v>35.2455993294216</v>
          </cell>
          <cell r="U406">
            <v>36.7141659681475</v>
          </cell>
          <cell r="V406">
            <v>33.136822861926</v>
          </cell>
          <cell r="W406">
            <v>33.136822861926</v>
          </cell>
          <cell r="X406">
            <v>19.569895551349</v>
          </cell>
          <cell r="Y406">
            <v>19.569895551349</v>
          </cell>
        </row>
        <row r="407">
          <cell r="B407">
            <v>19.569895551349</v>
          </cell>
          <cell r="C407">
            <v>19.3722198387091</v>
          </cell>
          <cell r="D407">
            <v>19.1745441260692</v>
          </cell>
          <cell r="E407">
            <v>19.1745441260692</v>
          </cell>
          <cell r="F407">
            <v>19.3722198387091</v>
          </cell>
          <cell r="G407">
            <v>19.569895551349</v>
          </cell>
          <cell r="H407">
            <v>32.1427181760682</v>
          </cell>
          <cell r="I407">
            <v>32.4740864046875</v>
          </cell>
          <cell r="J407">
            <v>37.081307627829</v>
          </cell>
          <cell r="K407">
            <v>38.1827326068734</v>
          </cell>
          <cell r="L407">
            <v>37.4484492875105</v>
          </cell>
          <cell r="M407">
            <v>37.081307627829</v>
          </cell>
          <cell r="N407">
            <v>37.081307627829</v>
          </cell>
          <cell r="O407">
            <v>36.7141659681475</v>
          </cell>
          <cell r="P407">
            <v>36.7141659681475</v>
          </cell>
          <cell r="Q407">
            <v>35.2455993294216</v>
          </cell>
          <cell r="R407">
            <v>35.2455993294216</v>
          </cell>
          <cell r="S407">
            <v>35.2455993294216</v>
          </cell>
          <cell r="T407">
            <v>35.2455993294216</v>
          </cell>
          <cell r="U407">
            <v>36.7141659681475</v>
          </cell>
          <cell r="V407">
            <v>33.136822861926</v>
          </cell>
          <cell r="W407">
            <v>33.136822861926</v>
          </cell>
          <cell r="X407">
            <v>19.569895551349</v>
          </cell>
          <cell r="Y407">
            <v>19.569895551349</v>
          </cell>
        </row>
        <row r="408">
          <cell r="B408">
            <v>19.569895551349</v>
          </cell>
          <cell r="C408">
            <v>19.3722198387091</v>
          </cell>
          <cell r="D408">
            <v>19.1745441260692</v>
          </cell>
          <cell r="E408">
            <v>19.1745441260692</v>
          </cell>
          <cell r="F408">
            <v>19.3722198387091</v>
          </cell>
          <cell r="G408">
            <v>19.569895551349</v>
          </cell>
          <cell r="H408">
            <v>32.1427181760682</v>
          </cell>
          <cell r="I408">
            <v>32.4740864046875</v>
          </cell>
          <cell r="J408">
            <v>37.081307627829</v>
          </cell>
          <cell r="K408">
            <v>38.1827326068734</v>
          </cell>
          <cell r="L408">
            <v>37.4484492875105</v>
          </cell>
          <cell r="M408">
            <v>37.081307627829</v>
          </cell>
          <cell r="N408">
            <v>37.081307627829</v>
          </cell>
          <cell r="O408">
            <v>36.7141659681475</v>
          </cell>
          <cell r="P408">
            <v>36.7141659681475</v>
          </cell>
          <cell r="Q408">
            <v>35.2455993294216</v>
          </cell>
          <cell r="R408">
            <v>35.2455993294216</v>
          </cell>
          <cell r="S408">
            <v>35.2455993294216</v>
          </cell>
          <cell r="T408">
            <v>35.2455993294216</v>
          </cell>
          <cell r="U408">
            <v>36.7141659681475</v>
          </cell>
          <cell r="V408">
            <v>33.136822861926</v>
          </cell>
          <cell r="W408">
            <v>33.136822861926</v>
          </cell>
          <cell r="X408">
            <v>19.569895551349</v>
          </cell>
          <cell r="Y408">
            <v>19.569895551349</v>
          </cell>
        </row>
        <row r="409">
          <cell r="B409">
            <v>24.3021538461539</v>
          </cell>
          <cell r="C409">
            <v>24.3021538461539</v>
          </cell>
          <cell r="D409">
            <v>24.3021538461539</v>
          </cell>
          <cell r="E409">
            <v>24.3021538461539</v>
          </cell>
          <cell r="F409">
            <v>24.3021538461539</v>
          </cell>
          <cell r="G409">
            <v>24.3021538461539</v>
          </cell>
          <cell r="H409">
            <v>24.3021538461539</v>
          </cell>
          <cell r="I409">
            <v>24.3021538461539</v>
          </cell>
          <cell r="J409">
            <v>24.3021538461539</v>
          </cell>
          <cell r="K409">
            <v>24.3021538461539</v>
          </cell>
          <cell r="L409">
            <v>24.3021538461539</v>
          </cell>
          <cell r="M409">
            <v>24.3021538461539</v>
          </cell>
          <cell r="N409">
            <v>24.3021538461539</v>
          </cell>
          <cell r="O409">
            <v>24.3021538461539</v>
          </cell>
          <cell r="P409">
            <v>24.3021538461539</v>
          </cell>
          <cell r="Q409">
            <v>24.3021538461539</v>
          </cell>
          <cell r="R409">
            <v>24.3021538461539</v>
          </cell>
          <cell r="S409">
            <v>24.3021538461539</v>
          </cell>
          <cell r="T409">
            <v>24.3021538461539</v>
          </cell>
          <cell r="U409">
            <v>24.3021538461539</v>
          </cell>
          <cell r="V409">
            <v>24.3021538461539</v>
          </cell>
          <cell r="W409">
            <v>24.3021538461539</v>
          </cell>
          <cell r="X409">
            <v>24.3021538461539</v>
          </cell>
          <cell r="Y409">
            <v>24.3021538461539</v>
          </cell>
        </row>
        <row r="410">
          <cell r="B410">
            <v>24.3021538461539</v>
          </cell>
          <cell r="C410">
            <v>24.3021538461539</v>
          </cell>
          <cell r="D410">
            <v>24.3021538461539</v>
          </cell>
          <cell r="E410">
            <v>24.3021538461539</v>
          </cell>
          <cell r="F410">
            <v>24.3021538461539</v>
          </cell>
          <cell r="G410">
            <v>24.3021538461539</v>
          </cell>
          <cell r="H410">
            <v>24.3021538461539</v>
          </cell>
          <cell r="I410">
            <v>24.3021538461539</v>
          </cell>
          <cell r="J410">
            <v>24.3021538461539</v>
          </cell>
          <cell r="K410">
            <v>24.3021538461539</v>
          </cell>
          <cell r="L410">
            <v>24.3021538461539</v>
          </cell>
          <cell r="M410">
            <v>24.3021538461539</v>
          </cell>
          <cell r="N410">
            <v>24.3021538461539</v>
          </cell>
          <cell r="O410">
            <v>24.3021538461539</v>
          </cell>
          <cell r="P410">
            <v>24.3021538461539</v>
          </cell>
          <cell r="Q410">
            <v>24.3021538461539</v>
          </cell>
          <cell r="R410">
            <v>24.3021538461539</v>
          </cell>
          <cell r="S410">
            <v>24.3021538461539</v>
          </cell>
          <cell r="T410">
            <v>24.3021538461539</v>
          </cell>
          <cell r="U410">
            <v>24.3021538461539</v>
          </cell>
          <cell r="V410">
            <v>24.3021538461539</v>
          </cell>
          <cell r="W410">
            <v>24.3021538461539</v>
          </cell>
          <cell r="X410">
            <v>24.3021538461539</v>
          </cell>
          <cell r="Y410">
            <v>24.3021538461539</v>
          </cell>
        </row>
        <row r="411">
          <cell r="B411">
            <v>19.569895551349</v>
          </cell>
          <cell r="C411">
            <v>19.3722198387091</v>
          </cell>
          <cell r="D411">
            <v>19.1745441260692</v>
          </cell>
          <cell r="E411">
            <v>19.1745441260692</v>
          </cell>
          <cell r="F411">
            <v>19.3722198387091</v>
          </cell>
          <cell r="G411">
            <v>19.569895551349</v>
          </cell>
          <cell r="H411">
            <v>32.1427181760682</v>
          </cell>
          <cell r="I411">
            <v>32.4740864046875</v>
          </cell>
          <cell r="J411">
            <v>37.081307627829</v>
          </cell>
          <cell r="K411">
            <v>38.1827326068734</v>
          </cell>
          <cell r="L411">
            <v>37.4484492875105</v>
          </cell>
          <cell r="M411">
            <v>37.081307627829</v>
          </cell>
          <cell r="N411">
            <v>37.081307627829</v>
          </cell>
          <cell r="O411">
            <v>36.7141659681475</v>
          </cell>
          <cell r="P411">
            <v>36.7141659681475</v>
          </cell>
          <cell r="Q411">
            <v>35.2455993294216</v>
          </cell>
          <cell r="R411">
            <v>35.2455993294216</v>
          </cell>
          <cell r="S411">
            <v>35.2455993294216</v>
          </cell>
          <cell r="T411">
            <v>35.2455993294216</v>
          </cell>
          <cell r="U411">
            <v>36.7141659681475</v>
          </cell>
          <cell r="V411">
            <v>33.136822861926</v>
          </cell>
          <cell r="W411">
            <v>33.136822861926</v>
          </cell>
          <cell r="X411">
            <v>19.569895551349</v>
          </cell>
          <cell r="Y411">
            <v>19.569895551349</v>
          </cell>
        </row>
        <row r="412">
          <cell r="B412">
            <v>19.569895551349</v>
          </cell>
          <cell r="C412">
            <v>19.3722198387091</v>
          </cell>
          <cell r="D412">
            <v>19.1745441260692</v>
          </cell>
          <cell r="E412">
            <v>19.1745441260692</v>
          </cell>
          <cell r="F412">
            <v>19.3722198387091</v>
          </cell>
          <cell r="G412">
            <v>19.569895551349</v>
          </cell>
          <cell r="H412">
            <v>32.1427181760682</v>
          </cell>
          <cell r="I412">
            <v>32.4740864046875</v>
          </cell>
          <cell r="J412">
            <v>37.081307627829</v>
          </cell>
          <cell r="K412">
            <v>38.1827326068734</v>
          </cell>
          <cell r="L412">
            <v>37.4484492875105</v>
          </cell>
          <cell r="M412">
            <v>37.081307627829</v>
          </cell>
          <cell r="N412">
            <v>37.081307627829</v>
          </cell>
          <cell r="O412">
            <v>36.7141659681475</v>
          </cell>
          <cell r="P412">
            <v>36.7141659681475</v>
          </cell>
          <cell r="Q412">
            <v>35.2455993294216</v>
          </cell>
          <cell r="R412">
            <v>35.2455993294216</v>
          </cell>
          <cell r="S412">
            <v>35.2455993294216</v>
          </cell>
          <cell r="T412">
            <v>35.2455993294216</v>
          </cell>
          <cell r="U412">
            <v>36.7141659681475</v>
          </cell>
          <cell r="V412">
            <v>33.136822861926</v>
          </cell>
          <cell r="W412">
            <v>33.136822861926</v>
          </cell>
          <cell r="X412">
            <v>19.569895551349</v>
          </cell>
          <cell r="Y412">
            <v>19.569895551349</v>
          </cell>
        </row>
        <row r="413">
          <cell r="B413">
            <v>19.569895551349</v>
          </cell>
          <cell r="C413">
            <v>19.3722198387091</v>
          </cell>
          <cell r="D413">
            <v>19.1745441260692</v>
          </cell>
          <cell r="E413">
            <v>19.1745441260692</v>
          </cell>
          <cell r="F413">
            <v>19.3722198387091</v>
          </cell>
          <cell r="G413">
            <v>19.569895551349</v>
          </cell>
          <cell r="H413">
            <v>32.1427181760682</v>
          </cell>
          <cell r="I413">
            <v>32.4740864046875</v>
          </cell>
          <cell r="J413">
            <v>37.081307627829</v>
          </cell>
          <cell r="K413">
            <v>38.1827326068734</v>
          </cell>
          <cell r="L413">
            <v>37.4484492875105</v>
          </cell>
          <cell r="M413">
            <v>37.081307627829</v>
          </cell>
          <cell r="N413">
            <v>37.081307627829</v>
          </cell>
          <cell r="O413">
            <v>36.7141659681475</v>
          </cell>
          <cell r="P413">
            <v>36.7141659681475</v>
          </cell>
          <cell r="Q413">
            <v>35.2455993294216</v>
          </cell>
          <cell r="R413">
            <v>35.2455993294216</v>
          </cell>
          <cell r="S413">
            <v>35.2455993294216</v>
          </cell>
          <cell r="T413">
            <v>35.2455993294216</v>
          </cell>
          <cell r="U413">
            <v>36.7141659681475</v>
          </cell>
          <cell r="V413">
            <v>33.136822861926</v>
          </cell>
          <cell r="W413">
            <v>33.136822861926</v>
          </cell>
          <cell r="X413">
            <v>19.569895551349</v>
          </cell>
          <cell r="Y413">
            <v>19.569895551349</v>
          </cell>
        </row>
        <row r="414">
          <cell r="B414">
            <v>19.569895551349</v>
          </cell>
          <cell r="C414">
            <v>19.3722198387091</v>
          </cell>
          <cell r="D414">
            <v>19.1745441260692</v>
          </cell>
          <cell r="E414">
            <v>19.1745441260692</v>
          </cell>
          <cell r="F414">
            <v>19.3722198387091</v>
          </cell>
          <cell r="G414">
            <v>19.569895551349</v>
          </cell>
          <cell r="H414">
            <v>32.1427181760682</v>
          </cell>
          <cell r="I414">
            <v>32.4740864046875</v>
          </cell>
          <cell r="J414">
            <v>37.081307627829</v>
          </cell>
          <cell r="K414">
            <v>38.1827326068734</v>
          </cell>
          <cell r="L414">
            <v>37.4484492875105</v>
          </cell>
          <cell r="M414">
            <v>37.081307627829</v>
          </cell>
          <cell r="N414">
            <v>37.081307627829</v>
          </cell>
          <cell r="O414">
            <v>36.7141659681475</v>
          </cell>
          <cell r="P414">
            <v>36.7141659681475</v>
          </cell>
          <cell r="Q414">
            <v>35.2455993294216</v>
          </cell>
          <cell r="R414">
            <v>35.2455993294216</v>
          </cell>
          <cell r="S414">
            <v>35.2455993294216</v>
          </cell>
          <cell r="T414">
            <v>35.2455993294216</v>
          </cell>
          <cell r="U414">
            <v>36.7141659681475</v>
          </cell>
          <cell r="V414">
            <v>33.136822861926</v>
          </cell>
          <cell r="W414">
            <v>33.136822861926</v>
          </cell>
          <cell r="X414">
            <v>19.569895551349</v>
          </cell>
          <cell r="Y414">
            <v>19.569895551349</v>
          </cell>
        </row>
        <row r="415">
          <cell r="B415">
            <v>19.569895551349</v>
          </cell>
          <cell r="C415">
            <v>19.3722198387091</v>
          </cell>
          <cell r="D415">
            <v>19.1745441260692</v>
          </cell>
          <cell r="E415">
            <v>19.1745441260692</v>
          </cell>
          <cell r="F415">
            <v>19.3722198387091</v>
          </cell>
          <cell r="G415">
            <v>19.569895551349</v>
          </cell>
          <cell r="H415">
            <v>32.1427181760682</v>
          </cell>
          <cell r="I415">
            <v>32.4740864046875</v>
          </cell>
          <cell r="J415">
            <v>37.081307627829</v>
          </cell>
          <cell r="K415">
            <v>38.1827326068734</v>
          </cell>
          <cell r="L415">
            <v>37.4484492875105</v>
          </cell>
          <cell r="M415">
            <v>37.081307627829</v>
          </cell>
          <cell r="N415">
            <v>37.081307627829</v>
          </cell>
          <cell r="O415">
            <v>36.7141659681475</v>
          </cell>
          <cell r="P415">
            <v>36.7141659681475</v>
          </cell>
          <cell r="Q415">
            <v>35.2455993294216</v>
          </cell>
          <cell r="R415">
            <v>35.2455993294216</v>
          </cell>
          <cell r="S415">
            <v>35.2455993294216</v>
          </cell>
          <cell r="T415">
            <v>35.2455993294216</v>
          </cell>
          <cell r="U415">
            <v>36.7141659681475</v>
          </cell>
          <cell r="V415">
            <v>33.136822861926</v>
          </cell>
          <cell r="W415">
            <v>33.136822861926</v>
          </cell>
          <cell r="X415">
            <v>19.569895551349</v>
          </cell>
          <cell r="Y415">
            <v>19.569895551349</v>
          </cell>
        </row>
        <row r="416">
          <cell r="B416">
            <v>24.3021538461539</v>
          </cell>
          <cell r="C416">
            <v>24.3021538461539</v>
          </cell>
          <cell r="D416">
            <v>24.3021538461539</v>
          </cell>
          <cell r="E416">
            <v>24.3021538461539</v>
          </cell>
          <cell r="F416">
            <v>24.3021538461539</v>
          </cell>
          <cell r="G416">
            <v>24.3021538461539</v>
          </cell>
          <cell r="H416">
            <v>24.3021538461539</v>
          </cell>
          <cell r="I416">
            <v>24.3021538461539</v>
          </cell>
          <cell r="J416">
            <v>24.3021538461539</v>
          </cell>
          <cell r="K416">
            <v>24.3021538461539</v>
          </cell>
          <cell r="L416">
            <v>24.3021538461539</v>
          </cell>
          <cell r="M416">
            <v>24.3021538461539</v>
          </cell>
          <cell r="N416">
            <v>24.3021538461539</v>
          </cell>
          <cell r="O416">
            <v>24.3021538461539</v>
          </cell>
          <cell r="P416">
            <v>24.3021538461539</v>
          </cell>
          <cell r="Q416">
            <v>24.3021538461539</v>
          </cell>
          <cell r="R416">
            <v>24.3021538461539</v>
          </cell>
          <cell r="S416">
            <v>24.3021538461539</v>
          </cell>
          <cell r="T416">
            <v>24.3021538461539</v>
          </cell>
          <cell r="U416">
            <v>24.3021538461539</v>
          </cell>
          <cell r="V416">
            <v>24.3021538461539</v>
          </cell>
          <cell r="W416">
            <v>24.3021538461539</v>
          </cell>
          <cell r="X416">
            <v>24.3021538461539</v>
          </cell>
          <cell r="Y416">
            <v>24.3021538461539</v>
          </cell>
        </row>
        <row r="417">
          <cell r="B417">
            <v>24.3021538461539</v>
          </cell>
          <cell r="C417">
            <v>24.3021538461539</v>
          </cell>
          <cell r="D417">
            <v>24.3021538461539</v>
          </cell>
          <cell r="E417">
            <v>24.3021538461539</v>
          </cell>
          <cell r="F417">
            <v>24.3021538461539</v>
          </cell>
          <cell r="G417">
            <v>24.3021538461539</v>
          </cell>
          <cell r="H417">
            <v>24.3021538461539</v>
          </cell>
          <cell r="I417">
            <v>24.3021538461539</v>
          </cell>
          <cell r="J417">
            <v>24.3021538461539</v>
          </cell>
          <cell r="K417">
            <v>24.3021538461539</v>
          </cell>
          <cell r="L417">
            <v>24.3021538461539</v>
          </cell>
          <cell r="M417">
            <v>24.3021538461539</v>
          </cell>
          <cell r="N417">
            <v>24.3021538461539</v>
          </cell>
          <cell r="O417">
            <v>24.3021538461539</v>
          </cell>
          <cell r="P417">
            <v>24.3021538461539</v>
          </cell>
          <cell r="Q417">
            <v>24.3021538461539</v>
          </cell>
          <cell r="R417">
            <v>24.3021538461539</v>
          </cell>
          <cell r="S417">
            <v>24.3021538461539</v>
          </cell>
          <cell r="T417">
            <v>24.3021538461539</v>
          </cell>
          <cell r="U417">
            <v>24.3021538461539</v>
          </cell>
          <cell r="V417">
            <v>24.3021538461539</v>
          </cell>
          <cell r="W417">
            <v>24.3021538461539</v>
          </cell>
          <cell r="X417">
            <v>24.3021538461539</v>
          </cell>
          <cell r="Y417">
            <v>24.3021538461539</v>
          </cell>
        </row>
        <row r="418">
          <cell r="B418">
            <v>19.569895551349</v>
          </cell>
          <cell r="C418">
            <v>19.3722198387091</v>
          </cell>
          <cell r="D418">
            <v>19.1745441260692</v>
          </cell>
          <cell r="E418">
            <v>19.1745441260692</v>
          </cell>
          <cell r="F418">
            <v>19.3722198387091</v>
          </cell>
          <cell r="G418">
            <v>19.569895551349</v>
          </cell>
          <cell r="H418">
            <v>32.1427181760682</v>
          </cell>
          <cell r="I418">
            <v>32.4740864046875</v>
          </cell>
          <cell r="J418">
            <v>37.081307627829</v>
          </cell>
          <cell r="K418">
            <v>38.1827326068734</v>
          </cell>
          <cell r="L418">
            <v>37.4484492875105</v>
          </cell>
          <cell r="M418">
            <v>37.081307627829</v>
          </cell>
          <cell r="N418">
            <v>37.081307627829</v>
          </cell>
          <cell r="O418">
            <v>36.7141659681475</v>
          </cell>
          <cell r="P418">
            <v>36.7141659681475</v>
          </cell>
          <cell r="Q418">
            <v>35.2455993294216</v>
          </cell>
          <cell r="R418">
            <v>35.2455993294216</v>
          </cell>
          <cell r="S418">
            <v>35.2455993294216</v>
          </cell>
          <cell r="T418">
            <v>35.2455993294216</v>
          </cell>
          <cell r="U418">
            <v>36.7141659681475</v>
          </cell>
          <cell r="V418">
            <v>33.136822861926</v>
          </cell>
          <cell r="W418">
            <v>33.136822861926</v>
          </cell>
          <cell r="X418">
            <v>19.569895551349</v>
          </cell>
          <cell r="Y418">
            <v>19.569895551349</v>
          </cell>
        </row>
        <row r="419">
          <cell r="B419">
            <v>19.569895551349</v>
          </cell>
          <cell r="C419">
            <v>19.3722198387091</v>
          </cell>
          <cell r="D419">
            <v>19.1745441260692</v>
          </cell>
          <cell r="E419">
            <v>19.1745441260692</v>
          </cell>
          <cell r="F419">
            <v>19.3722198387091</v>
          </cell>
          <cell r="G419">
            <v>19.569895551349</v>
          </cell>
          <cell r="H419">
            <v>32.1427181760682</v>
          </cell>
          <cell r="I419">
            <v>32.4740864046875</v>
          </cell>
          <cell r="J419">
            <v>37.081307627829</v>
          </cell>
          <cell r="K419">
            <v>38.1827326068734</v>
          </cell>
          <cell r="L419">
            <v>37.4484492875105</v>
          </cell>
          <cell r="M419">
            <v>37.081307627829</v>
          </cell>
          <cell r="N419">
            <v>37.081307627829</v>
          </cell>
          <cell r="O419">
            <v>36.7141659681475</v>
          </cell>
          <cell r="P419">
            <v>36.7141659681475</v>
          </cell>
          <cell r="Q419">
            <v>35.2455993294216</v>
          </cell>
          <cell r="R419">
            <v>35.2455993294216</v>
          </cell>
          <cell r="S419">
            <v>35.2455993294216</v>
          </cell>
          <cell r="T419">
            <v>35.2455993294216</v>
          </cell>
          <cell r="U419">
            <v>36.7141659681475</v>
          </cell>
          <cell r="V419">
            <v>33.136822861926</v>
          </cell>
          <cell r="W419">
            <v>33.136822861926</v>
          </cell>
          <cell r="X419">
            <v>19.569895551349</v>
          </cell>
          <cell r="Y419">
            <v>19.569895551349</v>
          </cell>
        </row>
        <row r="420">
          <cell r="B420">
            <v>19.569895551349</v>
          </cell>
          <cell r="C420">
            <v>19.3722198387091</v>
          </cell>
          <cell r="D420">
            <v>19.1745441260692</v>
          </cell>
          <cell r="E420">
            <v>19.1745441260692</v>
          </cell>
          <cell r="F420">
            <v>19.3722198387091</v>
          </cell>
          <cell r="G420">
            <v>19.569895551349</v>
          </cell>
          <cell r="H420">
            <v>32.1427181760682</v>
          </cell>
          <cell r="I420">
            <v>32.4740864046875</v>
          </cell>
          <cell r="J420">
            <v>37.081307627829</v>
          </cell>
          <cell r="K420">
            <v>38.1827326068734</v>
          </cell>
          <cell r="L420">
            <v>37.4484492875105</v>
          </cell>
          <cell r="M420">
            <v>37.081307627829</v>
          </cell>
          <cell r="N420">
            <v>37.081307627829</v>
          </cell>
          <cell r="O420">
            <v>36.7141659681475</v>
          </cell>
          <cell r="P420">
            <v>36.7141659681475</v>
          </cell>
          <cell r="Q420">
            <v>35.2455993294216</v>
          </cell>
          <cell r="R420">
            <v>35.2455993294216</v>
          </cell>
          <cell r="S420">
            <v>35.2455993294216</v>
          </cell>
          <cell r="T420">
            <v>35.2455993294216</v>
          </cell>
          <cell r="U420">
            <v>36.7141659681475</v>
          </cell>
          <cell r="V420">
            <v>33.136822861926</v>
          </cell>
          <cell r="W420">
            <v>33.136822861926</v>
          </cell>
          <cell r="X420">
            <v>19.569895551349</v>
          </cell>
          <cell r="Y420">
            <v>19.569895551349</v>
          </cell>
        </row>
        <row r="421">
          <cell r="B421">
            <v>19.569895551349</v>
          </cell>
          <cell r="C421">
            <v>19.3722198387091</v>
          </cell>
          <cell r="D421">
            <v>19.1745441260692</v>
          </cell>
          <cell r="E421">
            <v>19.1745441260692</v>
          </cell>
          <cell r="F421">
            <v>19.3722198387091</v>
          </cell>
          <cell r="G421">
            <v>19.569895551349</v>
          </cell>
          <cell r="H421">
            <v>32.1427181760682</v>
          </cell>
          <cell r="I421">
            <v>32.4740864046875</v>
          </cell>
          <cell r="J421">
            <v>37.081307627829</v>
          </cell>
          <cell r="K421">
            <v>38.1827326068734</v>
          </cell>
          <cell r="L421">
            <v>37.4484492875105</v>
          </cell>
          <cell r="M421">
            <v>37.081307627829</v>
          </cell>
          <cell r="N421">
            <v>37.081307627829</v>
          </cell>
          <cell r="O421">
            <v>36.7141659681475</v>
          </cell>
          <cell r="P421">
            <v>36.7141659681475</v>
          </cell>
          <cell r="Q421">
            <v>35.2455993294216</v>
          </cell>
          <cell r="R421">
            <v>35.2455993294216</v>
          </cell>
          <cell r="S421">
            <v>35.2455993294216</v>
          </cell>
          <cell r="T421">
            <v>35.2455993294216</v>
          </cell>
          <cell r="U421">
            <v>36.7141659681475</v>
          </cell>
          <cell r="V421">
            <v>33.136822861926</v>
          </cell>
          <cell r="W421">
            <v>33.136822861926</v>
          </cell>
          <cell r="X421">
            <v>19.569895551349</v>
          </cell>
          <cell r="Y421">
            <v>19.569895551349</v>
          </cell>
        </row>
        <row r="422">
          <cell r="B422">
            <v>19.569895551349</v>
          </cell>
          <cell r="C422">
            <v>19.3722198387091</v>
          </cell>
          <cell r="D422">
            <v>19.1745441260692</v>
          </cell>
          <cell r="E422">
            <v>19.1745441260692</v>
          </cell>
          <cell r="F422">
            <v>19.3722198387091</v>
          </cell>
          <cell r="G422">
            <v>19.569895551349</v>
          </cell>
          <cell r="H422">
            <v>32.1427181760682</v>
          </cell>
          <cell r="I422">
            <v>32.4740864046875</v>
          </cell>
          <cell r="J422">
            <v>37.081307627829</v>
          </cell>
          <cell r="K422">
            <v>38.1827326068734</v>
          </cell>
          <cell r="L422">
            <v>37.4484492875105</v>
          </cell>
          <cell r="M422">
            <v>37.081307627829</v>
          </cell>
          <cell r="N422">
            <v>37.081307627829</v>
          </cell>
          <cell r="O422">
            <v>36.7141659681475</v>
          </cell>
          <cell r="P422">
            <v>36.7141659681475</v>
          </cell>
          <cell r="Q422">
            <v>35.2455993294216</v>
          </cell>
          <cell r="R422">
            <v>35.2455993294216</v>
          </cell>
          <cell r="S422">
            <v>35.2455993294216</v>
          </cell>
          <cell r="T422">
            <v>35.2455993294216</v>
          </cell>
          <cell r="U422">
            <v>36.7141659681475</v>
          </cell>
          <cell r="V422">
            <v>33.136822861926</v>
          </cell>
          <cell r="W422">
            <v>33.136822861926</v>
          </cell>
          <cell r="X422">
            <v>19.569895551349</v>
          </cell>
          <cell r="Y422">
            <v>19.569895551349</v>
          </cell>
        </row>
        <row r="423">
          <cell r="B423">
            <v>24.3021538461539</v>
          </cell>
          <cell r="C423">
            <v>24.3021538461539</v>
          </cell>
          <cell r="D423">
            <v>24.3021538461539</v>
          </cell>
          <cell r="E423">
            <v>24.3021538461539</v>
          </cell>
          <cell r="F423">
            <v>24.3021538461539</v>
          </cell>
          <cell r="G423">
            <v>24.3021538461539</v>
          </cell>
          <cell r="H423">
            <v>24.3021538461539</v>
          </cell>
          <cell r="I423">
            <v>24.3021538461539</v>
          </cell>
          <cell r="J423">
            <v>24.3021538461539</v>
          </cell>
          <cell r="K423">
            <v>24.3021538461539</v>
          </cell>
          <cell r="L423">
            <v>24.3021538461539</v>
          </cell>
          <cell r="M423">
            <v>24.3021538461539</v>
          </cell>
          <cell r="N423">
            <v>24.3021538461539</v>
          </cell>
          <cell r="O423">
            <v>24.3021538461539</v>
          </cell>
          <cell r="P423">
            <v>24.3021538461539</v>
          </cell>
          <cell r="Q423">
            <v>24.3021538461539</v>
          </cell>
          <cell r="R423">
            <v>24.3021538461539</v>
          </cell>
          <cell r="S423">
            <v>24.3021538461539</v>
          </cell>
          <cell r="T423">
            <v>24.3021538461539</v>
          </cell>
          <cell r="U423">
            <v>24.3021538461539</v>
          </cell>
          <cell r="V423">
            <v>24.3021538461539</v>
          </cell>
          <cell r="W423">
            <v>24.3021538461539</v>
          </cell>
          <cell r="X423">
            <v>24.3021538461539</v>
          </cell>
          <cell r="Y423">
            <v>24.3021538461539</v>
          </cell>
        </row>
        <row r="424">
          <cell r="B424">
            <v>24.3021538461539</v>
          </cell>
          <cell r="C424">
            <v>24.3021538461539</v>
          </cell>
          <cell r="D424">
            <v>24.3021538461539</v>
          </cell>
          <cell r="E424">
            <v>24.3021538461539</v>
          </cell>
          <cell r="F424">
            <v>24.3021538461539</v>
          </cell>
          <cell r="G424">
            <v>24.3021538461539</v>
          </cell>
          <cell r="H424">
            <v>24.3021538461539</v>
          </cell>
          <cell r="I424">
            <v>24.3021538461539</v>
          </cell>
          <cell r="J424">
            <v>24.3021538461539</v>
          </cell>
          <cell r="K424">
            <v>24.3021538461539</v>
          </cell>
          <cell r="L424">
            <v>24.3021538461539</v>
          </cell>
          <cell r="M424">
            <v>24.3021538461539</v>
          </cell>
          <cell r="N424">
            <v>24.3021538461539</v>
          </cell>
          <cell r="O424">
            <v>24.3021538461539</v>
          </cell>
          <cell r="P424">
            <v>24.3021538461539</v>
          </cell>
          <cell r="Q424">
            <v>24.3021538461539</v>
          </cell>
          <cell r="R424">
            <v>24.3021538461539</v>
          </cell>
          <cell r="S424">
            <v>24.3021538461539</v>
          </cell>
          <cell r="T424">
            <v>24.3021538461539</v>
          </cell>
          <cell r="U424">
            <v>24.3021538461539</v>
          </cell>
          <cell r="V424">
            <v>24.3021538461539</v>
          </cell>
          <cell r="W424">
            <v>24.3021538461539</v>
          </cell>
          <cell r="X424">
            <v>24.3021538461539</v>
          </cell>
          <cell r="Y424">
            <v>24.3021538461539</v>
          </cell>
        </row>
        <row r="425">
          <cell r="B425">
            <v>19.569895551349</v>
          </cell>
          <cell r="C425">
            <v>19.3722198387091</v>
          </cell>
          <cell r="D425">
            <v>19.1745441260692</v>
          </cell>
          <cell r="E425">
            <v>19.1745441260692</v>
          </cell>
          <cell r="F425">
            <v>19.3722198387091</v>
          </cell>
          <cell r="G425">
            <v>19.569895551349</v>
          </cell>
          <cell r="H425">
            <v>32.1427181760682</v>
          </cell>
          <cell r="I425">
            <v>32.4740864046875</v>
          </cell>
          <cell r="J425">
            <v>37.081307627829</v>
          </cell>
          <cell r="K425">
            <v>38.1827326068734</v>
          </cell>
          <cell r="L425">
            <v>37.4484492875105</v>
          </cell>
          <cell r="M425">
            <v>37.081307627829</v>
          </cell>
          <cell r="N425">
            <v>37.081307627829</v>
          </cell>
          <cell r="O425">
            <v>36.7141659681475</v>
          </cell>
          <cell r="P425">
            <v>36.7141659681475</v>
          </cell>
          <cell r="Q425">
            <v>35.2455993294216</v>
          </cell>
          <cell r="R425">
            <v>35.2455993294216</v>
          </cell>
          <cell r="S425">
            <v>35.2455993294216</v>
          </cell>
          <cell r="T425">
            <v>35.2455993294216</v>
          </cell>
          <cell r="U425">
            <v>36.7141659681475</v>
          </cell>
          <cell r="V425">
            <v>33.136822861926</v>
          </cell>
          <cell r="W425">
            <v>33.136822861926</v>
          </cell>
          <cell r="X425">
            <v>19.569895551349</v>
          </cell>
          <cell r="Y425">
            <v>19.569895551349</v>
          </cell>
        </row>
        <row r="426">
          <cell r="B426">
            <v>19.569895551349</v>
          </cell>
          <cell r="C426">
            <v>19.3722198387091</v>
          </cell>
          <cell r="D426">
            <v>19.1745441260692</v>
          </cell>
          <cell r="E426">
            <v>19.1745441260692</v>
          </cell>
          <cell r="F426">
            <v>19.3722198387091</v>
          </cell>
          <cell r="G426">
            <v>19.569895551349</v>
          </cell>
          <cell r="H426">
            <v>32.1427181760682</v>
          </cell>
          <cell r="I426">
            <v>32.4740864046875</v>
          </cell>
          <cell r="J426">
            <v>37.081307627829</v>
          </cell>
          <cell r="K426">
            <v>38.1827326068734</v>
          </cell>
          <cell r="L426">
            <v>37.4484492875105</v>
          </cell>
          <cell r="M426">
            <v>37.081307627829</v>
          </cell>
          <cell r="N426">
            <v>37.081307627829</v>
          </cell>
          <cell r="O426">
            <v>36.7141659681475</v>
          </cell>
          <cell r="P426">
            <v>36.7141659681475</v>
          </cell>
          <cell r="Q426">
            <v>35.2455993294216</v>
          </cell>
          <cell r="R426">
            <v>35.2455993294216</v>
          </cell>
          <cell r="S426">
            <v>35.2455993294216</v>
          </cell>
          <cell r="T426">
            <v>35.2455993294216</v>
          </cell>
          <cell r="U426">
            <v>36.7141659681475</v>
          </cell>
          <cell r="V426">
            <v>33.136822861926</v>
          </cell>
          <cell r="W426">
            <v>33.136822861926</v>
          </cell>
          <cell r="X426">
            <v>19.569895551349</v>
          </cell>
          <cell r="Y426">
            <v>19.569895551349</v>
          </cell>
        </row>
        <row r="427">
          <cell r="B427">
            <v>19.569895551349</v>
          </cell>
          <cell r="C427">
            <v>19.3722198387091</v>
          </cell>
          <cell r="D427">
            <v>19.1745441260692</v>
          </cell>
          <cell r="E427">
            <v>19.1745441260692</v>
          </cell>
          <cell r="F427">
            <v>19.3722198387091</v>
          </cell>
          <cell r="G427">
            <v>19.569895551349</v>
          </cell>
          <cell r="H427">
            <v>32.1427181760682</v>
          </cell>
          <cell r="I427">
            <v>32.4740864046875</v>
          </cell>
          <cell r="J427">
            <v>37.081307627829</v>
          </cell>
          <cell r="K427">
            <v>38.1827326068734</v>
          </cell>
          <cell r="L427">
            <v>37.4484492875105</v>
          </cell>
          <cell r="M427">
            <v>37.081307627829</v>
          </cell>
          <cell r="N427">
            <v>37.081307627829</v>
          </cell>
          <cell r="O427">
            <v>36.7141659681475</v>
          </cell>
          <cell r="P427">
            <v>36.7141659681475</v>
          </cell>
          <cell r="Q427">
            <v>35.2455993294216</v>
          </cell>
          <cell r="R427">
            <v>35.2455993294216</v>
          </cell>
          <cell r="S427">
            <v>35.2455993294216</v>
          </cell>
          <cell r="T427">
            <v>35.2455993294216</v>
          </cell>
          <cell r="U427">
            <v>36.7141659681475</v>
          </cell>
          <cell r="V427">
            <v>33.136822861926</v>
          </cell>
          <cell r="W427">
            <v>33.136822861926</v>
          </cell>
          <cell r="X427">
            <v>19.569895551349</v>
          </cell>
          <cell r="Y427">
            <v>19.569895551349</v>
          </cell>
        </row>
        <row r="428">
          <cell r="B428">
            <v>19.569895551349</v>
          </cell>
          <cell r="C428">
            <v>19.3722198387091</v>
          </cell>
          <cell r="D428">
            <v>19.1745441260692</v>
          </cell>
          <cell r="E428">
            <v>19.1745441260692</v>
          </cell>
          <cell r="F428">
            <v>19.3722198387091</v>
          </cell>
          <cell r="G428">
            <v>19.569895551349</v>
          </cell>
          <cell r="H428">
            <v>32.1427181760682</v>
          </cell>
          <cell r="I428">
            <v>32.4740864046875</v>
          </cell>
          <cell r="J428">
            <v>37.081307627829</v>
          </cell>
          <cell r="K428">
            <v>38.1827326068734</v>
          </cell>
          <cell r="L428">
            <v>37.4484492875105</v>
          </cell>
          <cell r="M428">
            <v>37.081307627829</v>
          </cell>
          <cell r="N428">
            <v>37.081307627829</v>
          </cell>
          <cell r="O428">
            <v>36.7141659681475</v>
          </cell>
          <cell r="P428">
            <v>36.7141659681475</v>
          </cell>
          <cell r="Q428">
            <v>35.2455993294216</v>
          </cell>
          <cell r="R428">
            <v>35.2455993294216</v>
          </cell>
          <cell r="S428">
            <v>35.2455993294216</v>
          </cell>
          <cell r="T428">
            <v>35.2455993294216</v>
          </cell>
          <cell r="U428">
            <v>36.7141659681475</v>
          </cell>
          <cell r="V428">
            <v>33.136822861926</v>
          </cell>
          <cell r="W428">
            <v>33.136822861926</v>
          </cell>
          <cell r="X428">
            <v>19.569895551349</v>
          </cell>
          <cell r="Y428">
            <v>19.569895551349</v>
          </cell>
        </row>
        <row r="429">
          <cell r="B429">
            <v>19.569895551349</v>
          </cell>
          <cell r="C429">
            <v>19.3722198387091</v>
          </cell>
          <cell r="D429">
            <v>19.1745441260692</v>
          </cell>
          <cell r="E429">
            <v>19.1745441260692</v>
          </cell>
          <cell r="F429">
            <v>19.3722198387091</v>
          </cell>
          <cell r="G429">
            <v>19.569895551349</v>
          </cell>
          <cell r="H429">
            <v>32.1427181760682</v>
          </cell>
          <cell r="I429">
            <v>32.4740864046875</v>
          </cell>
          <cell r="J429">
            <v>37.081307627829</v>
          </cell>
          <cell r="K429">
            <v>38.1827326068734</v>
          </cell>
          <cell r="L429">
            <v>37.4484492875105</v>
          </cell>
          <cell r="M429">
            <v>37.081307627829</v>
          </cell>
          <cell r="N429">
            <v>37.081307627829</v>
          </cell>
          <cell r="O429">
            <v>36.7141659681475</v>
          </cell>
          <cell r="P429">
            <v>36.7141659681475</v>
          </cell>
          <cell r="Q429">
            <v>35.2455993294216</v>
          </cell>
          <cell r="R429">
            <v>35.2455993294216</v>
          </cell>
          <cell r="S429">
            <v>35.2455993294216</v>
          </cell>
          <cell r="T429">
            <v>35.2455993294216</v>
          </cell>
          <cell r="U429">
            <v>36.7141659681475</v>
          </cell>
          <cell r="V429">
            <v>33.136822861926</v>
          </cell>
          <cell r="W429">
            <v>33.136822861926</v>
          </cell>
          <cell r="X429">
            <v>19.569895551349</v>
          </cell>
          <cell r="Y429">
            <v>19.569895551349</v>
          </cell>
        </row>
        <row r="430">
          <cell r="B430">
            <v>24.3021538461539</v>
          </cell>
          <cell r="C430">
            <v>24.3021538461539</v>
          </cell>
          <cell r="D430">
            <v>24.3021538461539</v>
          </cell>
          <cell r="E430">
            <v>24.3021538461539</v>
          </cell>
          <cell r="F430">
            <v>24.3021538461539</v>
          </cell>
          <cell r="G430">
            <v>24.3021538461539</v>
          </cell>
          <cell r="H430">
            <v>24.3021538461539</v>
          </cell>
          <cell r="I430">
            <v>24.3021538461539</v>
          </cell>
          <cell r="J430">
            <v>24.3021538461539</v>
          </cell>
          <cell r="K430">
            <v>24.3021538461539</v>
          </cell>
          <cell r="L430">
            <v>24.3021538461539</v>
          </cell>
          <cell r="M430">
            <v>24.3021538461539</v>
          </cell>
          <cell r="N430">
            <v>24.3021538461539</v>
          </cell>
          <cell r="O430">
            <v>24.3021538461539</v>
          </cell>
          <cell r="P430">
            <v>24.3021538461539</v>
          </cell>
          <cell r="Q430">
            <v>24.3021538461539</v>
          </cell>
          <cell r="R430">
            <v>24.3021538461539</v>
          </cell>
          <cell r="S430">
            <v>24.3021538461539</v>
          </cell>
          <cell r="T430">
            <v>24.3021538461539</v>
          </cell>
          <cell r="U430">
            <v>24.3021538461539</v>
          </cell>
          <cell r="V430">
            <v>24.3021538461539</v>
          </cell>
          <cell r="W430">
            <v>24.3021538461539</v>
          </cell>
          <cell r="X430">
            <v>24.3021538461539</v>
          </cell>
          <cell r="Y430">
            <v>24.3021538461539</v>
          </cell>
        </row>
        <row r="431">
          <cell r="B431">
            <v>26.717025</v>
          </cell>
          <cell r="C431">
            <v>26.717025</v>
          </cell>
          <cell r="D431">
            <v>26.717025</v>
          </cell>
          <cell r="E431">
            <v>26.717025</v>
          </cell>
          <cell r="F431">
            <v>26.717025</v>
          </cell>
          <cell r="G431">
            <v>26.717025</v>
          </cell>
          <cell r="H431">
            <v>26.717025</v>
          </cell>
          <cell r="I431">
            <v>26.717025</v>
          </cell>
          <cell r="J431">
            <v>26.717025</v>
          </cell>
          <cell r="K431">
            <v>26.717025</v>
          </cell>
          <cell r="L431">
            <v>26.717025</v>
          </cell>
          <cell r="M431">
            <v>26.717025</v>
          </cell>
          <cell r="N431">
            <v>26.717025</v>
          </cell>
          <cell r="O431">
            <v>26.717025</v>
          </cell>
          <cell r="P431">
            <v>26.717025</v>
          </cell>
          <cell r="Q431">
            <v>26.717025</v>
          </cell>
          <cell r="R431">
            <v>26.717025</v>
          </cell>
          <cell r="S431">
            <v>26.717025</v>
          </cell>
          <cell r="T431">
            <v>26.717025</v>
          </cell>
          <cell r="U431">
            <v>26.717025</v>
          </cell>
          <cell r="V431">
            <v>26.717025</v>
          </cell>
          <cell r="W431">
            <v>26.717025</v>
          </cell>
          <cell r="X431">
            <v>26.717025</v>
          </cell>
          <cell r="Y431">
            <v>26.717025</v>
          </cell>
        </row>
        <row r="432">
          <cell r="B432">
            <v>22.0028096411752</v>
          </cell>
          <cell r="C432">
            <v>21.7805590387391</v>
          </cell>
          <cell r="D432">
            <v>21.558308436303</v>
          </cell>
          <cell r="E432">
            <v>21.558308436303</v>
          </cell>
          <cell r="F432">
            <v>21.7805590387391</v>
          </cell>
          <cell r="G432">
            <v>22.0028096411752</v>
          </cell>
          <cell r="H432">
            <v>34.4150774130551</v>
          </cell>
          <cell r="I432">
            <v>34.7698720255608</v>
          </cell>
          <cell r="J432">
            <v>37.4876781223806</v>
          </cell>
          <cell r="K432">
            <v>38.6011735121542</v>
          </cell>
          <cell r="L432">
            <v>37.8588432523051</v>
          </cell>
          <cell r="M432">
            <v>37.4876781223806</v>
          </cell>
          <cell r="N432">
            <v>37.4876781223806</v>
          </cell>
          <cell r="O432">
            <v>37.116512992456</v>
          </cell>
          <cell r="P432">
            <v>37.116512992456</v>
          </cell>
          <cell r="Q432">
            <v>35.6318524727578</v>
          </cell>
          <cell r="R432">
            <v>35.6318524727578</v>
          </cell>
          <cell r="S432">
            <v>35.6318524727578</v>
          </cell>
          <cell r="T432">
            <v>35.6318524727578</v>
          </cell>
          <cell r="U432">
            <v>37.116512992456</v>
          </cell>
          <cell r="V432">
            <v>35.4794612505723</v>
          </cell>
          <cell r="W432">
            <v>35.4794612505723</v>
          </cell>
          <cell r="X432">
            <v>22.0028096411752</v>
          </cell>
          <cell r="Y432">
            <v>22.0028096411752</v>
          </cell>
        </row>
        <row r="433">
          <cell r="B433">
            <v>22.0028096411752</v>
          </cell>
          <cell r="C433">
            <v>21.7805590387391</v>
          </cell>
          <cell r="D433">
            <v>21.558308436303</v>
          </cell>
          <cell r="E433">
            <v>21.558308436303</v>
          </cell>
          <cell r="F433">
            <v>21.7805590387391</v>
          </cell>
          <cell r="G433">
            <v>22.0028096411752</v>
          </cell>
          <cell r="H433">
            <v>34.4150774130551</v>
          </cell>
          <cell r="I433">
            <v>34.7698720255608</v>
          </cell>
          <cell r="J433">
            <v>37.4876781223806</v>
          </cell>
          <cell r="K433">
            <v>38.6011735121542</v>
          </cell>
          <cell r="L433">
            <v>37.8588432523051</v>
          </cell>
          <cell r="M433">
            <v>37.4876781223806</v>
          </cell>
          <cell r="N433">
            <v>37.4876781223806</v>
          </cell>
          <cell r="O433">
            <v>37.116512992456</v>
          </cell>
          <cell r="P433">
            <v>37.116512992456</v>
          </cell>
          <cell r="Q433">
            <v>35.6318524727578</v>
          </cell>
          <cell r="R433">
            <v>35.6318524727578</v>
          </cell>
          <cell r="S433">
            <v>35.6318524727578</v>
          </cell>
          <cell r="T433">
            <v>35.6318524727578</v>
          </cell>
          <cell r="U433">
            <v>37.116512992456</v>
          </cell>
          <cell r="V433">
            <v>35.4794612505723</v>
          </cell>
          <cell r="W433">
            <v>35.4794612505723</v>
          </cell>
          <cell r="X433">
            <v>22.0028096411752</v>
          </cell>
          <cell r="Y433">
            <v>22.0028096411752</v>
          </cell>
        </row>
        <row r="434">
          <cell r="B434">
            <v>22.0028096411752</v>
          </cell>
          <cell r="C434">
            <v>21.7805590387391</v>
          </cell>
          <cell r="D434">
            <v>21.558308436303</v>
          </cell>
          <cell r="E434">
            <v>21.558308436303</v>
          </cell>
          <cell r="F434">
            <v>21.7805590387391</v>
          </cell>
          <cell r="G434">
            <v>22.0028096411752</v>
          </cell>
          <cell r="H434">
            <v>34.4150774130551</v>
          </cell>
          <cell r="I434">
            <v>34.7698720255608</v>
          </cell>
          <cell r="J434">
            <v>37.4876781223806</v>
          </cell>
          <cell r="K434">
            <v>38.6011735121542</v>
          </cell>
          <cell r="L434">
            <v>37.8588432523051</v>
          </cell>
          <cell r="M434">
            <v>37.4876781223806</v>
          </cell>
          <cell r="N434">
            <v>37.4876781223806</v>
          </cell>
          <cell r="O434">
            <v>37.116512992456</v>
          </cell>
          <cell r="P434">
            <v>37.116512992456</v>
          </cell>
          <cell r="Q434">
            <v>35.6318524727578</v>
          </cell>
          <cell r="R434">
            <v>35.6318524727578</v>
          </cell>
          <cell r="S434">
            <v>35.6318524727578</v>
          </cell>
          <cell r="T434">
            <v>35.6318524727578</v>
          </cell>
          <cell r="U434">
            <v>37.116512992456</v>
          </cell>
          <cell r="V434">
            <v>35.4794612505723</v>
          </cell>
          <cell r="W434">
            <v>35.4794612505723</v>
          </cell>
          <cell r="X434">
            <v>22.0028096411752</v>
          </cell>
          <cell r="Y434">
            <v>22.0028096411752</v>
          </cell>
        </row>
        <row r="435">
          <cell r="B435">
            <v>22.0028096411752</v>
          </cell>
          <cell r="C435">
            <v>21.7805590387391</v>
          </cell>
          <cell r="D435">
            <v>21.558308436303</v>
          </cell>
          <cell r="E435">
            <v>21.558308436303</v>
          </cell>
          <cell r="F435">
            <v>21.7805590387391</v>
          </cell>
          <cell r="G435">
            <v>22.0028096411752</v>
          </cell>
          <cell r="H435">
            <v>34.4150774130551</v>
          </cell>
          <cell r="I435">
            <v>34.7698720255608</v>
          </cell>
          <cell r="J435">
            <v>37.4876781223806</v>
          </cell>
          <cell r="K435">
            <v>38.6011735121542</v>
          </cell>
          <cell r="L435">
            <v>37.8588432523051</v>
          </cell>
          <cell r="M435">
            <v>37.4876781223806</v>
          </cell>
          <cell r="N435">
            <v>37.4876781223806</v>
          </cell>
          <cell r="O435">
            <v>37.116512992456</v>
          </cell>
          <cell r="P435">
            <v>37.116512992456</v>
          </cell>
          <cell r="Q435">
            <v>35.6318524727578</v>
          </cell>
          <cell r="R435">
            <v>35.6318524727578</v>
          </cell>
          <cell r="S435">
            <v>35.6318524727578</v>
          </cell>
          <cell r="T435">
            <v>35.6318524727578</v>
          </cell>
          <cell r="U435">
            <v>37.116512992456</v>
          </cell>
          <cell r="V435">
            <v>35.4794612505723</v>
          </cell>
          <cell r="W435">
            <v>35.4794612505723</v>
          </cell>
          <cell r="X435">
            <v>22.0028096411752</v>
          </cell>
          <cell r="Y435">
            <v>22.0028096411752</v>
          </cell>
        </row>
        <row r="436">
          <cell r="B436">
            <v>22.0028096411752</v>
          </cell>
          <cell r="C436">
            <v>21.7805590387391</v>
          </cell>
          <cell r="D436">
            <v>21.558308436303</v>
          </cell>
          <cell r="E436">
            <v>21.558308436303</v>
          </cell>
          <cell r="F436">
            <v>21.7805590387391</v>
          </cell>
          <cell r="G436">
            <v>22.0028096411752</v>
          </cell>
          <cell r="H436">
            <v>34.4150774130551</v>
          </cell>
          <cell r="I436">
            <v>34.7698720255608</v>
          </cell>
          <cell r="J436">
            <v>37.4876781223806</v>
          </cell>
          <cell r="K436">
            <v>38.6011735121542</v>
          </cell>
          <cell r="L436">
            <v>37.8588432523051</v>
          </cell>
          <cell r="M436">
            <v>37.4876781223806</v>
          </cell>
          <cell r="N436">
            <v>37.4876781223806</v>
          </cell>
          <cell r="O436">
            <v>37.116512992456</v>
          </cell>
          <cell r="P436">
            <v>37.116512992456</v>
          </cell>
          <cell r="Q436">
            <v>35.6318524727578</v>
          </cell>
          <cell r="R436">
            <v>35.6318524727578</v>
          </cell>
          <cell r="S436">
            <v>35.6318524727578</v>
          </cell>
          <cell r="T436">
            <v>35.6318524727578</v>
          </cell>
          <cell r="U436">
            <v>37.116512992456</v>
          </cell>
          <cell r="V436">
            <v>35.4794612505723</v>
          </cell>
          <cell r="W436">
            <v>35.4794612505723</v>
          </cell>
          <cell r="X436">
            <v>22.0028096411752</v>
          </cell>
          <cell r="Y436">
            <v>22.0028096411752</v>
          </cell>
        </row>
        <row r="437">
          <cell r="B437">
            <v>26.717025</v>
          </cell>
          <cell r="C437">
            <v>26.717025</v>
          </cell>
          <cell r="D437">
            <v>26.717025</v>
          </cell>
          <cell r="E437">
            <v>26.717025</v>
          </cell>
          <cell r="F437">
            <v>26.717025</v>
          </cell>
          <cell r="G437">
            <v>26.717025</v>
          </cell>
          <cell r="H437">
            <v>26.717025</v>
          </cell>
          <cell r="I437">
            <v>26.717025</v>
          </cell>
          <cell r="J437">
            <v>26.717025</v>
          </cell>
          <cell r="K437">
            <v>26.717025</v>
          </cell>
          <cell r="L437">
            <v>26.717025</v>
          </cell>
          <cell r="M437">
            <v>26.717025</v>
          </cell>
          <cell r="N437">
            <v>26.717025</v>
          </cell>
          <cell r="O437">
            <v>26.717025</v>
          </cell>
          <cell r="P437">
            <v>26.717025</v>
          </cell>
          <cell r="Q437">
            <v>26.717025</v>
          </cell>
          <cell r="R437">
            <v>26.717025</v>
          </cell>
          <cell r="S437">
            <v>26.717025</v>
          </cell>
          <cell r="T437">
            <v>26.717025</v>
          </cell>
          <cell r="U437">
            <v>26.717025</v>
          </cell>
          <cell r="V437">
            <v>26.717025</v>
          </cell>
          <cell r="W437">
            <v>26.717025</v>
          </cell>
          <cell r="X437">
            <v>26.717025</v>
          </cell>
          <cell r="Y437">
            <v>26.717025</v>
          </cell>
        </row>
        <row r="438">
          <cell r="B438">
            <v>26.717025</v>
          </cell>
          <cell r="C438">
            <v>26.717025</v>
          </cell>
          <cell r="D438">
            <v>26.717025</v>
          </cell>
          <cell r="E438">
            <v>26.717025</v>
          </cell>
          <cell r="F438">
            <v>26.717025</v>
          </cell>
          <cell r="G438">
            <v>26.717025</v>
          </cell>
          <cell r="H438">
            <v>26.717025</v>
          </cell>
          <cell r="I438">
            <v>26.717025</v>
          </cell>
          <cell r="J438">
            <v>26.717025</v>
          </cell>
          <cell r="K438">
            <v>26.717025</v>
          </cell>
          <cell r="L438">
            <v>26.717025</v>
          </cell>
          <cell r="M438">
            <v>26.717025</v>
          </cell>
          <cell r="N438">
            <v>26.717025</v>
          </cell>
          <cell r="O438">
            <v>26.717025</v>
          </cell>
          <cell r="P438">
            <v>26.717025</v>
          </cell>
          <cell r="Q438">
            <v>26.717025</v>
          </cell>
          <cell r="R438">
            <v>26.717025</v>
          </cell>
          <cell r="S438">
            <v>26.717025</v>
          </cell>
          <cell r="T438">
            <v>26.717025</v>
          </cell>
          <cell r="U438">
            <v>26.717025</v>
          </cell>
          <cell r="V438">
            <v>26.717025</v>
          </cell>
          <cell r="W438">
            <v>26.717025</v>
          </cell>
          <cell r="X438">
            <v>26.717025</v>
          </cell>
          <cell r="Y438">
            <v>26.717025</v>
          </cell>
        </row>
        <row r="439">
          <cell r="B439">
            <v>22.0028096411752</v>
          </cell>
          <cell r="C439">
            <v>21.7805590387391</v>
          </cell>
          <cell r="D439">
            <v>21.558308436303</v>
          </cell>
          <cell r="E439">
            <v>21.558308436303</v>
          </cell>
          <cell r="F439">
            <v>21.7805590387391</v>
          </cell>
          <cell r="G439">
            <v>22.0028096411752</v>
          </cell>
          <cell r="H439">
            <v>34.4150774130551</v>
          </cell>
          <cell r="I439">
            <v>34.7698720255608</v>
          </cell>
          <cell r="J439">
            <v>37.4876781223806</v>
          </cell>
          <cell r="K439">
            <v>38.6011735121542</v>
          </cell>
          <cell r="L439">
            <v>37.8588432523051</v>
          </cell>
          <cell r="M439">
            <v>37.4876781223806</v>
          </cell>
          <cell r="N439">
            <v>37.4876781223806</v>
          </cell>
          <cell r="O439">
            <v>37.116512992456</v>
          </cell>
          <cell r="P439">
            <v>37.116512992456</v>
          </cell>
          <cell r="Q439">
            <v>35.6318524727578</v>
          </cell>
          <cell r="R439">
            <v>35.6318524727578</v>
          </cell>
          <cell r="S439">
            <v>35.6318524727578</v>
          </cell>
          <cell r="T439">
            <v>35.6318524727578</v>
          </cell>
          <cell r="U439">
            <v>37.116512992456</v>
          </cell>
          <cell r="V439">
            <v>35.4794612505723</v>
          </cell>
          <cell r="W439">
            <v>35.4794612505723</v>
          </cell>
          <cell r="X439">
            <v>22.0028096411752</v>
          </cell>
          <cell r="Y439">
            <v>22.0028096411752</v>
          </cell>
        </row>
        <row r="440">
          <cell r="B440">
            <v>22.0028096411752</v>
          </cell>
          <cell r="C440">
            <v>21.7805590387391</v>
          </cell>
          <cell r="D440">
            <v>21.558308436303</v>
          </cell>
          <cell r="E440">
            <v>21.558308436303</v>
          </cell>
          <cell r="F440">
            <v>21.7805590387391</v>
          </cell>
          <cell r="G440">
            <v>22.0028096411752</v>
          </cell>
          <cell r="H440">
            <v>34.4150774130551</v>
          </cell>
          <cell r="I440">
            <v>34.7698720255608</v>
          </cell>
          <cell r="J440">
            <v>37.4876781223806</v>
          </cell>
          <cell r="K440">
            <v>38.6011735121542</v>
          </cell>
          <cell r="L440">
            <v>37.8588432523051</v>
          </cell>
          <cell r="M440">
            <v>37.4876781223806</v>
          </cell>
          <cell r="N440">
            <v>37.4876781223806</v>
          </cell>
          <cell r="O440">
            <v>37.116512992456</v>
          </cell>
          <cell r="P440">
            <v>37.116512992456</v>
          </cell>
          <cell r="Q440">
            <v>35.6318524727578</v>
          </cell>
          <cell r="R440">
            <v>35.6318524727578</v>
          </cell>
          <cell r="S440">
            <v>35.6318524727578</v>
          </cell>
          <cell r="T440">
            <v>35.6318524727578</v>
          </cell>
          <cell r="U440">
            <v>37.116512992456</v>
          </cell>
          <cell r="V440">
            <v>35.4794612505723</v>
          </cell>
          <cell r="W440">
            <v>35.4794612505723</v>
          </cell>
          <cell r="X440">
            <v>22.0028096411752</v>
          </cell>
          <cell r="Y440">
            <v>22.0028096411752</v>
          </cell>
        </row>
        <row r="441">
          <cell r="B441">
            <v>22.0028096411752</v>
          </cell>
          <cell r="C441">
            <v>21.7805590387391</v>
          </cell>
          <cell r="D441">
            <v>21.558308436303</v>
          </cell>
          <cell r="E441">
            <v>21.558308436303</v>
          </cell>
          <cell r="F441">
            <v>21.7805590387391</v>
          </cell>
          <cell r="G441">
            <v>22.0028096411752</v>
          </cell>
          <cell r="H441">
            <v>34.4150774130551</v>
          </cell>
          <cell r="I441">
            <v>34.7698720255608</v>
          </cell>
          <cell r="J441">
            <v>37.4876781223806</v>
          </cell>
          <cell r="K441">
            <v>38.6011735121542</v>
          </cell>
          <cell r="L441">
            <v>37.8588432523051</v>
          </cell>
          <cell r="M441">
            <v>37.4876781223806</v>
          </cell>
          <cell r="N441">
            <v>37.4876781223806</v>
          </cell>
          <cell r="O441">
            <v>37.116512992456</v>
          </cell>
          <cell r="P441">
            <v>37.116512992456</v>
          </cell>
          <cell r="Q441">
            <v>35.6318524727578</v>
          </cell>
          <cell r="R441">
            <v>35.6318524727578</v>
          </cell>
          <cell r="S441">
            <v>35.6318524727578</v>
          </cell>
          <cell r="T441">
            <v>35.6318524727578</v>
          </cell>
          <cell r="U441">
            <v>37.116512992456</v>
          </cell>
          <cell r="V441">
            <v>35.4794612505723</v>
          </cell>
          <cell r="W441">
            <v>35.4794612505723</v>
          </cell>
          <cell r="X441">
            <v>22.0028096411752</v>
          </cell>
          <cell r="Y441">
            <v>22.0028096411752</v>
          </cell>
        </row>
        <row r="442">
          <cell r="B442">
            <v>22.0028096411752</v>
          </cell>
          <cell r="C442">
            <v>21.7805590387391</v>
          </cell>
          <cell r="D442">
            <v>21.558308436303</v>
          </cell>
          <cell r="E442">
            <v>21.558308436303</v>
          </cell>
          <cell r="F442">
            <v>21.7805590387391</v>
          </cell>
          <cell r="G442">
            <v>22.0028096411752</v>
          </cell>
          <cell r="H442">
            <v>34.4150774130551</v>
          </cell>
          <cell r="I442">
            <v>34.7698720255608</v>
          </cell>
          <cell r="J442">
            <v>37.4876781223806</v>
          </cell>
          <cell r="K442">
            <v>38.6011735121542</v>
          </cell>
          <cell r="L442">
            <v>37.8588432523051</v>
          </cell>
          <cell r="M442">
            <v>37.4876781223806</v>
          </cell>
          <cell r="N442">
            <v>37.4876781223806</v>
          </cell>
          <cell r="O442">
            <v>37.116512992456</v>
          </cell>
          <cell r="P442">
            <v>37.116512992456</v>
          </cell>
          <cell r="Q442">
            <v>35.6318524727578</v>
          </cell>
          <cell r="R442">
            <v>35.6318524727578</v>
          </cell>
          <cell r="S442">
            <v>35.6318524727578</v>
          </cell>
          <cell r="T442">
            <v>35.6318524727578</v>
          </cell>
          <cell r="U442">
            <v>37.116512992456</v>
          </cell>
          <cell r="V442">
            <v>35.4794612505723</v>
          </cell>
          <cell r="W442">
            <v>35.4794612505723</v>
          </cell>
          <cell r="X442">
            <v>22.0028096411752</v>
          </cell>
          <cell r="Y442">
            <v>22.0028096411752</v>
          </cell>
        </row>
        <row r="443">
          <cell r="B443">
            <v>22.0028096411752</v>
          </cell>
          <cell r="C443">
            <v>21.7805590387391</v>
          </cell>
          <cell r="D443">
            <v>21.558308436303</v>
          </cell>
          <cell r="E443">
            <v>21.558308436303</v>
          </cell>
          <cell r="F443">
            <v>21.7805590387391</v>
          </cell>
          <cell r="G443">
            <v>22.0028096411752</v>
          </cell>
          <cell r="H443">
            <v>34.4150774130551</v>
          </cell>
          <cell r="I443">
            <v>34.7698720255608</v>
          </cell>
          <cell r="J443">
            <v>37.4876781223806</v>
          </cell>
          <cell r="K443">
            <v>38.6011735121542</v>
          </cell>
          <cell r="L443">
            <v>37.8588432523051</v>
          </cell>
          <cell r="M443">
            <v>37.4876781223806</v>
          </cell>
          <cell r="N443">
            <v>37.4876781223806</v>
          </cell>
          <cell r="O443">
            <v>37.116512992456</v>
          </cell>
          <cell r="P443">
            <v>37.116512992456</v>
          </cell>
          <cell r="Q443">
            <v>35.6318524727578</v>
          </cell>
          <cell r="R443">
            <v>35.6318524727578</v>
          </cell>
          <cell r="S443">
            <v>35.6318524727578</v>
          </cell>
          <cell r="T443">
            <v>35.6318524727578</v>
          </cell>
          <cell r="U443">
            <v>37.116512992456</v>
          </cell>
          <cell r="V443">
            <v>35.4794612505723</v>
          </cell>
          <cell r="W443">
            <v>35.4794612505723</v>
          </cell>
          <cell r="X443">
            <v>22.0028096411752</v>
          </cell>
          <cell r="Y443">
            <v>22.0028096411752</v>
          </cell>
        </row>
        <row r="444">
          <cell r="B444">
            <v>26.717025</v>
          </cell>
          <cell r="C444">
            <v>26.717025</v>
          </cell>
          <cell r="D444">
            <v>26.717025</v>
          </cell>
          <cell r="E444">
            <v>26.717025</v>
          </cell>
          <cell r="F444">
            <v>26.717025</v>
          </cell>
          <cell r="G444">
            <v>26.717025</v>
          </cell>
          <cell r="H444">
            <v>26.717025</v>
          </cell>
          <cell r="I444">
            <v>26.717025</v>
          </cell>
          <cell r="J444">
            <v>26.717025</v>
          </cell>
          <cell r="K444">
            <v>26.717025</v>
          </cell>
          <cell r="L444">
            <v>26.717025</v>
          </cell>
          <cell r="M444">
            <v>26.717025</v>
          </cell>
          <cell r="N444">
            <v>26.717025</v>
          </cell>
          <cell r="O444">
            <v>26.717025</v>
          </cell>
          <cell r="P444">
            <v>26.717025</v>
          </cell>
          <cell r="Q444">
            <v>26.717025</v>
          </cell>
          <cell r="R444">
            <v>26.717025</v>
          </cell>
          <cell r="S444">
            <v>26.717025</v>
          </cell>
          <cell r="T444">
            <v>26.717025</v>
          </cell>
          <cell r="U444">
            <v>26.717025</v>
          </cell>
          <cell r="V444">
            <v>26.717025</v>
          </cell>
          <cell r="W444">
            <v>26.717025</v>
          </cell>
          <cell r="X444">
            <v>26.717025</v>
          </cell>
          <cell r="Y444">
            <v>26.717025</v>
          </cell>
        </row>
        <row r="445">
          <cell r="B445">
            <v>26.717025</v>
          </cell>
          <cell r="C445">
            <v>26.717025</v>
          </cell>
          <cell r="D445">
            <v>26.717025</v>
          </cell>
          <cell r="E445">
            <v>26.717025</v>
          </cell>
          <cell r="F445">
            <v>26.717025</v>
          </cell>
          <cell r="G445">
            <v>26.717025</v>
          </cell>
          <cell r="H445">
            <v>26.717025</v>
          </cell>
          <cell r="I445">
            <v>26.717025</v>
          </cell>
          <cell r="J445">
            <v>26.717025</v>
          </cell>
          <cell r="K445">
            <v>26.717025</v>
          </cell>
          <cell r="L445">
            <v>26.717025</v>
          </cell>
          <cell r="M445">
            <v>26.717025</v>
          </cell>
          <cell r="N445">
            <v>26.717025</v>
          </cell>
          <cell r="O445">
            <v>26.717025</v>
          </cell>
          <cell r="P445">
            <v>26.717025</v>
          </cell>
          <cell r="Q445">
            <v>26.717025</v>
          </cell>
          <cell r="R445">
            <v>26.717025</v>
          </cell>
          <cell r="S445">
            <v>26.717025</v>
          </cell>
          <cell r="T445">
            <v>26.717025</v>
          </cell>
          <cell r="U445">
            <v>26.717025</v>
          </cell>
          <cell r="V445">
            <v>26.717025</v>
          </cell>
          <cell r="W445">
            <v>26.717025</v>
          </cell>
          <cell r="X445">
            <v>26.717025</v>
          </cell>
          <cell r="Y445">
            <v>26.717025</v>
          </cell>
        </row>
        <row r="446">
          <cell r="B446">
            <v>22.0028096411752</v>
          </cell>
          <cell r="C446">
            <v>21.7805590387391</v>
          </cell>
          <cell r="D446">
            <v>21.558308436303</v>
          </cell>
          <cell r="E446">
            <v>21.558308436303</v>
          </cell>
          <cell r="F446">
            <v>21.7805590387391</v>
          </cell>
          <cell r="G446">
            <v>22.0028096411752</v>
          </cell>
          <cell r="H446">
            <v>34.4150774130551</v>
          </cell>
          <cell r="I446">
            <v>34.7698720255608</v>
          </cell>
          <cell r="J446">
            <v>37.4876781223806</v>
          </cell>
          <cell r="K446">
            <v>38.6011735121542</v>
          </cell>
          <cell r="L446">
            <v>37.8588432523051</v>
          </cell>
          <cell r="M446">
            <v>37.4876781223806</v>
          </cell>
          <cell r="N446">
            <v>37.4876781223806</v>
          </cell>
          <cell r="O446">
            <v>37.116512992456</v>
          </cell>
          <cell r="P446">
            <v>37.116512992456</v>
          </cell>
          <cell r="Q446">
            <v>35.6318524727578</v>
          </cell>
          <cell r="R446">
            <v>35.6318524727578</v>
          </cell>
          <cell r="S446">
            <v>35.6318524727578</v>
          </cell>
          <cell r="T446">
            <v>35.6318524727578</v>
          </cell>
          <cell r="U446">
            <v>37.116512992456</v>
          </cell>
          <cell r="V446">
            <v>35.4794612505723</v>
          </cell>
          <cell r="W446">
            <v>35.4794612505723</v>
          </cell>
          <cell r="X446">
            <v>22.0028096411752</v>
          </cell>
          <cell r="Y446">
            <v>22.0028096411752</v>
          </cell>
        </row>
        <row r="447">
          <cell r="B447">
            <v>22.0028096411752</v>
          </cell>
          <cell r="C447">
            <v>21.7805590387391</v>
          </cell>
          <cell r="D447">
            <v>21.558308436303</v>
          </cell>
          <cell r="E447">
            <v>21.558308436303</v>
          </cell>
          <cell r="F447">
            <v>21.7805590387391</v>
          </cell>
          <cell r="G447">
            <v>22.0028096411752</v>
          </cell>
          <cell r="H447">
            <v>34.4150774130551</v>
          </cell>
          <cell r="I447">
            <v>34.7698720255608</v>
          </cell>
          <cell r="J447">
            <v>37.4876781223806</v>
          </cell>
          <cell r="K447">
            <v>38.6011735121542</v>
          </cell>
          <cell r="L447">
            <v>37.8588432523051</v>
          </cell>
          <cell r="M447">
            <v>37.4876781223806</v>
          </cell>
          <cell r="N447">
            <v>37.4876781223806</v>
          </cell>
          <cell r="O447">
            <v>37.116512992456</v>
          </cell>
          <cell r="P447">
            <v>37.116512992456</v>
          </cell>
          <cell r="Q447">
            <v>35.6318524727578</v>
          </cell>
          <cell r="R447">
            <v>35.6318524727578</v>
          </cell>
          <cell r="S447">
            <v>35.6318524727578</v>
          </cell>
          <cell r="T447">
            <v>35.6318524727578</v>
          </cell>
          <cell r="U447">
            <v>37.116512992456</v>
          </cell>
          <cell r="V447">
            <v>35.4794612505723</v>
          </cell>
          <cell r="W447">
            <v>35.4794612505723</v>
          </cell>
          <cell r="X447">
            <v>22.0028096411752</v>
          </cell>
          <cell r="Y447">
            <v>22.0028096411752</v>
          </cell>
        </row>
        <row r="448">
          <cell r="B448">
            <v>22.0028096411752</v>
          </cell>
          <cell r="C448">
            <v>21.7805590387391</v>
          </cell>
          <cell r="D448">
            <v>21.558308436303</v>
          </cell>
          <cell r="E448">
            <v>21.558308436303</v>
          </cell>
          <cell r="F448">
            <v>21.7805590387391</v>
          </cell>
          <cell r="G448">
            <v>22.0028096411752</v>
          </cell>
          <cell r="H448">
            <v>34.4150774130551</v>
          </cell>
          <cell r="I448">
            <v>34.7698720255608</v>
          </cell>
          <cell r="J448">
            <v>37.4876781223806</v>
          </cell>
          <cell r="K448">
            <v>38.6011735121542</v>
          </cell>
          <cell r="L448">
            <v>37.8588432523051</v>
          </cell>
          <cell r="M448">
            <v>37.4876781223806</v>
          </cell>
          <cell r="N448">
            <v>37.4876781223806</v>
          </cell>
          <cell r="O448">
            <v>37.116512992456</v>
          </cell>
          <cell r="P448">
            <v>37.116512992456</v>
          </cell>
          <cell r="Q448">
            <v>35.6318524727578</v>
          </cell>
          <cell r="R448">
            <v>35.6318524727578</v>
          </cell>
          <cell r="S448">
            <v>35.6318524727578</v>
          </cell>
          <cell r="T448">
            <v>35.6318524727578</v>
          </cell>
          <cell r="U448">
            <v>37.116512992456</v>
          </cell>
          <cell r="V448">
            <v>35.4794612505723</v>
          </cell>
          <cell r="W448">
            <v>35.4794612505723</v>
          </cell>
          <cell r="X448">
            <v>22.0028096411752</v>
          </cell>
          <cell r="Y448">
            <v>22.0028096411752</v>
          </cell>
        </row>
        <row r="449">
          <cell r="B449">
            <v>22.0028096411752</v>
          </cell>
          <cell r="C449">
            <v>21.7805590387391</v>
          </cell>
          <cell r="D449">
            <v>21.558308436303</v>
          </cell>
          <cell r="E449">
            <v>21.558308436303</v>
          </cell>
          <cell r="F449">
            <v>21.7805590387391</v>
          </cell>
          <cell r="G449">
            <v>22.0028096411752</v>
          </cell>
          <cell r="H449">
            <v>34.4150774130551</v>
          </cell>
          <cell r="I449">
            <v>34.7698720255608</v>
          </cell>
          <cell r="J449">
            <v>37.4876781223806</v>
          </cell>
          <cell r="K449">
            <v>38.6011735121542</v>
          </cell>
          <cell r="L449">
            <v>37.8588432523051</v>
          </cell>
          <cell r="M449">
            <v>37.4876781223806</v>
          </cell>
          <cell r="N449">
            <v>37.4876781223806</v>
          </cell>
          <cell r="O449">
            <v>37.116512992456</v>
          </cell>
          <cell r="P449">
            <v>37.116512992456</v>
          </cell>
          <cell r="Q449">
            <v>35.6318524727578</v>
          </cell>
          <cell r="R449">
            <v>35.6318524727578</v>
          </cell>
          <cell r="S449">
            <v>35.6318524727578</v>
          </cell>
          <cell r="T449">
            <v>35.6318524727578</v>
          </cell>
          <cell r="U449">
            <v>37.116512992456</v>
          </cell>
          <cell r="V449">
            <v>35.4794612505723</v>
          </cell>
          <cell r="W449">
            <v>35.4794612505723</v>
          </cell>
          <cell r="X449">
            <v>22.0028096411752</v>
          </cell>
          <cell r="Y449">
            <v>22.0028096411752</v>
          </cell>
        </row>
        <row r="450">
          <cell r="B450">
            <v>22.0028096411752</v>
          </cell>
          <cell r="C450">
            <v>21.7805590387391</v>
          </cell>
          <cell r="D450">
            <v>21.558308436303</v>
          </cell>
          <cell r="E450">
            <v>21.558308436303</v>
          </cell>
          <cell r="F450">
            <v>21.7805590387391</v>
          </cell>
          <cell r="G450">
            <v>22.0028096411752</v>
          </cell>
          <cell r="H450">
            <v>34.4150774130551</v>
          </cell>
          <cell r="I450">
            <v>34.7698720255608</v>
          </cell>
          <cell r="J450">
            <v>37.4876781223806</v>
          </cell>
          <cell r="K450">
            <v>38.6011735121542</v>
          </cell>
          <cell r="L450">
            <v>37.8588432523051</v>
          </cell>
          <cell r="M450">
            <v>37.4876781223806</v>
          </cell>
          <cell r="N450">
            <v>37.4876781223806</v>
          </cell>
          <cell r="O450">
            <v>37.116512992456</v>
          </cell>
          <cell r="P450">
            <v>37.116512992456</v>
          </cell>
          <cell r="Q450">
            <v>35.6318524727578</v>
          </cell>
          <cell r="R450">
            <v>35.6318524727578</v>
          </cell>
          <cell r="S450">
            <v>35.6318524727578</v>
          </cell>
          <cell r="T450">
            <v>35.6318524727578</v>
          </cell>
          <cell r="U450">
            <v>37.116512992456</v>
          </cell>
          <cell r="V450">
            <v>35.4794612505723</v>
          </cell>
          <cell r="W450">
            <v>35.4794612505723</v>
          </cell>
          <cell r="X450">
            <v>22.0028096411752</v>
          </cell>
          <cell r="Y450">
            <v>22.0028096411752</v>
          </cell>
        </row>
        <row r="451">
          <cell r="B451">
            <v>26.717025</v>
          </cell>
          <cell r="C451">
            <v>26.717025</v>
          </cell>
          <cell r="D451">
            <v>26.717025</v>
          </cell>
          <cell r="E451">
            <v>26.717025</v>
          </cell>
          <cell r="F451">
            <v>26.717025</v>
          </cell>
          <cell r="G451">
            <v>26.717025</v>
          </cell>
          <cell r="H451">
            <v>26.717025</v>
          </cell>
          <cell r="I451">
            <v>26.717025</v>
          </cell>
          <cell r="J451">
            <v>26.717025</v>
          </cell>
          <cell r="K451">
            <v>26.717025</v>
          </cell>
          <cell r="L451">
            <v>26.717025</v>
          </cell>
          <cell r="M451">
            <v>26.717025</v>
          </cell>
          <cell r="N451">
            <v>26.717025</v>
          </cell>
          <cell r="O451">
            <v>26.717025</v>
          </cell>
          <cell r="P451">
            <v>26.717025</v>
          </cell>
          <cell r="Q451">
            <v>26.717025</v>
          </cell>
          <cell r="R451">
            <v>26.717025</v>
          </cell>
          <cell r="S451">
            <v>26.717025</v>
          </cell>
          <cell r="T451">
            <v>26.717025</v>
          </cell>
          <cell r="U451">
            <v>26.717025</v>
          </cell>
          <cell r="V451">
            <v>26.717025</v>
          </cell>
          <cell r="W451">
            <v>26.717025</v>
          </cell>
          <cell r="X451">
            <v>26.717025</v>
          </cell>
          <cell r="Y451">
            <v>26.717025</v>
          </cell>
        </row>
        <row r="452">
          <cell r="B452">
            <v>26.717025</v>
          </cell>
          <cell r="C452">
            <v>26.717025</v>
          </cell>
          <cell r="D452">
            <v>26.717025</v>
          </cell>
          <cell r="E452">
            <v>26.717025</v>
          </cell>
          <cell r="F452">
            <v>26.717025</v>
          </cell>
          <cell r="G452">
            <v>26.717025</v>
          </cell>
          <cell r="H452">
            <v>26.717025</v>
          </cell>
          <cell r="I452">
            <v>26.717025</v>
          </cell>
          <cell r="J452">
            <v>26.717025</v>
          </cell>
          <cell r="K452">
            <v>26.717025</v>
          </cell>
          <cell r="L452">
            <v>26.717025</v>
          </cell>
          <cell r="M452">
            <v>26.717025</v>
          </cell>
          <cell r="N452">
            <v>26.717025</v>
          </cell>
          <cell r="O452">
            <v>26.717025</v>
          </cell>
          <cell r="P452">
            <v>26.717025</v>
          </cell>
          <cell r="Q452">
            <v>26.717025</v>
          </cell>
          <cell r="R452">
            <v>26.717025</v>
          </cell>
          <cell r="S452">
            <v>26.717025</v>
          </cell>
          <cell r="T452">
            <v>26.717025</v>
          </cell>
          <cell r="U452">
            <v>26.717025</v>
          </cell>
          <cell r="V452">
            <v>26.717025</v>
          </cell>
          <cell r="W452">
            <v>26.717025</v>
          </cell>
          <cell r="X452">
            <v>26.717025</v>
          </cell>
          <cell r="Y452">
            <v>26.717025</v>
          </cell>
        </row>
        <row r="453">
          <cell r="B453">
            <v>22.0028096411752</v>
          </cell>
          <cell r="C453">
            <v>21.7805590387391</v>
          </cell>
          <cell r="D453">
            <v>21.558308436303</v>
          </cell>
          <cell r="E453">
            <v>21.558308436303</v>
          </cell>
          <cell r="F453">
            <v>21.7805590387391</v>
          </cell>
          <cell r="G453">
            <v>22.0028096411752</v>
          </cell>
          <cell r="H453">
            <v>34.4150774130551</v>
          </cell>
          <cell r="I453">
            <v>34.7698720255608</v>
          </cell>
          <cell r="J453">
            <v>37.4876781223806</v>
          </cell>
          <cell r="K453">
            <v>38.6011735121542</v>
          </cell>
          <cell r="L453">
            <v>37.8588432523051</v>
          </cell>
          <cell r="M453">
            <v>37.4876781223806</v>
          </cell>
          <cell r="N453">
            <v>37.4876781223806</v>
          </cell>
          <cell r="O453">
            <v>37.116512992456</v>
          </cell>
          <cell r="P453">
            <v>37.116512992456</v>
          </cell>
          <cell r="Q453">
            <v>35.6318524727578</v>
          </cell>
          <cell r="R453">
            <v>35.6318524727578</v>
          </cell>
          <cell r="S453">
            <v>35.6318524727578</v>
          </cell>
          <cell r="T453">
            <v>35.6318524727578</v>
          </cell>
          <cell r="U453">
            <v>37.116512992456</v>
          </cell>
          <cell r="V453">
            <v>35.4794612505723</v>
          </cell>
          <cell r="W453">
            <v>35.4794612505723</v>
          </cell>
          <cell r="X453">
            <v>22.0028096411752</v>
          </cell>
          <cell r="Y453">
            <v>22.0028096411752</v>
          </cell>
        </row>
        <row r="454">
          <cell r="B454">
            <v>22.0028096411752</v>
          </cell>
          <cell r="C454">
            <v>21.7805590387391</v>
          </cell>
          <cell r="D454">
            <v>21.558308436303</v>
          </cell>
          <cell r="E454">
            <v>21.558308436303</v>
          </cell>
          <cell r="F454">
            <v>21.7805590387391</v>
          </cell>
          <cell r="G454">
            <v>22.0028096411752</v>
          </cell>
          <cell r="H454">
            <v>34.4150774130551</v>
          </cell>
          <cell r="I454">
            <v>34.7698720255608</v>
          </cell>
          <cell r="J454">
            <v>37.4876781223806</v>
          </cell>
          <cell r="K454">
            <v>38.6011735121542</v>
          </cell>
          <cell r="L454">
            <v>37.8588432523051</v>
          </cell>
          <cell r="M454">
            <v>37.4876781223806</v>
          </cell>
          <cell r="N454">
            <v>37.4876781223806</v>
          </cell>
          <cell r="O454">
            <v>37.116512992456</v>
          </cell>
          <cell r="P454">
            <v>37.116512992456</v>
          </cell>
          <cell r="Q454">
            <v>35.6318524727578</v>
          </cell>
          <cell r="R454">
            <v>35.6318524727578</v>
          </cell>
          <cell r="S454">
            <v>35.6318524727578</v>
          </cell>
          <cell r="T454">
            <v>35.6318524727578</v>
          </cell>
          <cell r="U454">
            <v>37.116512992456</v>
          </cell>
          <cell r="V454">
            <v>35.4794612505723</v>
          </cell>
          <cell r="W454">
            <v>35.4794612505723</v>
          </cell>
          <cell r="X454">
            <v>22.0028096411752</v>
          </cell>
          <cell r="Y454">
            <v>22.0028096411752</v>
          </cell>
        </row>
        <row r="455">
          <cell r="B455">
            <v>22.0028096411752</v>
          </cell>
          <cell r="C455">
            <v>21.7805590387391</v>
          </cell>
          <cell r="D455">
            <v>21.558308436303</v>
          </cell>
          <cell r="E455">
            <v>21.558308436303</v>
          </cell>
          <cell r="F455">
            <v>21.7805590387391</v>
          </cell>
          <cell r="G455">
            <v>22.0028096411752</v>
          </cell>
          <cell r="H455">
            <v>34.4150774130551</v>
          </cell>
          <cell r="I455">
            <v>34.7698720255608</v>
          </cell>
          <cell r="J455">
            <v>37.4876781223806</v>
          </cell>
          <cell r="K455">
            <v>38.6011735121542</v>
          </cell>
          <cell r="L455">
            <v>37.8588432523051</v>
          </cell>
          <cell r="M455">
            <v>37.4876781223806</v>
          </cell>
          <cell r="N455">
            <v>37.4876781223806</v>
          </cell>
          <cell r="O455">
            <v>37.116512992456</v>
          </cell>
          <cell r="P455">
            <v>37.116512992456</v>
          </cell>
          <cell r="Q455">
            <v>35.6318524727578</v>
          </cell>
          <cell r="R455">
            <v>35.6318524727578</v>
          </cell>
          <cell r="S455">
            <v>35.6318524727578</v>
          </cell>
          <cell r="T455">
            <v>35.6318524727578</v>
          </cell>
          <cell r="U455">
            <v>37.116512992456</v>
          </cell>
          <cell r="V455">
            <v>35.4794612505723</v>
          </cell>
          <cell r="W455">
            <v>35.4794612505723</v>
          </cell>
          <cell r="X455">
            <v>22.0028096411752</v>
          </cell>
          <cell r="Y455">
            <v>22.0028096411752</v>
          </cell>
        </row>
        <row r="456">
          <cell r="B456">
            <v>22.0028096411752</v>
          </cell>
          <cell r="C456">
            <v>21.7805590387391</v>
          </cell>
          <cell r="D456">
            <v>21.558308436303</v>
          </cell>
          <cell r="E456">
            <v>21.558308436303</v>
          </cell>
          <cell r="F456">
            <v>21.7805590387391</v>
          </cell>
          <cell r="G456">
            <v>22.0028096411752</v>
          </cell>
          <cell r="H456">
            <v>34.4150774130551</v>
          </cell>
          <cell r="I456">
            <v>34.7698720255608</v>
          </cell>
          <cell r="J456">
            <v>37.4876781223806</v>
          </cell>
          <cell r="K456">
            <v>38.6011735121542</v>
          </cell>
          <cell r="L456">
            <v>37.8588432523051</v>
          </cell>
          <cell r="M456">
            <v>37.4876781223806</v>
          </cell>
          <cell r="N456">
            <v>37.4876781223806</v>
          </cell>
          <cell r="O456">
            <v>37.116512992456</v>
          </cell>
          <cell r="P456">
            <v>37.116512992456</v>
          </cell>
          <cell r="Q456">
            <v>35.6318524727578</v>
          </cell>
          <cell r="R456">
            <v>35.6318524727578</v>
          </cell>
          <cell r="S456">
            <v>35.6318524727578</v>
          </cell>
          <cell r="T456">
            <v>35.6318524727578</v>
          </cell>
          <cell r="U456">
            <v>37.116512992456</v>
          </cell>
          <cell r="V456">
            <v>35.4794612505723</v>
          </cell>
          <cell r="W456">
            <v>35.4794612505723</v>
          </cell>
          <cell r="X456">
            <v>22.0028096411752</v>
          </cell>
          <cell r="Y456">
            <v>22.0028096411752</v>
          </cell>
        </row>
        <row r="457">
          <cell r="B457">
            <v>22.0028096411752</v>
          </cell>
          <cell r="C457">
            <v>21.7805590387391</v>
          </cell>
          <cell r="D457">
            <v>21.558308436303</v>
          </cell>
          <cell r="E457">
            <v>21.558308436303</v>
          </cell>
          <cell r="F457">
            <v>21.7805590387391</v>
          </cell>
          <cell r="G457">
            <v>22.0028096411752</v>
          </cell>
          <cell r="H457">
            <v>34.4150774130551</v>
          </cell>
          <cell r="I457">
            <v>34.7698720255608</v>
          </cell>
          <cell r="J457">
            <v>37.4876781223806</v>
          </cell>
          <cell r="K457">
            <v>38.6011735121542</v>
          </cell>
          <cell r="L457">
            <v>37.8588432523051</v>
          </cell>
          <cell r="M457">
            <v>37.4876781223806</v>
          </cell>
          <cell r="N457">
            <v>37.4876781223806</v>
          </cell>
          <cell r="O457">
            <v>37.116512992456</v>
          </cell>
          <cell r="P457">
            <v>37.116512992456</v>
          </cell>
          <cell r="Q457">
            <v>35.6318524727578</v>
          </cell>
          <cell r="R457">
            <v>35.6318524727578</v>
          </cell>
          <cell r="S457">
            <v>35.6318524727578</v>
          </cell>
          <cell r="T457">
            <v>35.6318524727578</v>
          </cell>
          <cell r="U457">
            <v>37.116512992456</v>
          </cell>
          <cell r="V457">
            <v>35.4794612505723</v>
          </cell>
          <cell r="W457">
            <v>35.4794612505723</v>
          </cell>
          <cell r="X457">
            <v>22.0028096411752</v>
          </cell>
          <cell r="Y457">
            <v>22.0028096411752</v>
          </cell>
        </row>
        <row r="458">
          <cell r="B458">
            <v>26.717025</v>
          </cell>
          <cell r="C458">
            <v>26.717025</v>
          </cell>
          <cell r="D458">
            <v>26.717025</v>
          </cell>
          <cell r="E458">
            <v>26.717025</v>
          </cell>
          <cell r="F458">
            <v>26.717025</v>
          </cell>
          <cell r="G458">
            <v>26.717025</v>
          </cell>
          <cell r="H458">
            <v>26.717025</v>
          </cell>
          <cell r="I458">
            <v>26.717025</v>
          </cell>
          <cell r="J458">
            <v>26.717025</v>
          </cell>
          <cell r="K458">
            <v>26.717025</v>
          </cell>
          <cell r="L458">
            <v>26.717025</v>
          </cell>
          <cell r="M458">
            <v>26.717025</v>
          </cell>
          <cell r="N458">
            <v>26.717025</v>
          </cell>
          <cell r="O458">
            <v>26.717025</v>
          </cell>
          <cell r="P458">
            <v>26.717025</v>
          </cell>
          <cell r="Q458">
            <v>26.717025</v>
          </cell>
          <cell r="R458">
            <v>26.717025</v>
          </cell>
          <cell r="S458">
            <v>26.717025</v>
          </cell>
          <cell r="T458">
            <v>26.717025</v>
          </cell>
          <cell r="U458">
            <v>26.717025</v>
          </cell>
          <cell r="V458">
            <v>26.717025</v>
          </cell>
          <cell r="W458">
            <v>26.717025</v>
          </cell>
          <cell r="X458">
            <v>26.717025</v>
          </cell>
          <cell r="Y458">
            <v>26.717025</v>
          </cell>
        </row>
        <row r="459">
          <cell r="B459">
            <v>26.717025</v>
          </cell>
          <cell r="C459">
            <v>26.717025</v>
          </cell>
          <cell r="D459">
            <v>26.717025</v>
          </cell>
          <cell r="E459">
            <v>26.717025</v>
          </cell>
          <cell r="F459">
            <v>26.717025</v>
          </cell>
          <cell r="G459">
            <v>26.717025</v>
          </cell>
          <cell r="H459">
            <v>26.717025</v>
          </cell>
          <cell r="I459">
            <v>26.717025</v>
          </cell>
          <cell r="J459">
            <v>26.717025</v>
          </cell>
          <cell r="K459">
            <v>26.717025</v>
          </cell>
          <cell r="L459">
            <v>26.717025</v>
          </cell>
          <cell r="M459">
            <v>26.717025</v>
          </cell>
          <cell r="N459">
            <v>26.717025</v>
          </cell>
          <cell r="O459">
            <v>26.717025</v>
          </cell>
          <cell r="P459">
            <v>26.717025</v>
          </cell>
          <cell r="Q459">
            <v>26.717025</v>
          </cell>
          <cell r="R459">
            <v>26.717025</v>
          </cell>
          <cell r="S459">
            <v>26.717025</v>
          </cell>
          <cell r="T459">
            <v>26.717025</v>
          </cell>
          <cell r="U459">
            <v>26.717025</v>
          </cell>
          <cell r="V459">
            <v>26.717025</v>
          </cell>
          <cell r="W459">
            <v>26.717025</v>
          </cell>
          <cell r="X459">
            <v>26.717025</v>
          </cell>
          <cell r="Y459">
            <v>26.717025</v>
          </cell>
        </row>
        <row r="460">
          <cell r="B460">
            <v>22.0028096411752</v>
          </cell>
          <cell r="C460">
            <v>21.7805590387391</v>
          </cell>
          <cell r="D460">
            <v>21.558308436303</v>
          </cell>
          <cell r="E460">
            <v>21.558308436303</v>
          </cell>
          <cell r="F460">
            <v>21.7805590387391</v>
          </cell>
          <cell r="G460">
            <v>22.0028096411752</v>
          </cell>
          <cell r="H460">
            <v>34.4150774130551</v>
          </cell>
          <cell r="I460">
            <v>34.7698720255608</v>
          </cell>
          <cell r="J460">
            <v>37.4876781223806</v>
          </cell>
          <cell r="K460">
            <v>38.6011735121542</v>
          </cell>
          <cell r="L460">
            <v>37.8588432523051</v>
          </cell>
          <cell r="M460">
            <v>37.4876781223806</v>
          </cell>
          <cell r="N460">
            <v>37.4876781223806</v>
          </cell>
          <cell r="O460">
            <v>37.116512992456</v>
          </cell>
          <cell r="P460">
            <v>37.116512992456</v>
          </cell>
          <cell r="Q460">
            <v>35.6318524727578</v>
          </cell>
          <cell r="R460">
            <v>35.6318524727578</v>
          </cell>
          <cell r="S460">
            <v>35.6318524727578</v>
          </cell>
          <cell r="T460">
            <v>35.6318524727578</v>
          </cell>
          <cell r="U460">
            <v>37.116512992456</v>
          </cell>
          <cell r="V460">
            <v>35.4794612505723</v>
          </cell>
          <cell r="W460">
            <v>35.4794612505723</v>
          </cell>
          <cell r="X460">
            <v>22.0028096411752</v>
          </cell>
          <cell r="Y460">
            <v>22.0028096411752</v>
          </cell>
        </row>
        <row r="461">
          <cell r="B461">
            <v>22.0028096411752</v>
          </cell>
          <cell r="C461">
            <v>21.7805590387391</v>
          </cell>
          <cell r="D461">
            <v>21.558308436303</v>
          </cell>
          <cell r="E461">
            <v>21.558308436303</v>
          </cell>
          <cell r="F461">
            <v>21.7805590387391</v>
          </cell>
          <cell r="G461">
            <v>22.0028096411752</v>
          </cell>
          <cell r="H461">
            <v>34.4150774130551</v>
          </cell>
          <cell r="I461">
            <v>34.7698720255608</v>
          </cell>
          <cell r="J461">
            <v>37.4876781223806</v>
          </cell>
          <cell r="K461">
            <v>38.6011735121542</v>
          </cell>
          <cell r="L461">
            <v>37.8588432523051</v>
          </cell>
          <cell r="M461">
            <v>37.4876781223806</v>
          </cell>
          <cell r="N461">
            <v>37.4876781223806</v>
          </cell>
          <cell r="O461">
            <v>37.116512992456</v>
          </cell>
          <cell r="P461">
            <v>37.116512992456</v>
          </cell>
          <cell r="Q461">
            <v>35.6318524727578</v>
          </cell>
          <cell r="R461">
            <v>35.6318524727578</v>
          </cell>
          <cell r="S461">
            <v>35.6318524727578</v>
          </cell>
          <cell r="T461">
            <v>35.6318524727578</v>
          </cell>
          <cell r="U461">
            <v>37.116512992456</v>
          </cell>
          <cell r="V461">
            <v>35.4794612505723</v>
          </cell>
          <cell r="W461">
            <v>35.4794612505723</v>
          </cell>
          <cell r="X461">
            <v>22.0028096411752</v>
          </cell>
          <cell r="Y461">
            <v>22.0028096411752</v>
          </cell>
        </row>
        <row r="462">
          <cell r="B462">
            <v>20.8418438554429</v>
          </cell>
          <cell r="C462">
            <v>20.6313201801354</v>
          </cell>
          <cell r="D462">
            <v>20.4207965048279</v>
          </cell>
          <cell r="E462">
            <v>20.4207965048279</v>
          </cell>
          <cell r="F462">
            <v>20.6313201801354</v>
          </cell>
          <cell r="G462">
            <v>20.8418438554429</v>
          </cell>
          <cell r="H462">
            <v>35.9076374600092</v>
          </cell>
          <cell r="I462">
            <v>36.2778192894938</v>
          </cell>
          <cell r="J462">
            <v>37.4876781223806</v>
          </cell>
          <cell r="K462">
            <v>38.6011735121542</v>
          </cell>
          <cell r="L462">
            <v>37.8588432523051</v>
          </cell>
          <cell r="M462">
            <v>37.4876781223806</v>
          </cell>
          <cell r="N462">
            <v>37.4876781223806</v>
          </cell>
          <cell r="O462">
            <v>37.116512992456</v>
          </cell>
          <cell r="P462">
            <v>37.116512992456</v>
          </cell>
          <cell r="Q462">
            <v>35.6318524727578</v>
          </cell>
          <cell r="R462">
            <v>35.6318524727578</v>
          </cell>
          <cell r="S462">
            <v>35.6318524727578</v>
          </cell>
          <cell r="T462">
            <v>35.6318524727578</v>
          </cell>
          <cell r="U462">
            <v>37.116512992456</v>
          </cell>
          <cell r="V462">
            <v>37.018182948463</v>
          </cell>
          <cell r="W462">
            <v>37.018182948463</v>
          </cell>
          <cell r="X462">
            <v>20.8418438554429</v>
          </cell>
          <cell r="Y462">
            <v>20.8418438554429</v>
          </cell>
        </row>
        <row r="463">
          <cell r="B463">
            <v>20.8418438554429</v>
          </cell>
          <cell r="C463">
            <v>20.6313201801354</v>
          </cell>
          <cell r="D463">
            <v>20.4207965048279</v>
          </cell>
          <cell r="E463">
            <v>20.4207965048279</v>
          </cell>
          <cell r="F463">
            <v>20.6313201801354</v>
          </cell>
          <cell r="G463">
            <v>20.8418438554429</v>
          </cell>
          <cell r="H463">
            <v>35.9076374600092</v>
          </cell>
          <cell r="I463">
            <v>36.2778192894938</v>
          </cell>
          <cell r="J463">
            <v>37.4876781223806</v>
          </cell>
          <cell r="K463">
            <v>38.6011735121542</v>
          </cell>
          <cell r="L463">
            <v>37.8588432523051</v>
          </cell>
          <cell r="M463">
            <v>37.4876781223806</v>
          </cell>
          <cell r="N463">
            <v>37.4876781223806</v>
          </cell>
          <cell r="O463">
            <v>37.116512992456</v>
          </cell>
          <cell r="P463">
            <v>37.116512992456</v>
          </cell>
          <cell r="Q463">
            <v>35.6318524727578</v>
          </cell>
          <cell r="R463">
            <v>35.6318524727578</v>
          </cell>
          <cell r="S463">
            <v>35.6318524727578</v>
          </cell>
          <cell r="T463">
            <v>35.6318524727578</v>
          </cell>
          <cell r="U463">
            <v>37.116512992456</v>
          </cell>
          <cell r="V463">
            <v>37.018182948463</v>
          </cell>
          <cell r="W463">
            <v>37.018182948463</v>
          </cell>
          <cell r="X463">
            <v>20.8418438554429</v>
          </cell>
          <cell r="Y463">
            <v>20.8418438554429</v>
          </cell>
        </row>
        <row r="464">
          <cell r="B464">
            <v>20.8418438554429</v>
          </cell>
          <cell r="C464">
            <v>20.6313201801354</v>
          </cell>
          <cell r="D464">
            <v>20.4207965048279</v>
          </cell>
          <cell r="E464">
            <v>20.4207965048279</v>
          </cell>
          <cell r="F464">
            <v>20.6313201801354</v>
          </cell>
          <cell r="G464">
            <v>20.8418438554429</v>
          </cell>
          <cell r="H464">
            <v>35.9076374600092</v>
          </cell>
          <cell r="I464">
            <v>36.2778192894938</v>
          </cell>
          <cell r="J464">
            <v>37.4876781223806</v>
          </cell>
          <cell r="K464">
            <v>38.6011735121542</v>
          </cell>
          <cell r="L464">
            <v>37.8588432523051</v>
          </cell>
          <cell r="M464">
            <v>37.4876781223806</v>
          </cell>
          <cell r="N464">
            <v>37.4876781223806</v>
          </cell>
          <cell r="O464">
            <v>37.116512992456</v>
          </cell>
          <cell r="P464">
            <v>37.116512992456</v>
          </cell>
          <cell r="Q464">
            <v>35.6318524727578</v>
          </cell>
          <cell r="R464">
            <v>35.6318524727578</v>
          </cell>
          <cell r="S464">
            <v>35.6318524727578</v>
          </cell>
          <cell r="T464">
            <v>35.6318524727578</v>
          </cell>
          <cell r="U464">
            <v>37.116512992456</v>
          </cell>
          <cell r="V464">
            <v>37.018182948463</v>
          </cell>
          <cell r="W464">
            <v>37.018182948463</v>
          </cell>
          <cell r="X464">
            <v>20.8418438554429</v>
          </cell>
          <cell r="Y464">
            <v>20.8418438554429</v>
          </cell>
        </row>
        <row r="465">
          <cell r="B465">
            <v>26.4179743589744</v>
          </cell>
          <cell r="C465">
            <v>26.4179743589744</v>
          </cell>
          <cell r="D465">
            <v>26.4179743589744</v>
          </cell>
          <cell r="E465">
            <v>26.4179743589744</v>
          </cell>
          <cell r="F465">
            <v>26.4179743589744</v>
          </cell>
          <cell r="G465">
            <v>26.4179743589744</v>
          </cell>
          <cell r="H465">
            <v>26.4179743589744</v>
          </cell>
          <cell r="I465">
            <v>26.4179743589744</v>
          </cell>
          <cell r="J465">
            <v>26.4179743589744</v>
          </cell>
          <cell r="K465">
            <v>26.4179743589744</v>
          </cell>
          <cell r="L465">
            <v>26.4179743589744</v>
          </cell>
          <cell r="M465">
            <v>26.4179743589744</v>
          </cell>
          <cell r="N465">
            <v>26.4179743589744</v>
          </cell>
          <cell r="O465">
            <v>26.4179743589744</v>
          </cell>
          <cell r="P465">
            <v>26.4179743589744</v>
          </cell>
          <cell r="Q465">
            <v>26.4179743589744</v>
          </cell>
          <cell r="R465">
            <v>26.4179743589744</v>
          </cell>
          <cell r="S465">
            <v>26.4179743589744</v>
          </cell>
          <cell r="T465">
            <v>26.4179743589744</v>
          </cell>
          <cell r="U465">
            <v>26.4179743589744</v>
          </cell>
          <cell r="V465">
            <v>26.4179743589744</v>
          </cell>
          <cell r="W465">
            <v>26.4179743589744</v>
          </cell>
          <cell r="X465">
            <v>26.4179743589744</v>
          </cell>
          <cell r="Y465">
            <v>26.4179743589744</v>
          </cell>
        </row>
        <row r="466">
          <cell r="B466">
            <v>26.4179743589744</v>
          </cell>
          <cell r="C466">
            <v>26.4179743589744</v>
          </cell>
          <cell r="D466">
            <v>26.4179743589744</v>
          </cell>
          <cell r="E466">
            <v>26.4179743589744</v>
          </cell>
          <cell r="F466">
            <v>26.4179743589744</v>
          </cell>
          <cell r="G466">
            <v>26.4179743589744</v>
          </cell>
          <cell r="H466">
            <v>26.4179743589744</v>
          </cell>
          <cell r="I466">
            <v>26.4179743589744</v>
          </cell>
          <cell r="J466">
            <v>26.4179743589744</v>
          </cell>
          <cell r="K466">
            <v>26.4179743589744</v>
          </cell>
          <cell r="L466">
            <v>26.4179743589744</v>
          </cell>
          <cell r="M466">
            <v>26.4179743589744</v>
          </cell>
          <cell r="N466">
            <v>26.4179743589744</v>
          </cell>
          <cell r="O466">
            <v>26.4179743589744</v>
          </cell>
          <cell r="P466">
            <v>26.4179743589744</v>
          </cell>
          <cell r="Q466">
            <v>26.4179743589744</v>
          </cell>
          <cell r="R466">
            <v>26.4179743589744</v>
          </cell>
          <cell r="S466">
            <v>26.4179743589744</v>
          </cell>
          <cell r="T466">
            <v>26.4179743589744</v>
          </cell>
          <cell r="U466">
            <v>26.4179743589744</v>
          </cell>
          <cell r="V466">
            <v>26.4179743589744</v>
          </cell>
          <cell r="W466">
            <v>26.4179743589744</v>
          </cell>
          <cell r="X466">
            <v>26.4179743589744</v>
          </cell>
          <cell r="Y466">
            <v>26.4179743589744</v>
          </cell>
        </row>
        <row r="467">
          <cell r="B467">
            <v>20.8418438554429</v>
          </cell>
          <cell r="C467">
            <v>20.6313201801354</v>
          </cell>
          <cell r="D467">
            <v>20.4207965048279</v>
          </cell>
          <cell r="E467">
            <v>20.4207965048279</v>
          </cell>
          <cell r="F467">
            <v>20.6313201801354</v>
          </cell>
          <cell r="G467">
            <v>20.8418438554429</v>
          </cell>
          <cell r="H467">
            <v>35.9076374600092</v>
          </cell>
          <cell r="I467">
            <v>36.2778192894938</v>
          </cell>
          <cell r="J467">
            <v>37.4876781223806</v>
          </cell>
          <cell r="K467">
            <v>38.6011735121542</v>
          </cell>
          <cell r="L467">
            <v>37.8588432523051</v>
          </cell>
          <cell r="M467">
            <v>37.4876781223806</v>
          </cell>
          <cell r="N467">
            <v>37.4876781223806</v>
          </cell>
          <cell r="O467">
            <v>37.116512992456</v>
          </cell>
          <cell r="P467">
            <v>37.116512992456</v>
          </cell>
          <cell r="Q467">
            <v>35.6318524727578</v>
          </cell>
          <cell r="R467">
            <v>35.6318524727578</v>
          </cell>
          <cell r="S467">
            <v>35.6318524727578</v>
          </cell>
          <cell r="T467">
            <v>35.6318524727578</v>
          </cell>
          <cell r="U467">
            <v>37.116512992456</v>
          </cell>
          <cell r="V467">
            <v>37.018182948463</v>
          </cell>
          <cell r="W467">
            <v>37.018182948463</v>
          </cell>
          <cell r="X467">
            <v>20.8418438554429</v>
          </cell>
          <cell r="Y467">
            <v>20.8418438554429</v>
          </cell>
        </row>
        <row r="468">
          <cell r="B468">
            <v>20.8418438554429</v>
          </cell>
          <cell r="C468">
            <v>20.6313201801354</v>
          </cell>
          <cell r="D468">
            <v>20.4207965048279</v>
          </cell>
          <cell r="E468">
            <v>20.4207965048279</v>
          </cell>
          <cell r="F468">
            <v>20.6313201801354</v>
          </cell>
          <cell r="G468">
            <v>20.8418438554429</v>
          </cell>
          <cell r="H468">
            <v>35.9076374600092</v>
          </cell>
          <cell r="I468">
            <v>36.2778192894938</v>
          </cell>
          <cell r="J468">
            <v>37.4876781223806</v>
          </cell>
          <cell r="K468">
            <v>38.6011735121542</v>
          </cell>
          <cell r="L468">
            <v>37.8588432523051</v>
          </cell>
          <cell r="M468">
            <v>37.4876781223806</v>
          </cell>
          <cell r="N468">
            <v>37.4876781223806</v>
          </cell>
          <cell r="O468">
            <v>37.116512992456</v>
          </cell>
          <cell r="P468">
            <v>37.116512992456</v>
          </cell>
          <cell r="Q468">
            <v>35.6318524727578</v>
          </cell>
          <cell r="R468">
            <v>35.6318524727578</v>
          </cell>
          <cell r="S468">
            <v>35.6318524727578</v>
          </cell>
          <cell r="T468">
            <v>35.6318524727578</v>
          </cell>
          <cell r="U468">
            <v>37.116512992456</v>
          </cell>
          <cell r="V468">
            <v>37.018182948463</v>
          </cell>
          <cell r="W468">
            <v>37.018182948463</v>
          </cell>
          <cell r="X468">
            <v>20.8418438554429</v>
          </cell>
          <cell r="Y468">
            <v>20.8418438554429</v>
          </cell>
        </row>
        <row r="469">
          <cell r="B469">
            <v>20.8418438554429</v>
          </cell>
          <cell r="C469">
            <v>20.6313201801354</v>
          </cell>
          <cell r="D469">
            <v>20.4207965048279</v>
          </cell>
          <cell r="E469">
            <v>20.4207965048279</v>
          </cell>
          <cell r="F469">
            <v>20.6313201801354</v>
          </cell>
          <cell r="G469">
            <v>20.8418438554429</v>
          </cell>
          <cell r="H469">
            <v>35.9076374600092</v>
          </cell>
          <cell r="I469">
            <v>36.2778192894938</v>
          </cell>
          <cell r="J469">
            <v>37.4876781223806</v>
          </cell>
          <cell r="K469">
            <v>38.6011735121542</v>
          </cell>
          <cell r="L469">
            <v>37.8588432523051</v>
          </cell>
          <cell r="M469">
            <v>37.4876781223806</v>
          </cell>
          <cell r="N469">
            <v>37.4876781223806</v>
          </cell>
          <cell r="O469">
            <v>37.116512992456</v>
          </cell>
          <cell r="P469">
            <v>37.116512992456</v>
          </cell>
          <cell r="Q469">
            <v>35.6318524727578</v>
          </cell>
          <cell r="R469">
            <v>35.6318524727578</v>
          </cell>
          <cell r="S469">
            <v>35.6318524727578</v>
          </cell>
          <cell r="T469">
            <v>35.6318524727578</v>
          </cell>
          <cell r="U469">
            <v>37.116512992456</v>
          </cell>
          <cell r="V469">
            <v>37.018182948463</v>
          </cell>
          <cell r="W469">
            <v>37.018182948463</v>
          </cell>
          <cell r="X469">
            <v>20.8418438554429</v>
          </cell>
          <cell r="Y469">
            <v>20.8418438554429</v>
          </cell>
        </row>
        <row r="470">
          <cell r="B470">
            <v>20.8418438554429</v>
          </cell>
          <cell r="C470">
            <v>20.6313201801354</v>
          </cell>
          <cell r="D470">
            <v>20.4207965048279</v>
          </cell>
          <cell r="E470">
            <v>20.4207965048279</v>
          </cell>
          <cell r="F470">
            <v>20.6313201801354</v>
          </cell>
          <cell r="G470">
            <v>20.8418438554429</v>
          </cell>
          <cell r="H470">
            <v>35.9076374600092</v>
          </cell>
          <cell r="I470">
            <v>36.2778192894938</v>
          </cell>
          <cell r="J470">
            <v>37.4876781223806</v>
          </cell>
          <cell r="K470">
            <v>38.6011735121542</v>
          </cell>
          <cell r="L470">
            <v>37.8588432523051</v>
          </cell>
          <cell r="M470">
            <v>37.4876781223806</v>
          </cell>
          <cell r="N470">
            <v>37.4876781223806</v>
          </cell>
          <cell r="O470">
            <v>37.116512992456</v>
          </cell>
          <cell r="P470">
            <v>37.116512992456</v>
          </cell>
          <cell r="Q470">
            <v>35.6318524727578</v>
          </cell>
          <cell r="R470">
            <v>35.6318524727578</v>
          </cell>
          <cell r="S470">
            <v>35.6318524727578</v>
          </cell>
          <cell r="T470">
            <v>35.6318524727578</v>
          </cell>
          <cell r="U470">
            <v>37.116512992456</v>
          </cell>
          <cell r="V470">
            <v>37.018182948463</v>
          </cell>
          <cell r="W470">
            <v>37.018182948463</v>
          </cell>
          <cell r="X470">
            <v>20.8418438554429</v>
          </cell>
          <cell r="Y470">
            <v>20.8418438554429</v>
          </cell>
        </row>
        <row r="471">
          <cell r="B471">
            <v>20.8418438554429</v>
          </cell>
          <cell r="C471">
            <v>20.6313201801354</v>
          </cell>
          <cell r="D471">
            <v>20.4207965048279</v>
          </cell>
          <cell r="E471">
            <v>20.4207965048279</v>
          </cell>
          <cell r="F471">
            <v>20.6313201801354</v>
          </cell>
          <cell r="G471">
            <v>20.8418438554429</v>
          </cell>
          <cell r="H471">
            <v>35.9076374600092</v>
          </cell>
          <cell r="I471">
            <v>36.2778192894938</v>
          </cell>
          <cell r="J471">
            <v>37.4876781223806</v>
          </cell>
          <cell r="K471">
            <v>38.6011735121542</v>
          </cell>
          <cell r="L471">
            <v>37.8588432523051</v>
          </cell>
          <cell r="M471">
            <v>37.4876781223806</v>
          </cell>
          <cell r="N471">
            <v>37.4876781223806</v>
          </cell>
          <cell r="O471">
            <v>37.116512992456</v>
          </cell>
          <cell r="P471">
            <v>37.116512992456</v>
          </cell>
          <cell r="Q471">
            <v>35.6318524727578</v>
          </cell>
          <cell r="R471">
            <v>35.6318524727578</v>
          </cell>
          <cell r="S471">
            <v>35.6318524727578</v>
          </cell>
          <cell r="T471">
            <v>35.6318524727578</v>
          </cell>
          <cell r="U471">
            <v>37.116512992456</v>
          </cell>
          <cell r="V471">
            <v>37.018182948463</v>
          </cell>
          <cell r="W471">
            <v>37.018182948463</v>
          </cell>
          <cell r="X471">
            <v>20.8418438554429</v>
          </cell>
          <cell r="Y471">
            <v>20.8418438554429</v>
          </cell>
        </row>
        <row r="472">
          <cell r="B472">
            <v>26.4179743589744</v>
          </cell>
          <cell r="C472">
            <v>26.4179743589744</v>
          </cell>
          <cell r="D472">
            <v>26.4179743589744</v>
          </cell>
          <cell r="E472">
            <v>26.4179743589744</v>
          </cell>
          <cell r="F472">
            <v>26.4179743589744</v>
          </cell>
          <cell r="G472">
            <v>26.4179743589744</v>
          </cell>
          <cell r="H472">
            <v>26.4179743589744</v>
          </cell>
          <cell r="I472">
            <v>26.4179743589744</v>
          </cell>
          <cell r="J472">
            <v>26.4179743589744</v>
          </cell>
          <cell r="K472">
            <v>26.4179743589744</v>
          </cell>
          <cell r="L472">
            <v>26.4179743589744</v>
          </cell>
          <cell r="M472">
            <v>26.4179743589744</v>
          </cell>
          <cell r="N472">
            <v>26.4179743589744</v>
          </cell>
          <cell r="O472">
            <v>26.4179743589744</v>
          </cell>
          <cell r="P472">
            <v>26.4179743589744</v>
          </cell>
          <cell r="Q472">
            <v>26.4179743589744</v>
          </cell>
          <cell r="R472">
            <v>26.4179743589744</v>
          </cell>
          <cell r="S472">
            <v>26.4179743589744</v>
          </cell>
          <cell r="T472">
            <v>26.4179743589744</v>
          </cell>
          <cell r="U472">
            <v>26.4179743589744</v>
          </cell>
          <cell r="V472">
            <v>26.4179743589744</v>
          </cell>
          <cell r="W472">
            <v>26.4179743589744</v>
          </cell>
          <cell r="X472">
            <v>26.4179743589744</v>
          </cell>
          <cell r="Y472">
            <v>26.4179743589744</v>
          </cell>
        </row>
        <row r="473">
          <cell r="B473">
            <v>26.4179743589744</v>
          </cell>
          <cell r="C473">
            <v>26.4179743589744</v>
          </cell>
          <cell r="D473">
            <v>26.4179743589744</v>
          </cell>
          <cell r="E473">
            <v>26.4179743589744</v>
          </cell>
          <cell r="F473">
            <v>26.4179743589744</v>
          </cell>
          <cell r="G473">
            <v>26.4179743589744</v>
          </cell>
          <cell r="H473">
            <v>26.4179743589744</v>
          </cell>
          <cell r="I473">
            <v>26.4179743589744</v>
          </cell>
          <cell r="J473">
            <v>26.4179743589744</v>
          </cell>
          <cell r="K473">
            <v>26.4179743589744</v>
          </cell>
          <cell r="L473">
            <v>26.4179743589744</v>
          </cell>
          <cell r="M473">
            <v>26.4179743589744</v>
          </cell>
          <cell r="N473">
            <v>26.4179743589744</v>
          </cell>
          <cell r="O473">
            <v>26.4179743589744</v>
          </cell>
          <cell r="P473">
            <v>26.4179743589744</v>
          </cell>
          <cell r="Q473">
            <v>26.4179743589744</v>
          </cell>
          <cell r="R473">
            <v>26.4179743589744</v>
          </cell>
          <cell r="S473">
            <v>26.4179743589744</v>
          </cell>
          <cell r="T473">
            <v>26.4179743589744</v>
          </cell>
          <cell r="U473">
            <v>26.4179743589744</v>
          </cell>
          <cell r="V473">
            <v>26.4179743589744</v>
          </cell>
          <cell r="W473">
            <v>26.4179743589744</v>
          </cell>
          <cell r="X473">
            <v>26.4179743589744</v>
          </cell>
          <cell r="Y473">
            <v>26.4179743589744</v>
          </cell>
        </row>
        <row r="474">
          <cell r="B474">
            <v>20.8418438554429</v>
          </cell>
          <cell r="C474">
            <v>20.6313201801354</v>
          </cell>
          <cell r="D474">
            <v>20.4207965048279</v>
          </cell>
          <cell r="E474">
            <v>20.4207965048279</v>
          </cell>
          <cell r="F474">
            <v>20.6313201801354</v>
          </cell>
          <cell r="G474">
            <v>20.8418438554429</v>
          </cell>
          <cell r="H474">
            <v>35.9076374600092</v>
          </cell>
          <cell r="I474">
            <v>36.2778192894938</v>
          </cell>
          <cell r="J474">
            <v>37.4876781223806</v>
          </cell>
          <cell r="K474">
            <v>38.6011735121542</v>
          </cell>
          <cell r="L474">
            <v>37.8588432523051</v>
          </cell>
          <cell r="M474">
            <v>37.4876781223806</v>
          </cell>
          <cell r="N474">
            <v>37.4876781223806</v>
          </cell>
          <cell r="O474">
            <v>37.116512992456</v>
          </cell>
          <cell r="P474">
            <v>37.116512992456</v>
          </cell>
          <cell r="Q474">
            <v>35.6318524727578</v>
          </cell>
          <cell r="R474">
            <v>35.6318524727578</v>
          </cell>
          <cell r="S474">
            <v>35.6318524727578</v>
          </cell>
          <cell r="T474">
            <v>35.6318524727578</v>
          </cell>
          <cell r="U474">
            <v>37.116512992456</v>
          </cell>
          <cell r="V474">
            <v>37.018182948463</v>
          </cell>
          <cell r="W474">
            <v>37.018182948463</v>
          </cell>
          <cell r="X474">
            <v>20.8418438554429</v>
          </cell>
          <cell r="Y474">
            <v>20.8418438554429</v>
          </cell>
        </row>
        <row r="475">
          <cell r="B475">
            <v>20.8418438554429</v>
          </cell>
          <cell r="C475">
            <v>20.6313201801354</v>
          </cell>
          <cell r="D475">
            <v>20.4207965048279</v>
          </cell>
          <cell r="E475">
            <v>20.4207965048279</v>
          </cell>
          <cell r="F475">
            <v>20.6313201801354</v>
          </cell>
          <cell r="G475">
            <v>20.8418438554429</v>
          </cell>
          <cell r="H475">
            <v>35.9076374600092</v>
          </cell>
          <cell r="I475">
            <v>36.2778192894938</v>
          </cell>
          <cell r="J475">
            <v>37.4876781223806</v>
          </cell>
          <cell r="K475">
            <v>38.6011735121542</v>
          </cell>
          <cell r="L475">
            <v>37.8588432523051</v>
          </cell>
          <cell r="M475">
            <v>37.4876781223806</v>
          </cell>
          <cell r="N475">
            <v>37.4876781223806</v>
          </cell>
          <cell r="O475">
            <v>37.116512992456</v>
          </cell>
          <cell r="P475">
            <v>37.116512992456</v>
          </cell>
          <cell r="Q475">
            <v>35.6318524727578</v>
          </cell>
          <cell r="R475">
            <v>35.6318524727578</v>
          </cell>
          <cell r="S475">
            <v>35.6318524727578</v>
          </cell>
          <cell r="T475">
            <v>35.6318524727578</v>
          </cell>
          <cell r="U475">
            <v>37.116512992456</v>
          </cell>
          <cell r="V475">
            <v>37.018182948463</v>
          </cell>
          <cell r="W475">
            <v>37.018182948463</v>
          </cell>
          <cell r="X475">
            <v>20.8418438554429</v>
          </cell>
          <cell r="Y475">
            <v>20.8418438554429</v>
          </cell>
        </row>
        <row r="476">
          <cell r="B476">
            <v>20.8418438554429</v>
          </cell>
          <cell r="C476">
            <v>20.6313201801354</v>
          </cell>
          <cell r="D476">
            <v>20.4207965048279</v>
          </cell>
          <cell r="E476">
            <v>20.4207965048279</v>
          </cell>
          <cell r="F476">
            <v>20.6313201801354</v>
          </cell>
          <cell r="G476">
            <v>20.8418438554429</v>
          </cell>
          <cell r="H476">
            <v>35.9076374600092</v>
          </cell>
          <cell r="I476">
            <v>36.2778192894938</v>
          </cell>
          <cell r="J476">
            <v>37.4876781223806</v>
          </cell>
          <cell r="K476">
            <v>38.6011735121542</v>
          </cell>
          <cell r="L476">
            <v>37.8588432523051</v>
          </cell>
          <cell r="M476">
            <v>37.4876781223806</v>
          </cell>
          <cell r="N476">
            <v>37.4876781223806</v>
          </cell>
          <cell r="O476">
            <v>37.116512992456</v>
          </cell>
          <cell r="P476">
            <v>37.116512992456</v>
          </cell>
          <cell r="Q476">
            <v>35.6318524727578</v>
          </cell>
          <cell r="R476">
            <v>35.6318524727578</v>
          </cell>
          <cell r="S476">
            <v>35.6318524727578</v>
          </cell>
          <cell r="T476">
            <v>35.6318524727578</v>
          </cell>
          <cell r="U476">
            <v>37.116512992456</v>
          </cell>
          <cell r="V476">
            <v>37.018182948463</v>
          </cell>
          <cell r="W476">
            <v>37.018182948463</v>
          </cell>
          <cell r="X476">
            <v>20.8418438554429</v>
          </cell>
          <cell r="Y476">
            <v>20.8418438554429</v>
          </cell>
        </row>
        <row r="477">
          <cell r="B477">
            <v>20.8418438554429</v>
          </cell>
          <cell r="C477">
            <v>20.6313201801354</v>
          </cell>
          <cell r="D477">
            <v>20.4207965048279</v>
          </cell>
          <cell r="E477">
            <v>20.4207965048279</v>
          </cell>
          <cell r="F477">
            <v>20.6313201801354</v>
          </cell>
          <cell r="G477">
            <v>20.8418438554429</v>
          </cell>
          <cell r="H477">
            <v>35.9076374600092</v>
          </cell>
          <cell r="I477">
            <v>36.2778192894938</v>
          </cell>
          <cell r="J477">
            <v>37.4876781223806</v>
          </cell>
          <cell r="K477">
            <v>38.6011735121542</v>
          </cell>
          <cell r="L477">
            <v>37.8588432523051</v>
          </cell>
          <cell r="M477">
            <v>37.4876781223806</v>
          </cell>
          <cell r="N477">
            <v>37.4876781223806</v>
          </cell>
          <cell r="O477">
            <v>37.116512992456</v>
          </cell>
          <cell r="P477">
            <v>37.116512992456</v>
          </cell>
          <cell r="Q477">
            <v>35.6318524727578</v>
          </cell>
          <cell r="R477">
            <v>35.6318524727578</v>
          </cell>
          <cell r="S477">
            <v>35.6318524727578</v>
          </cell>
          <cell r="T477">
            <v>35.6318524727578</v>
          </cell>
          <cell r="U477">
            <v>37.116512992456</v>
          </cell>
          <cell r="V477">
            <v>37.018182948463</v>
          </cell>
          <cell r="W477">
            <v>37.018182948463</v>
          </cell>
          <cell r="X477">
            <v>20.8418438554429</v>
          </cell>
          <cell r="Y477">
            <v>20.8418438554429</v>
          </cell>
        </row>
        <row r="478">
          <cell r="B478">
            <v>20.8418438554429</v>
          </cell>
          <cell r="C478">
            <v>20.6313201801354</v>
          </cell>
          <cell r="D478">
            <v>20.4207965048279</v>
          </cell>
          <cell r="E478">
            <v>20.4207965048279</v>
          </cell>
          <cell r="F478">
            <v>20.6313201801354</v>
          </cell>
          <cell r="G478">
            <v>20.8418438554429</v>
          </cell>
          <cell r="H478">
            <v>35.9076374600092</v>
          </cell>
          <cell r="I478">
            <v>36.2778192894938</v>
          </cell>
          <cell r="J478">
            <v>37.4876781223806</v>
          </cell>
          <cell r="K478">
            <v>38.6011735121542</v>
          </cell>
          <cell r="L478">
            <v>37.8588432523051</v>
          </cell>
          <cell r="M478">
            <v>37.4876781223806</v>
          </cell>
          <cell r="N478">
            <v>37.4876781223806</v>
          </cell>
          <cell r="O478">
            <v>37.116512992456</v>
          </cell>
          <cell r="P478">
            <v>37.116512992456</v>
          </cell>
          <cell r="Q478">
            <v>35.6318524727578</v>
          </cell>
          <cell r="R478">
            <v>35.6318524727578</v>
          </cell>
          <cell r="S478">
            <v>35.6318524727578</v>
          </cell>
          <cell r="T478">
            <v>35.6318524727578</v>
          </cell>
          <cell r="U478">
            <v>37.116512992456</v>
          </cell>
          <cell r="V478">
            <v>37.018182948463</v>
          </cell>
          <cell r="W478">
            <v>37.018182948463</v>
          </cell>
          <cell r="X478">
            <v>20.8418438554429</v>
          </cell>
          <cell r="Y478">
            <v>20.8418438554429</v>
          </cell>
        </row>
        <row r="479">
          <cell r="B479">
            <v>26.4179743589744</v>
          </cell>
          <cell r="C479">
            <v>26.4179743589744</v>
          </cell>
          <cell r="D479">
            <v>26.4179743589744</v>
          </cell>
          <cell r="E479">
            <v>26.4179743589744</v>
          </cell>
          <cell r="F479">
            <v>26.4179743589744</v>
          </cell>
          <cell r="G479">
            <v>26.4179743589744</v>
          </cell>
          <cell r="H479">
            <v>26.4179743589744</v>
          </cell>
          <cell r="I479">
            <v>26.4179743589744</v>
          </cell>
          <cell r="J479">
            <v>26.4179743589744</v>
          </cell>
          <cell r="K479">
            <v>26.4179743589744</v>
          </cell>
          <cell r="L479">
            <v>26.4179743589744</v>
          </cell>
          <cell r="M479">
            <v>26.4179743589744</v>
          </cell>
          <cell r="N479">
            <v>26.4179743589744</v>
          </cell>
          <cell r="O479">
            <v>26.4179743589744</v>
          </cell>
          <cell r="P479">
            <v>26.4179743589744</v>
          </cell>
          <cell r="Q479">
            <v>26.4179743589744</v>
          </cell>
          <cell r="R479">
            <v>26.4179743589744</v>
          </cell>
          <cell r="S479">
            <v>26.4179743589744</v>
          </cell>
          <cell r="T479">
            <v>26.4179743589744</v>
          </cell>
          <cell r="U479">
            <v>26.4179743589744</v>
          </cell>
          <cell r="V479">
            <v>26.4179743589744</v>
          </cell>
          <cell r="W479">
            <v>26.4179743589744</v>
          </cell>
          <cell r="X479">
            <v>26.4179743589744</v>
          </cell>
          <cell r="Y479">
            <v>26.4179743589744</v>
          </cell>
        </row>
        <row r="480">
          <cell r="B480">
            <v>26.4179743589744</v>
          </cell>
          <cell r="C480">
            <v>26.4179743589744</v>
          </cell>
          <cell r="D480">
            <v>26.4179743589744</v>
          </cell>
          <cell r="E480">
            <v>26.4179743589744</v>
          </cell>
          <cell r="F480">
            <v>26.4179743589744</v>
          </cell>
          <cell r="G480">
            <v>26.4179743589744</v>
          </cell>
          <cell r="H480">
            <v>26.4179743589744</v>
          </cell>
          <cell r="I480">
            <v>26.4179743589744</v>
          </cell>
          <cell r="J480">
            <v>26.4179743589744</v>
          </cell>
          <cell r="K480">
            <v>26.4179743589744</v>
          </cell>
          <cell r="L480">
            <v>26.4179743589744</v>
          </cell>
          <cell r="M480">
            <v>26.4179743589744</v>
          </cell>
          <cell r="N480">
            <v>26.4179743589744</v>
          </cell>
          <cell r="O480">
            <v>26.4179743589744</v>
          </cell>
          <cell r="P480">
            <v>26.4179743589744</v>
          </cell>
          <cell r="Q480">
            <v>26.4179743589744</v>
          </cell>
          <cell r="R480">
            <v>26.4179743589744</v>
          </cell>
          <cell r="S480">
            <v>26.4179743589744</v>
          </cell>
          <cell r="T480">
            <v>26.4179743589744</v>
          </cell>
          <cell r="U480">
            <v>26.4179743589744</v>
          </cell>
          <cell r="V480">
            <v>26.4179743589744</v>
          </cell>
          <cell r="W480">
            <v>26.4179743589744</v>
          </cell>
          <cell r="X480">
            <v>26.4179743589744</v>
          </cell>
          <cell r="Y480">
            <v>26.4179743589744</v>
          </cell>
        </row>
        <row r="481">
          <cell r="B481">
            <v>20.8418438554429</v>
          </cell>
          <cell r="C481">
            <v>20.6313201801354</v>
          </cell>
          <cell r="D481">
            <v>20.4207965048279</v>
          </cell>
          <cell r="E481">
            <v>20.4207965048279</v>
          </cell>
          <cell r="F481">
            <v>20.6313201801354</v>
          </cell>
          <cell r="G481">
            <v>20.8418438554429</v>
          </cell>
          <cell r="H481">
            <v>35.9076374600092</v>
          </cell>
          <cell r="I481">
            <v>36.2778192894938</v>
          </cell>
          <cell r="J481">
            <v>37.4876781223806</v>
          </cell>
          <cell r="K481">
            <v>38.6011735121542</v>
          </cell>
          <cell r="L481">
            <v>37.8588432523051</v>
          </cell>
          <cell r="M481">
            <v>37.4876781223806</v>
          </cell>
          <cell r="N481">
            <v>37.4876781223806</v>
          </cell>
          <cell r="O481">
            <v>37.116512992456</v>
          </cell>
          <cell r="P481">
            <v>37.116512992456</v>
          </cell>
          <cell r="Q481">
            <v>35.6318524727578</v>
          </cell>
          <cell r="R481">
            <v>35.6318524727578</v>
          </cell>
          <cell r="S481">
            <v>35.6318524727578</v>
          </cell>
          <cell r="T481">
            <v>35.6318524727578</v>
          </cell>
          <cell r="U481">
            <v>37.116512992456</v>
          </cell>
          <cell r="V481">
            <v>37.018182948463</v>
          </cell>
          <cell r="W481">
            <v>37.018182948463</v>
          </cell>
          <cell r="X481">
            <v>20.8418438554429</v>
          </cell>
          <cell r="Y481">
            <v>20.8418438554429</v>
          </cell>
        </row>
        <row r="482">
          <cell r="B482">
            <v>20.8418438554429</v>
          </cell>
          <cell r="C482">
            <v>20.6313201801354</v>
          </cell>
          <cell r="D482">
            <v>20.4207965048279</v>
          </cell>
          <cell r="E482">
            <v>20.4207965048279</v>
          </cell>
          <cell r="F482">
            <v>20.6313201801354</v>
          </cell>
          <cell r="G482">
            <v>20.8418438554429</v>
          </cell>
          <cell r="H482">
            <v>35.9076374600092</v>
          </cell>
          <cell r="I482">
            <v>36.2778192894938</v>
          </cell>
          <cell r="J482">
            <v>37.4876781223806</v>
          </cell>
          <cell r="K482">
            <v>38.6011735121542</v>
          </cell>
          <cell r="L482">
            <v>37.8588432523051</v>
          </cell>
          <cell r="M482">
            <v>37.4876781223806</v>
          </cell>
          <cell r="N482">
            <v>37.4876781223806</v>
          </cell>
          <cell r="O482">
            <v>37.116512992456</v>
          </cell>
          <cell r="P482">
            <v>37.116512992456</v>
          </cell>
          <cell r="Q482">
            <v>35.6318524727578</v>
          </cell>
          <cell r="R482">
            <v>35.6318524727578</v>
          </cell>
          <cell r="S482">
            <v>35.6318524727578</v>
          </cell>
          <cell r="T482">
            <v>35.6318524727578</v>
          </cell>
          <cell r="U482">
            <v>37.116512992456</v>
          </cell>
          <cell r="V482">
            <v>37.018182948463</v>
          </cell>
          <cell r="W482">
            <v>37.018182948463</v>
          </cell>
          <cell r="X482">
            <v>20.8418438554429</v>
          </cell>
          <cell r="Y482">
            <v>20.8418438554429</v>
          </cell>
        </row>
        <row r="483">
          <cell r="B483">
            <v>20.8418438554429</v>
          </cell>
          <cell r="C483">
            <v>20.6313201801354</v>
          </cell>
          <cell r="D483">
            <v>20.4207965048279</v>
          </cell>
          <cell r="E483">
            <v>20.4207965048279</v>
          </cell>
          <cell r="F483">
            <v>20.6313201801354</v>
          </cell>
          <cell r="G483">
            <v>20.8418438554429</v>
          </cell>
          <cell r="H483">
            <v>35.9076374600092</v>
          </cell>
          <cell r="I483">
            <v>36.2778192894938</v>
          </cell>
          <cell r="J483">
            <v>37.4876781223806</v>
          </cell>
          <cell r="K483">
            <v>38.6011735121542</v>
          </cell>
          <cell r="L483">
            <v>37.8588432523051</v>
          </cell>
          <cell r="M483">
            <v>37.4876781223806</v>
          </cell>
          <cell r="N483">
            <v>37.4876781223806</v>
          </cell>
          <cell r="O483">
            <v>37.116512992456</v>
          </cell>
          <cell r="P483">
            <v>37.116512992456</v>
          </cell>
          <cell r="Q483">
            <v>35.6318524727578</v>
          </cell>
          <cell r="R483">
            <v>35.6318524727578</v>
          </cell>
          <cell r="S483">
            <v>35.6318524727578</v>
          </cell>
          <cell r="T483">
            <v>35.6318524727578</v>
          </cell>
          <cell r="U483">
            <v>37.116512992456</v>
          </cell>
          <cell r="V483">
            <v>37.018182948463</v>
          </cell>
          <cell r="W483">
            <v>37.018182948463</v>
          </cell>
          <cell r="X483">
            <v>20.8418438554429</v>
          </cell>
          <cell r="Y483">
            <v>20.8418438554429</v>
          </cell>
        </row>
        <row r="484">
          <cell r="B484">
            <v>20.8418438554429</v>
          </cell>
          <cell r="C484">
            <v>20.6313201801354</v>
          </cell>
          <cell r="D484">
            <v>20.4207965048279</v>
          </cell>
          <cell r="E484">
            <v>20.4207965048279</v>
          </cell>
          <cell r="F484">
            <v>20.6313201801354</v>
          </cell>
          <cell r="G484">
            <v>20.8418438554429</v>
          </cell>
          <cell r="H484">
            <v>35.9076374600092</v>
          </cell>
          <cell r="I484">
            <v>36.2778192894938</v>
          </cell>
          <cell r="J484">
            <v>37.4876781223806</v>
          </cell>
          <cell r="K484">
            <v>38.6011735121542</v>
          </cell>
          <cell r="L484">
            <v>37.8588432523051</v>
          </cell>
          <cell r="M484">
            <v>37.4876781223806</v>
          </cell>
          <cell r="N484">
            <v>37.4876781223806</v>
          </cell>
          <cell r="O484">
            <v>37.116512992456</v>
          </cell>
          <cell r="P484">
            <v>37.116512992456</v>
          </cell>
          <cell r="Q484">
            <v>35.6318524727578</v>
          </cell>
          <cell r="R484">
            <v>35.6318524727578</v>
          </cell>
          <cell r="S484">
            <v>35.6318524727578</v>
          </cell>
          <cell r="T484">
            <v>35.6318524727578</v>
          </cell>
          <cell r="U484">
            <v>37.116512992456</v>
          </cell>
          <cell r="V484">
            <v>37.018182948463</v>
          </cell>
          <cell r="W484">
            <v>37.018182948463</v>
          </cell>
          <cell r="X484">
            <v>20.8418438554429</v>
          </cell>
          <cell r="Y484">
            <v>20.8418438554429</v>
          </cell>
        </row>
        <row r="485">
          <cell r="B485">
            <v>20.8418438554429</v>
          </cell>
          <cell r="C485">
            <v>20.6313201801354</v>
          </cell>
          <cell r="D485">
            <v>20.4207965048279</v>
          </cell>
          <cell r="E485">
            <v>20.4207965048279</v>
          </cell>
          <cell r="F485">
            <v>20.6313201801354</v>
          </cell>
          <cell r="G485">
            <v>20.8418438554429</v>
          </cell>
          <cell r="H485">
            <v>35.9076374600092</v>
          </cell>
          <cell r="I485">
            <v>36.2778192894938</v>
          </cell>
          <cell r="J485">
            <v>37.4876781223806</v>
          </cell>
          <cell r="K485">
            <v>38.6011735121542</v>
          </cell>
          <cell r="L485">
            <v>37.8588432523051</v>
          </cell>
          <cell r="M485">
            <v>37.4876781223806</v>
          </cell>
          <cell r="N485">
            <v>37.4876781223806</v>
          </cell>
          <cell r="O485">
            <v>37.116512992456</v>
          </cell>
          <cell r="P485">
            <v>37.116512992456</v>
          </cell>
          <cell r="Q485">
            <v>35.6318524727578</v>
          </cell>
          <cell r="R485">
            <v>35.6318524727578</v>
          </cell>
          <cell r="S485">
            <v>35.6318524727578</v>
          </cell>
          <cell r="T485">
            <v>35.6318524727578</v>
          </cell>
          <cell r="U485">
            <v>37.116512992456</v>
          </cell>
          <cell r="V485">
            <v>37.018182948463</v>
          </cell>
          <cell r="W485">
            <v>37.018182948463</v>
          </cell>
          <cell r="X485">
            <v>20.8418438554429</v>
          </cell>
          <cell r="Y485">
            <v>20.8418438554429</v>
          </cell>
        </row>
        <row r="486">
          <cell r="B486">
            <v>26.4179743589744</v>
          </cell>
          <cell r="C486">
            <v>26.4179743589744</v>
          </cell>
          <cell r="D486">
            <v>26.4179743589744</v>
          </cell>
          <cell r="E486">
            <v>26.4179743589744</v>
          </cell>
          <cell r="F486">
            <v>26.4179743589744</v>
          </cell>
          <cell r="G486">
            <v>26.4179743589744</v>
          </cell>
          <cell r="H486">
            <v>26.4179743589744</v>
          </cell>
          <cell r="I486">
            <v>26.4179743589744</v>
          </cell>
          <cell r="J486">
            <v>26.4179743589744</v>
          </cell>
          <cell r="K486">
            <v>26.4179743589744</v>
          </cell>
          <cell r="L486">
            <v>26.4179743589744</v>
          </cell>
          <cell r="M486">
            <v>26.4179743589744</v>
          </cell>
          <cell r="N486">
            <v>26.4179743589744</v>
          </cell>
          <cell r="O486">
            <v>26.4179743589744</v>
          </cell>
          <cell r="P486">
            <v>26.4179743589744</v>
          </cell>
          <cell r="Q486">
            <v>26.4179743589744</v>
          </cell>
          <cell r="R486">
            <v>26.4179743589744</v>
          </cell>
          <cell r="S486">
            <v>26.4179743589744</v>
          </cell>
          <cell r="T486">
            <v>26.4179743589744</v>
          </cell>
          <cell r="U486">
            <v>26.4179743589744</v>
          </cell>
          <cell r="V486">
            <v>26.4179743589744</v>
          </cell>
          <cell r="W486">
            <v>26.4179743589744</v>
          </cell>
          <cell r="X486">
            <v>26.4179743589744</v>
          </cell>
          <cell r="Y486">
            <v>26.4179743589744</v>
          </cell>
        </row>
        <row r="487">
          <cell r="B487">
            <v>26.4179743589744</v>
          </cell>
          <cell r="C487">
            <v>26.4179743589744</v>
          </cell>
          <cell r="D487">
            <v>26.4179743589744</v>
          </cell>
          <cell r="E487">
            <v>26.4179743589744</v>
          </cell>
          <cell r="F487">
            <v>26.4179743589744</v>
          </cell>
          <cell r="G487">
            <v>26.4179743589744</v>
          </cell>
          <cell r="H487">
            <v>26.4179743589744</v>
          </cell>
          <cell r="I487">
            <v>26.4179743589744</v>
          </cell>
          <cell r="J487">
            <v>26.4179743589744</v>
          </cell>
          <cell r="K487">
            <v>26.4179743589744</v>
          </cell>
          <cell r="L487">
            <v>26.4179743589744</v>
          </cell>
          <cell r="M487">
            <v>26.4179743589744</v>
          </cell>
          <cell r="N487">
            <v>26.4179743589744</v>
          </cell>
          <cell r="O487">
            <v>26.4179743589744</v>
          </cell>
          <cell r="P487">
            <v>26.4179743589744</v>
          </cell>
          <cell r="Q487">
            <v>26.4179743589744</v>
          </cell>
          <cell r="R487">
            <v>26.4179743589744</v>
          </cell>
          <cell r="S487">
            <v>26.4179743589744</v>
          </cell>
          <cell r="T487">
            <v>26.4179743589744</v>
          </cell>
          <cell r="U487">
            <v>26.4179743589744</v>
          </cell>
          <cell r="V487">
            <v>26.4179743589744</v>
          </cell>
          <cell r="W487">
            <v>26.4179743589744</v>
          </cell>
          <cell r="X487">
            <v>26.4179743589744</v>
          </cell>
          <cell r="Y487">
            <v>26.4179743589744</v>
          </cell>
        </row>
        <row r="488">
          <cell r="B488">
            <v>20.8418438554429</v>
          </cell>
          <cell r="C488">
            <v>20.6313201801354</v>
          </cell>
          <cell r="D488">
            <v>20.4207965048279</v>
          </cell>
          <cell r="E488">
            <v>20.4207965048279</v>
          </cell>
          <cell r="F488">
            <v>20.6313201801354</v>
          </cell>
          <cell r="G488">
            <v>20.8418438554429</v>
          </cell>
          <cell r="H488">
            <v>35.9076374600092</v>
          </cell>
          <cell r="I488">
            <v>36.2778192894938</v>
          </cell>
          <cell r="J488">
            <v>37.4876781223806</v>
          </cell>
          <cell r="K488">
            <v>38.6011735121542</v>
          </cell>
          <cell r="L488">
            <v>37.8588432523051</v>
          </cell>
          <cell r="M488">
            <v>37.4876781223806</v>
          </cell>
          <cell r="N488">
            <v>37.4876781223806</v>
          </cell>
          <cell r="O488">
            <v>37.116512992456</v>
          </cell>
          <cell r="P488">
            <v>37.116512992456</v>
          </cell>
          <cell r="Q488">
            <v>35.6318524727578</v>
          </cell>
          <cell r="R488">
            <v>35.6318524727578</v>
          </cell>
          <cell r="S488">
            <v>35.6318524727578</v>
          </cell>
          <cell r="T488">
            <v>35.6318524727578</v>
          </cell>
          <cell r="U488">
            <v>37.116512992456</v>
          </cell>
          <cell r="V488">
            <v>37.018182948463</v>
          </cell>
          <cell r="W488">
            <v>37.018182948463</v>
          </cell>
          <cell r="X488">
            <v>20.8418438554429</v>
          </cell>
          <cell r="Y488">
            <v>20.8418438554429</v>
          </cell>
        </row>
        <row r="489">
          <cell r="B489">
            <v>20.8418438554429</v>
          </cell>
          <cell r="C489">
            <v>20.6313201801354</v>
          </cell>
          <cell r="D489">
            <v>20.4207965048279</v>
          </cell>
          <cell r="E489">
            <v>20.4207965048279</v>
          </cell>
          <cell r="F489">
            <v>20.6313201801354</v>
          </cell>
          <cell r="G489">
            <v>20.8418438554429</v>
          </cell>
          <cell r="H489">
            <v>35.9076374600092</v>
          </cell>
          <cell r="I489">
            <v>36.2778192894938</v>
          </cell>
          <cell r="J489">
            <v>37.4876781223806</v>
          </cell>
          <cell r="K489">
            <v>38.6011735121542</v>
          </cell>
          <cell r="L489">
            <v>37.8588432523051</v>
          </cell>
          <cell r="M489">
            <v>37.4876781223806</v>
          </cell>
          <cell r="N489">
            <v>37.4876781223806</v>
          </cell>
          <cell r="O489">
            <v>37.116512992456</v>
          </cell>
          <cell r="P489">
            <v>37.116512992456</v>
          </cell>
          <cell r="Q489">
            <v>35.6318524727578</v>
          </cell>
          <cell r="R489">
            <v>35.6318524727578</v>
          </cell>
          <cell r="S489">
            <v>35.6318524727578</v>
          </cell>
          <cell r="T489">
            <v>35.6318524727578</v>
          </cell>
          <cell r="U489">
            <v>37.116512992456</v>
          </cell>
          <cell r="V489">
            <v>37.018182948463</v>
          </cell>
          <cell r="W489">
            <v>37.018182948463</v>
          </cell>
          <cell r="X489">
            <v>20.8418438554429</v>
          </cell>
          <cell r="Y489">
            <v>20.8418438554429</v>
          </cell>
        </row>
        <row r="490">
          <cell r="B490">
            <v>20.8418438554429</v>
          </cell>
          <cell r="C490">
            <v>20.6313201801354</v>
          </cell>
          <cell r="D490">
            <v>20.4207965048279</v>
          </cell>
          <cell r="E490">
            <v>20.4207965048279</v>
          </cell>
          <cell r="F490">
            <v>20.6313201801354</v>
          </cell>
          <cell r="G490">
            <v>20.8418438554429</v>
          </cell>
          <cell r="H490">
            <v>35.9076374600092</v>
          </cell>
          <cell r="I490">
            <v>36.2778192894938</v>
          </cell>
          <cell r="J490">
            <v>37.4876781223806</v>
          </cell>
          <cell r="K490">
            <v>38.6011735121542</v>
          </cell>
          <cell r="L490">
            <v>37.8588432523051</v>
          </cell>
          <cell r="M490">
            <v>37.4876781223806</v>
          </cell>
          <cell r="N490">
            <v>37.4876781223806</v>
          </cell>
          <cell r="O490">
            <v>37.116512992456</v>
          </cell>
          <cell r="P490">
            <v>37.116512992456</v>
          </cell>
          <cell r="Q490">
            <v>35.6318524727578</v>
          </cell>
          <cell r="R490">
            <v>35.6318524727578</v>
          </cell>
          <cell r="S490">
            <v>35.6318524727578</v>
          </cell>
          <cell r="T490">
            <v>35.6318524727578</v>
          </cell>
          <cell r="U490">
            <v>37.116512992456</v>
          </cell>
          <cell r="V490">
            <v>37.018182948463</v>
          </cell>
          <cell r="W490">
            <v>37.018182948463</v>
          </cell>
          <cell r="X490">
            <v>20.8418438554429</v>
          </cell>
          <cell r="Y490">
            <v>20.8418438554429</v>
          </cell>
        </row>
        <row r="491">
          <cell r="B491">
            <v>20.8418438554429</v>
          </cell>
          <cell r="C491">
            <v>20.6313201801354</v>
          </cell>
          <cell r="D491">
            <v>20.4207965048279</v>
          </cell>
          <cell r="E491">
            <v>20.4207965048279</v>
          </cell>
          <cell r="F491">
            <v>20.6313201801354</v>
          </cell>
          <cell r="G491">
            <v>20.8418438554429</v>
          </cell>
          <cell r="H491">
            <v>35.9076374600092</v>
          </cell>
          <cell r="I491">
            <v>36.2778192894938</v>
          </cell>
          <cell r="J491">
            <v>37.4876781223806</v>
          </cell>
          <cell r="K491">
            <v>38.6011735121542</v>
          </cell>
          <cell r="L491">
            <v>37.8588432523051</v>
          </cell>
          <cell r="M491">
            <v>37.4876781223806</v>
          </cell>
          <cell r="N491">
            <v>37.4876781223806</v>
          </cell>
          <cell r="O491">
            <v>37.116512992456</v>
          </cell>
          <cell r="P491">
            <v>37.116512992456</v>
          </cell>
          <cell r="Q491">
            <v>35.6318524727578</v>
          </cell>
          <cell r="R491">
            <v>35.6318524727578</v>
          </cell>
          <cell r="S491">
            <v>35.6318524727578</v>
          </cell>
          <cell r="T491">
            <v>35.6318524727578</v>
          </cell>
          <cell r="U491">
            <v>37.116512992456</v>
          </cell>
          <cell r="V491">
            <v>37.018182948463</v>
          </cell>
          <cell r="W491">
            <v>37.018182948463</v>
          </cell>
          <cell r="X491">
            <v>20.8418438554429</v>
          </cell>
          <cell r="Y491">
            <v>20.8418438554429</v>
          </cell>
        </row>
        <row r="492">
          <cell r="B492">
            <v>20.8418438554429</v>
          </cell>
          <cell r="C492">
            <v>20.6313201801354</v>
          </cell>
          <cell r="D492">
            <v>20.4207965048279</v>
          </cell>
          <cell r="E492">
            <v>20.4207965048279</v>
          </cell>
          <cell r="F492">
            <v>20.6313201801354</v>
          </cell>
          <cell r="G492">
            <v>20.8418438554429</v>
          </cell>
          <cell r="H492">
            <v>35.9076374600092</v>
          </cell>
          <cell r="I492">
            <v>36.2778192894938</v>
          </cell>
          <cell r="J492">
            <v>37.4876781223806</v>
          </cell>
          <cell r="K492">
            <v>38.6011735121542</v>
          </cell>
          <cell r="L492">
            <v>37.8588432523051</v>
          </cell>
          <cell r="M492">
            <v>37.4876781223806</v>
          </cell>
          <cell r="N492">
            <v>37.4876781223806</v>
          </cell>
          <cell r="O492">
            <v>37.116512992456</v>
          </cell>
          <cell r="P492">
            <v>37.116512992456</v>
          </cell>
          <cell r="Q492">
            <v>35.6318524727578</v>
          </cell>
          <cell r="R492">
            <v>35.6318524727578</v>
          </cell>
          <cell r="S492">
            <v>35.6318524727578</v>
          </cell>
          <cell r="T492">
            <v>35.6318524727578</v>
          </cell>
          <cell r="U492">
            <v>37.116512992456</v>
          </cell>
          <cell r="V492">
            <v>37.018182948463</v>
          </cell>
          <cell r="W492">
            <v>37.018182948463</v>
          </cell>
          <cell r="X492">
            <v>20.8418438554429</v>
          </cell>
          <cell r="Y492">
            <v>20.8418438554429</v>
          </cell>
        </row>
        <row r="493">
          <cell r="B493">
            <v>28.7345</v>
          </cell>
          <cell r="C493">
            <v>28.7345</v>
          </cell>
          <cell r="D493">
            <v>28.7345</v>
          </cell>
          <cell r="E493">
            <v>28.7345</v>
          </cell>
          <cell r="F493">
            <v>28.7345</v>
          </cell>
          <cell r="G493">
            <v>28.7345</v>
          </cell>
          <cell r="H493">
            <v>28.7345</v>
          </cell>
          <cell r="I493">
            <v>28.7345</v>
          </cell>
          <cell r="J493">
            <v>28.7345</v>
          </cell>
          <cell r="K493">
            <v>28.7345</v>
          </cell>
          <cell r="L493">
            <v>28.7345</v>
          </cell>
          <cell r="M493">
            <v>28.7345</v>
          </cell>
          <cell r="N493">
            <v>28.7345</v>
          </cell>
          <cell r="O493">
            <v>28.7345</v>
          </cell>
          <cell r="P493">
            <v>28.7345</v>
          </cell>
          <cell r="Q493">
            <v>28.7345</v>
          </cell>
          <cell r="R493">
            <v>28.7345</v>
          </cell>
          <cell r="S493">
            <v>28.7345</v>
          </cell>
          <cell r="T493">
            <v>28.7345</v>
          </cell>
          <cell r="U493">
            <v>28.7345</v>
          </cell>
          <cell r="V493">
            <v>28.7345</v>
          </cell>
          <cell r="W493">
            <v>28.7345</v>
          </cell>
          <cell r="X493">
            <v>28.7345</v>
          </cell>
          <cell r="Y493">
            <v>28.7345</v>
          </cell>
        </row>
        <row r="494">
          <cell r="B494">
            <v>28.7345</v>
          </cell>
          <cell r="C494">
            <v>28.7345</v>
          </cell>
          <cell r="D494">
            <v>28.7345</v>
          </cell>
          <cell r="E494">
            <v>28.7345</v>
          </cell>
          <cell r="F494">
            <v>28.7345</v>
          </cell>
          <cell r="G494">
            <v>28.7345</v>
          </cell>
          <cell r="H494">
            <v>28.7345</v>
          </cell>
          <cell r="I494">
            <v>28.7345</v>
          </cell>
          <cell r="J494">
            <v>28.7345</v>
          </cell>
          <cell r="K494">
            <v>28.7345</v>
          </cell>
          <cell r="L494">
            <v>28.7345</v>
          </cell>
          <cell r="M494">
            <v>28.7345</v>
          </cell>
          <cell r="N494">
            <v>28.7345</v>
          </cell>
          <cell r="O494">
            <v>28.7345</v>
          </cell>
          <cell r="P494">
            <v>28.7345</v>
          </cell>
          <cell r="Q494">
            <v>28.7345</v>
          </cell>
          <cell r="R494">
            <v>28.7345</v>
          </cell>
          <cell r="S494">
            <v>28.7345</v>
          </cell>
          <cell r="T494">
            <v>28.7345</v>
          </cell>
          <cell r="U494">
            <v>28.7345</v>
          </cell>
          <cell r="V494">
            <v>28.7345</v>
          </cell>
          <cell r="W494">
            <v>28.7345</v>
          </cell>
          <cell r="X494">
            <v>28.7345</v>
          </cell>
          <cell r="Y494">
            <v>28.7345</v>
          </cell>
        </row>
        <row r="495">
          <cell r="B495">
            <v>22.8557403455102</v>
          </cell>
          <cell r="C495">
            <v>22.6248742814141</v>
          </cell>
          <cell r="D495">
            <v>22.394008217318</v>
          </cell>
          <cell r="E495">
            <v>22.394008217318</v>
          </cell>
          <cell r="F495">
            <v>22.6248742814141</v>
          </cell>
          <cell r="G495">
            <v>22.8557403455102</v>
          </cell>
          <cell r="H495">
            <v>38.4378520030077</v>
          </cell>
          <cell r="I495">
            <v>38.8341185185026</v>
          </cell>
          <cell r="J495">
            <v>42.4149203688181</v>
          </cell>
          <cell r="K495">
            <v>43.674769488684</v>
          </cell>
          <cell r="L495">
            <v>42.8348700754401</v>
          </cell>
          <cell r="M495">
            <v>42.4149203688181</v>
          </cell>
          <cell r="N495">
            <v>42.4149203688181</v>
          </cell>
          <cell r="O495">
            <v>41.9949706621961</v>
          </cell>
          <cell r="P495">
            <v>41.9949706621961</v>
          </cell>
          <cell r="Q495">
            <v>40.3151718357083</v>
          </cell>
          <cell r="R495">
            <v>40.3151718357083</v>
          </cell>
          <cell r="S495">
            <v>40.3151718357083</v>
          </cell>
          <cell r="T495">
            <v>40.3151718357083</v>
          </cell>
          <cell r="U495">
            <v>41.9949706621961</v>
          </cell>
          <cell r="V495">
            <v>39.6266515494925</v>
          </cell>
          <cell r="W495">
            <v>39.6266515494925</v>
          </cell>
          <cell r="X495">
            <v>22.8557403455102</v>
          </cell>
          <cell r="Y495">
            <v>22.8557403455102</v>
          </cell>
        </row>
        <row r="496">
          <cell r="B496">
            <v>22.8557403455102</v>
          </cell>
          <cell r="C496">
            <v>22.6248742814141</v>
          </cell>
          <cell r="D496">
            <v>22.394008217318</v>
          </cell>
          <cell r="E496">
            <v>22.394008217318</v>
          </cell>
          <cell r="F496">
            <v>22.6248742814141</v>
          </cell>
          <cell r="G496">
            <v>22.8557403455102</v>
          </cell>
          <cell r="H496">
            <v>38.4378520030077</v>
          </cell>
          <cell r="I496">
            <v>38.8341185185026</v>
          </cell>
          <cell r="J496">
            <v>42.4149203688181</v>
          </cell>
          <cell r="K496">
            <v>43.674769488684</v>
          </cell>
          <cell r="L496">
            <v>42.8348700754401</v>
          </cell>
          <cell r="M496">
            <v>42.4149203688181</v>
          </cell>
          <cell r="N496">
            <v>42.4149203688181</v>
          </cell>
          <cell r="O496">
            <v>41.9949706621961</v>
          </cell>
          <cell r="P496">
            <v>41.9949706621961</v>
          </cell>
          <cell r="Q496">
            <v>40.3151718357083</v>
          </cell>
          <cell r="R496">
            <v>40.3151718357083</v>
          </cell>
          <cell r="S496">
            <v>40.3151718357083</v>
          </cell>
          <cell r="T496">
            <v>40.3151718357083</v>
          </cell>
          <cell r="U496">
            <v>41.9949706621961</v>
          </cell>
          <cell r="V496">
            <v>39.6266515494925</v>
          </cell>
          <cell r="W496">
            <v>39.6266515494925</v>
          </cell>
          <cell r="X496">
            <v>22.8557403455102</v>
          </cell>
          <cell r="Y496">
            <v>22.8557403455102</v>
          </cell>
        </row>
        <row r="497">
          <cell r="B497">
            <v>22.8557403455102</v>
          </cell>
          <cell r="C497">
            <v>22.6248742814141</v>
          </cell>
          <cell r="D497">
            <v>22.394008217318</v>
          </cell>
          <cell r="E497">
            <v>22.394008217318</v>
          </cell>
          <cell r="F497">
            <v>22.6248742814141</v>
          </cell>
          <cell r="G497">
            <v>22.8557403455102</v>
          </cell>
          <cell r="H497">
            <v>38.4378520030077</v>
          </cell>
          <cell r="I497">
            <v>38.8341185185026</v>
          </cell>
          <cell r="J497">
            <v>42.4149203688181</v>
          </cell>
          <cell r="K497">
            <v>43.674769488684</v>
          </cell>
          <cell r="L497">
            <v>42.8348700754401</v>
          </cell>
          <cell r="M497">
            <v>42.4149203688181</v>
          </cell>
          <cell r="N497">
            <v>42.4149203688181</v>
          </cell>
          <cell r="O497">
            <v>41.9949706621961</v>
          </cell>
          <cell r="P497">
            <v>41.9949706621961</v>
          </cell>
          <cell r="Q497">
            <v>40.3151718357083</v>
          </cell>
          <cell r="R497">
            <v>40.3151718357083</v>
          </cell>
          <cell r="S497">
            <v>40.3151718357083</v>
          </cell>
          <cell r="T497">
            <v>40.3151718357083</v>
          </cell>
          <cell r="U497">
            <v>41.9949706621961</v>
          </cell>
          <cell r="V497">
            <v>39.6266515494925</v>
          </cell>
          <cell r="W497">
            <v>39.6266515494925</v>
          </cell>
          <cell r="X497">
            <v>22.8557403455102</v>
          </cell>
          <cell r="Y497">
            <v>22.8557403455102</v>
          </cell>
        </row>
        <row r="498">
          <cell r="B498">
            <v>22.8557403455102</v>
          </cell>
          <cell r="C498">
            <v>22.6248742814141</v>
          </cell>
          <cell r="D498">
            <v>22.394008217318</v>
          </cell>
          <cell r="E498">
            <v>22.394008217318</v>
          </cell>
          <cell r="F498">
            <v>22.6248742814141</v>
          </cell>
          <cell r="G498">
            <v>22.8557403455102</v>
          </cell>
          <cell r="H498">
            <v>38.4378520030077</v>
          </cell>
          <cell r="I498">
            <v>38.8341185185026</v>
          </cell>
          <cell r="J498">
            <v>42.4149203688181</v>
          </cell>
          <cell r="K498">
            <v>43.674769488684</v>
          </cell>
          <cell r="L498">
            <v>42.8348700754401</v>
          </cell>
          <cell r="M498">
            <v>42.4149203688181</v>
          </cell>
          <cell r="N498">
            <v>42.4149203688181</v>
          </cell>
          <cell r="O498">
            <v>41.9949706621961</v>
          </cell>
          <cell r="P498">
            <v>41.9949706621961</v>
          </cell>
          <cell r="Q498">
            <v>40.3151718357083</v>
          </cell>
          <cell r="R498">
            <v>40.3151718357083</v>
          </cell>
          <cell r="S498">
            <v>40.3151718357083</v>
          </cell>
          <cell r="T498">
            <v>40.3151718357083</v>
          </cell>
          <cell r="U498">
            <v>41.9949706621961</v>
          </cell>
          <cell r="V498">
            <v>39.6266515494925</v>
          </cell>
          <cell r="W498">
            <v>39.6266515494925</v>
          </cell>
          <cell r="X498">
            <v>22.8557403455102</v>
          </cell>
          <cell r="Y498">
            <v>22.8557403455102</v>
          </cell>
        </row>
        <row r="499">
          <cell r="B499">
            <v>22.8557403455102</v>
          </cell>
          <cell r="C499">
            <v>22.6248742814141</v>
          </cell>
          <cell r="D499">
            <v>22.394008217318</v>
          </cell>
          <cell r="E499">
            <v>22.394008217318</v>
          </cell>
          <cell r="F499">
            <v>22.6248742814141</v>
          </cell>
          <cell r="G499">
            <v>22.8557403455102</v>
          </cell>
          <cell r="H499">
            <v>38.4378520030077</v>
          </cell>
          <cell r="I499">
            <v>38.8341185185026</v>
          </cell>
          <cell r="J499">
            <v>42.4149203688181</v>
          </cell>
          <cell r="K499">
            <v>43.674769488684</v>
          </cell>
          <cell r="L499">
            <v>42.8348700754401</v>
          </cell>
          <cell r="M499">
            <v>42.4149203688181</v>
          </cell>
          <cell r="N499">
            <v>42.4149203688181</v>
          </cell>
          <cell r="O499">
            <v>41.9949706621961</v>
          </cell>
          <cell r="P499">
            <v>41.9949706621961</v>
          </cell>
          <cell r="Q499">
            <v>40.3151718357083</v>
          </cell>
          <cell r="R499">
            <v>40.3151718357083</v>
          </cell>
          <cell r="S499">
            <v>40.3151718357083</v>
          </cell>
          <cell r="T499">
            <v>40.3151718357083</v>
          </cell>
          <cell r="U499">
            <v>41.9949706621961</v>
          </cell>
          <cell r="V499">
            <v>39.6266515494925</v>
          </cell>
          <cell r="W499">
            <v>39.6266515494925</v>
          </cell>
          <cell r="X499">
            <v>22.8557403455102</v>
          </cell>
          <cell r="Y499">
            <v>22.8557403455102</v>
          </cell>
        </row>
        <row r="500">
          <cell r="B500">
            <v>28.7345</v>
          </cell>
          <cell r="C500">
            <v>28.7345</v>
          </cell>
          <cell r="D500">
            <v>28.7345</v>
          </cell>
          <cell r="E500">
            <v>28.7345</v>
          </cell>
          <cell r="F500">
            <v>28.7345</v>
          </cell>
          <cell r="G500">
            <v>28.7345</v>
          </cell>
          <cell r="H500">
            <v>28.7345</v>
          </cell>
          <cell r="I500">
            <v>28.7345</v>
          </cell>
          <cell r="J500">
            <v>28.7345</v>
          </cell>
          <cell r="K500">
            <v>28.7345</v>
          </cell>
          <cell r="L500">
            <v>28.7345</v>
          </cell>
          <cell r="M500">
            <v>28.7345</v>
          </cell>
          <cell r="N500">
            <v>28.7345</v>
          </cell>
          <cell r="O500">
            <v>28.7345</v>
          </cell>
          <cell r="P500">
            <v>28.7345</v>
          </cell>
          <cell r="Q500">
            <v>28.7345</v>
          </cell>
          <cell r="R500">
            <v>28.7345</v>
          </cell>
          <cell r="S500">
            <v>28.7345</v>
          </cell>
          <cell r="T500">
            <v>28.7345</v>
          </cell>
          <cell r="U500">
            <v>28.7345</v>
          </cell>
          <cell r="V500">
            <v>28.7345</v>
          </cell>
          <cell r="W500">
            <v>28.7345</v>
          </cell>
          <cell r="X500">
            <v>28.7345</v>
          </cell>
          <cell r="Y500">
            <v>28.7345</v>
          </cell>
        </row>
        <row r="501">
          <cell r="B501">
            <v>28.7345</v>
          </cell>
          <cell r="C501">
            <v>28.7345</v>
          </cell>
          <cell r="D501">
            <v>28.7345</v>
          </cell>
          <cell r="E501">
            <v>28.7345</v>
          </cell>
          <cell r="F501">
            <v>28.7345</v>
          </cell>
          <cell r="G501">
            <v>28.7345</v>
          </cell>
          <cell r="H501">
            <v>28.7345</v>
          </cell>
          <cell r="I501">
            <v>28.7345</v>
          </cell>
          <cell r="J501">
            <v>28.7345</v>
          </cell>
          <cell r="K501">
            <v>28.7345</v>
          </cell>
          <cell r="L501">
            <v>28.7345</v>
          </cell>
          <cell r="M501">
            <v>28.7345</v>
          </cell>
          <cell r="N501">
            <v>28.7345</v>
          </cell>
          <cell r="O501">
            <v>28.7345</v>
          </cell>
          <cell r="P501">
            <v>28.7345</v>
          </cell>
          <cell r="Q501">
            <v>28.7345</v>
          </cell>
          <cell r="R501">
            <v>28.7345</v>
          </cell>
          <cell r="S501">
            <v>28.7345</v>
          </cell>
          <cell r="T501">
            <v>28.7345</v>
          </cell>
          <cell r="U501">
            <v>28.7345</v>
          </cell>
          <cell r="V501">
            <v>28.7345</v>
          </cell>
          <cell r="W501">
            <v>28.7345</v>
          </cell>
          <cell r="X501">
            <v>28.7345</v>
          </cell>
          <cell r="Y501">
            <v>28.7345</v>
          </cell>
        </row>
        <row r="502">
          <cell r="B502">
            <v>22.8557403455102</v>
          </cell>
          <cell r="C502">
            <v>22.6248742814141</v>
          </cell>
          <cell r="D502">
            <v>22.394008217318</v>
          </cell>
          <cell r="E502">
            <v>22.394008217318</v>
          </cell>
          <cell r="F502">
            <v>22.6248742814141</v>
          </cell>
          <cell r="G502">
            <v>22.8557403455102</v>
          </cell>
          <cell r="H502">
            <v>38.4378520030077</v>
          </cell>
          <cell r="I502">
            <v>38.8341185185026</v>
          </cell>
          <cell r="J502">
            <v>42.4149203688181</v>
          </cell>
          <cell r="K502">
            <v>43.674769488684</v>
          </cell>
          <cell r="L502">
            <v>42.8348700754401</v>
          </cell>
          <cell r="M502">
            <v>42.4149203688181</v>
          </cell>
          <cell r="N502">
            <v>42.4149203688181</v>
          </cell>
          <cell r="O502">
            <v>41.9949706621961</v>
          </cell>
          <cell r="P502">
            <v>41.9949706621961</v>
          </cell>
          <cell r="Q502">
            <v>40.3151718357083</v>
          </cell>
          <cell r="R502">
            <v>40.3151718357083</v>
          </cell>
          <cell r="S502">
            <v>40.3151718357083</v>
          </cell>
          <cell r="T502">
            <v>40.3151718357083</v>
          </cell>
          <cell r="U502">
            <v>41.9949706621961</v>
          </cell>
          <cell r="V502">
            <v>39.6266515494925</v>
          </cell>
          <cell r="W502">
            <v>39.6266515494925</v>
          </cell>
          <cell r="X502">
            <v>22.8557403455102</v>
          </cell>
          <cell r="Y502">
            <v>22.8557403455102</v>
          </cell>
        </row>
        <row r="503">
          <cell r="B503">
            <v>22.8557403455102</v>
          </cell>
          <cell r="C503">
            <v>22.6248742814141</v>
          </cell>
          <cell r="D503">
            <v>22.394008217318</v>
          </cell>
          <cell r="E503">
            <v>22.394008217318</v>
          </cell>
          <cell r="F503">
            <v>22.6248742814141</v>
          </cell>
          <cell r="G503">
            <v>22.8557403455102</v>
          </cell>
          <cell r="H503">
            <v>38.4378520030077</v>
          </cell>
          <cell r="I503">
            <v>38.8341185185026</v>
          </cell>
          <cell r="J503">
            <v>42.4149203688181</v>
          </cell>
          <cell r="K503">
            <v>43.674769488684</v>
          </cell>
          <cell r="L503">
            <v>42.8348700754401</v>
          </cell>
          <cell r="M503">
            <v>42.4149203688181</v>
          </cell>
          <cell r="N503">
            <v>42.4149203688181</v>
          </cell>
          <cell r="O503">
            <v>41.9949706621961</v>
          </cell>
          <cell r="P503">
            <v>41.9949706621961</v>
          </cell>
          <cell r="Q503">
            <v>40.3151718357083</v>
          </cell>
          <cell r="R503">
            <v>40.3151718357083</v>
          </cell>
          <cell r="S503">
            <v>40.3151718357083</v>
          </cell>
          <cell r="T503">
            <v>40.3151718357083</v>
          </cell>
          <cell r="U503">
            <v>41.9949706621961</v>
          </cell>
          <cell r="V503">
            <v>39.6266515494925</v>
          </cell>
          <cell r="W503">
            <v>39.6266515494925</v>
          </cell>
          <cell r="X503">
            <v>22.8557403455102</v>
          </cell>
          <cell r="Y503">
            <v>22.8557403455102</v>
          </cell>
        </row>
        <row r="504">
          <cell r="B504">
            <v>22.8557403455102</v>
          </cell>
          <cell r="C504">
            <v>22.6248742814141</v>
          </cell>
          <cell r="D504">
            <v>22.394008217318</v>
          </cell>
          <cell r="E504">
            <v>22.394008217318</v>
          </cell>
          <cell r="F504">
            <v>22.6248742814141</v>
          </cell>
          <cell r="G504">
            <v>22.8557403455102</v>
          </cell>
          <cell r="H504">
            <v>38.4378520030077</v>
          </cell>
          <cell r="I504">
            <v>38.8341185185026</v>
          </cell>
          <cell r="J504">
            <v>42.4149203688181</v>
          </cell>
          <cell r="K504">
            <v>43.674769488684</v>
          </cell>
          <cell r="L504">
            <v>42.8348700754401</v>
          </cell>
          <cell r="M504">
            <v>42.4149203688181</v>
          </cell>
          <cell r="N504">
            <v>42.4149203688181</v>
          </cell>
          <cell r="O504">
            <v>41.9949706621961</v>
          </cell>
          <cell r="P504">
            <v>41.9949706621961</v>
          </cell>
          <cell r="Q504">
            <v>40.3151718357083</v>
          </cell>
          <cell r="R504">
            <v>40.3151718357083</v>
          </cell>
          <cell r="S504">
            <v>40.3151718357083</v>
          </cell>
          <cell r="T504">
            <v>40.3151718357083</v>
          </cell>
          <cell r="U504">
            <v>41.9949706621961</v>
          </cell>
          <cell r="V504">
            <v>39.6266515494925</v>
          </cell>
          <cell r="W504">
            <v>39.6266515494925</v>
          </cell>
          <cell r="X504">
            <v>22.8557403455102</v>
          </cell>
          <cell r="Y504">
            <v>22.8557403455102</v>
          </cell>
        </row>
        <row r="505">
          <cell r="B505">
            <v>22.8557403455102</v>
          </cell>
          <cell r="C505">
            <v>22.6248742814141</v>
          </cell>
          <cell r="D505">
            <v>22.394008217318</v>
          </cell>
          <cell r="E505">
            <v>22.394008217318</v>
          </cell>
          <cell r="F505">
            <v>22.6248742814141</v>
          </cell>
          <cell r="G505">
            <v>22.8557403455102</v>
          </cell>
          <cell r="H505">
            <v>38.4378520030077</v>
          </cell>
          <cell r="I505">
            <v>38.8341185185026</v>
          </cell>
          <cell r="J505">
            <v>42.4149203688181</v>
          </cell>
          <cell r="K505">
            <v>43.674769488684</v>
          </cell>
          <cell r="L505">
            <v>42.8348700754401</v>
          </cell>
          <cell r="M505">
            <v>42.4149203688181</v>
          </cell>
          <cell r="N505">
            <v>42.4149203688181</v>
          </cell>
          <cell r="O505">
            <v>41.9949706621961</v>
          </cell>
          <cell r="P505">
            <v>41.9949706621961</v>
          </cell>
          <cell r="Q505">
            <v>40.3151718357083</v>
          </cell>
          <cell r="R505">
            <v>40.3151718357083</v>
          </cell>
          <cell r="S505">
            <v>40.3151718357083</v>
          </cell>
          <cell r="T505">
            <v>40.3151718357083</v>
          </cell>
          <cell r="U505">
            <v>41.9949706621961</v>
          </cell>
          <cell r="V505">
            <v>39.6266515494925</v>
          </cell>
          <cell r="W505">
            <v>39.6266515494925</v>
          </cell>
          <cell r="X505">
            <v>22.8557403455102</v>
          </cell>
          <cell r="Y505">
            <v>22.8557403455102</v>
          </cell>
        </row>
        <row r="506">
          <cell r="B506">
            <v>22.8557403455102</v>
          </cell>
          <cell r="C506">
            <v>22.6248742814141</v>
          </cell>
          <cell r="D506">
            <v>22.394008217318</v>
          </cell>
          <cell r="E506">
            <v>22.394008217318</v>
          </cell>
          <cell r="F506">
            <v>22.6248742814141</v>
          </cell>
          <cell r="G506">
            <v>22.8557403455102</v>
          </cell>
          <cell r="H506">
            <v>38.4378520030077</v>
          </cell>
          <cell r="I506">
            <v>38.8341185185026</v>
          </cell>
          <cell r="J506">
            <v>42.4149203688181</v>
          </cell>
          <cell r="K506">
            <v>43.674769488684</v>
          </cell>
          <cell r="L506">
            <v>42.8348700754401</v>
          </cell>
          <cell r="M506">
            <v>42.4149203688181</v>
          </cell>
          <cell r="N506">
            <v>42.4149203688181</v>
          </cell>
          <cell r="O506">
            <v>41.9949706621961</v>
          </cell>
          <cell r="P506">
            <v>41.9949706621961</v>
          </cell>
          <cell r="Q506">
            <v>40.3151718357083</v>
          </cell>
          <cell r="R506">
            <v>40.3151718357083</v>
          </cell>
          <cell r="S506">
            <v>40.3151718357083</v>
          </cell>
          <cell r="T506">
            <v>40.3151718357083</v>
          </cell>
          <cell r="U506">
            <v>41.9949706621961</v>
          </cell>
          <cell r="V506">
            <v>39.6266515494925</v>
          </cell>
          <cell r="W506">
            <v>39.6266515494925</v>
          </cell>
          <cell r="X506">
            <v>22.8557403455102</v>
          </cell>
          <cell r="Y506">
            <v>22.8557403455102</v>
          </cell>
        </row>
        <row r="507">
          <cell r="B507">
            <v>28.7345</v>
          </cell>
          <cell r="C507">
            <v>28.7345</v>
          </cell>
          <cell r="D507">
            <v>28.7345</v>
          </cell>
          <cell r="E507">
            <v>28.7345</v>
          </cell>
          <cell r="F507">
            <v>28.7345</v>
          </cell>
          <cell r="G507">
            <v>28.7345</v>
          </cell>
          <cell r="H507">
            <v>28.7345</v>
          </cell>
          <cell r="I507">
            <v>28.7345</v>
          </cell>
          <cell r="J507">
            <v>28.7345</v>
          </cell>
          <cell r="K507">
            <v>28.7345</v>
          </cell>
          <cell r="L507">
            <v>28.7345</v>
          </cell>
          <cell r="M507">
            <v>28.7345</v>
          </cell>
          <cell r="N507">
            <v>28.7345</v>
          </cell>
          <cell r="O507">
            <v>28.7345</v>
          </cell>
          <cell r="P507">
            <v>28.7345</v>
          </cell>
          <cell r="Q507">
            <v>28.7345</v>
          </cell>
          <cell r="R507">
            <v>28.7345</v>
          </cell>
          <cell r="S507">
            <v>28.7345</v>
          </cell>
          <cell r="T507">
            <v>28.7345</v>
          </cell>
          <cell r="U507">
            <v>28.7345</v>
          </cell>
          <cell r="V507">
            <v>28.7345</v>
          </cell>
          <cell r="W507">
            <v>28.7345</v>
          </cell>
          <cell r="X507">
            <v>28.7345</v>
          </cell>
          <cell r="Y507">
            <v>28.7345</v>
          </cell>
        </row>
        <row r="508">
          <cell r="B508">
            <v>28.7345</v>
          </cell>
          <cell r="C508">
            <v>28.7345</v>
          </cell>
          <cell r="D508">
            <v>28.7345</v>
          </cell>
          <cell r="E508">
            <v>28.7345</v>
          </cell>
          <cell r="F508">
            <v>28.7345</v>
          </cell>
          <cell r="G508">
            <v>28.7345</v>
          </cell>
          <cell r="H508">
            <v>28.7345</v>
          </cell>
          <cell r="I508">
            <v>28.7345</v>
          </cell>
          <cell r="J508">
            <v>28.7345</v>
          </cell>
          <cell r="K508">
            <v>28.7345</v>
          </cell>
          <cell r="L508">
            <v>28.7345</v>
          </cell>
          <cell r="M508">
            <v>28.7345</v>
          </cell>
          <cell r="N508">
            <v>28.7345</v>
          </cell>
          <cell r="O508">
            <v>28.7345</v>
          </cell>
          <cell r="P508">
            <v>28.7345</v>
          </cell>
          <cell r="Q508">
            <v>28.7345</v>
          </cell>
          <cell r="R508">
            <v>28.7345</v>
          </cell>
          <cell r="S508">
            <v>28.7345</v>
          </cell>
          <cell r="T508">
            <v>28.7345</v>
          </cell>
          <cell r="U508">
            <v>28.7345</v>
          </cell>
          <cell r="V508">
            <v>28.7345</v>
          </cell>
          <cell r="W508">
            <v>28.7345</v>
          </cell>
          <cell r="X508">
            <v>28.7345</v>
          </cell>
          <cell r="Y508">
            <v>28.7345</v>
          </cell>
        </row>
        <row r="509">
          <cell r="B509">
            <v>22.8557403455102</v>
          </cell>
          <cell r="C509">
            <v>22.6248742814141</v>
          </cell>
          <cell r="D509">
            <v>22.394008217318</v>
          </cell>
          <cell r="E509">
            <v>22.394008217318</v>
          </cell>
          <cell r="F509">
            <v>22.6248742814141</v>
          </cell>
          <cell r="G509">
            <v>22.8557403455102</v>
          </cell>
          <cell r="H509">
            <v>38.4378520030077</v>
          </cell>
          <cell r="I509">
            <v>38.8341185185026</v>
          </cell>
          <cell r="J509">
            <v>42.4149203688181</v>
          </cell>
          <cell r="K509">
            <v>43.674769488684</v>
          </cell>
          <cell r="L509">
            <v>42.8348700754401</v>
          </cell>
          <cell r="M509">
            <v>42.4149203688181</v>
          </cell>
          <cell r="N509">
            <v>42.4149203688181</v>
          </cell>
          <cell r="O509">
            <v>41.9949706621961</v>
          </cell>
          <cell r="P509">
            <v>41.9949706621961</v>
          </cell>
          <cell r="Q509">
            <v>40.3151718357083</v>
          </cell>
          <cell r="R509">
            <v>40.3151718357083</v>
          </cell>
          <cell r="S509">
            <v>40.3151718357083</v>
          </cell>
          <cell r="T509">
            <v>40.3151718357083</v>
          </cell>
          <cell r="U509">
            <v>41.9949706621961</v>
          </cell>
          <cell r="V509">
            <v>39.6266515494925</v>
          </cell>
          <cell r="W509">
            <v>39.6266515494925</v>
          </cell>
          <cell r="X509">
            <v>22.8557403455102</v>
          </cell>
          <cell r="Y509">
            <v>22.8557403455102</v>
          </cell>
        </row>
        <row r="510">
          <cell r="B510">
            <v>22.8557403455102</v>
          </cell>
          <cell r="C510">
            <v>22.6248742814141</v>
          </cell>
          <cell r="D510">
            <v>22.394008217318</v>
          </cell>
          <cell r="E510">
            <v>22.394008217318</v>
          </cell>
          <cell r="F510">
            <v>22.6248742814141</v>
          </cell>
          <cell r="G510">
            <v>22.8557403455102</v>
          </cell>
          <cell r="H510">
            <v>38.4378520030077</v>
          </cell>
          <cell r="I510">
            <v>38.8341185185026</v>
          </cell>
          <cell r="J510">
            <v>42.4149203688181</v>
          </cell>
          <cell r="K510">
            <v>43.674769488684</v>
          </cell>
          <cell r="L510">
            <v>42.8348700754401</v>
          </cell>
          <cell r="M510">
            <v>42.4149203688181</v>
          </cell>
          <cell r="N510">
            <v>42.4149203688181</v>
          </cell>
          <cell r="O510">
            <v>41.9949706621961</v>
          </cell>
          <cell r="P510">
            <v>41.9949706621961</v>
          </cell>
          <cell r="Q510">
            <v>40.3151718357083</v>
          </cell>
          <cell r="R510">
            <v>40.3151718357083</v>
          </cell>
          <cell r="S510">
            <v>40.3151718357083</v>
          </cell>
          <cell r="T510">
            <v>40.3151718357083</v>
          </cell>
          <cell r="U510">
            <v>41.9949706621961</v>
          </cell>
          <cell r="V510">
            <v>39.6266515494925</v>
          </cell>
          <cell r="W510">
            <v>39.6266515494925</v>
          </cell>
          <cell r="X510">
            <v>22.8557403455102</v>
          </cell>
          <cell r="Y510">
            <v>22.8557403455102</v>
          </cell>
        </row>
        <row r="511">
          <cell r="B511">
            <v>22.8557403455102</v>
          </cell>
          <cell r="C511">
            <v>22.6248742814141</v>
          </cell>
          <cell r="D511">
            <v>22.394008217318</v>
          </cell>
          <cell r="E511">
            <v>22.394008217318</v>
          </cell>
          <cell r="F511">
            <v>22.6248742814141</v>
          </cell>
          <cell r="G511">
            <v>22.8557403455102</v>
          </cell>
          <cell r="H511">
            <v>38.4378520030077</v>
          </cell>
          <cell r="I511">
            <v>38.8341185185026</v>
          </cell>
          <cell r="J511">
            <v>42.4149203688181</v>
          </cell>
          <cell r="K511">
            <v>43.674769488684</v>
          </cell>
          <cell r="L511">
            <v>42.8348700754401</v>
          </cell>
          <cell r="M511">
            <v>42.4149203688181</v>
          </cell>
          <cell r="N511">
            <v>42.4149203688181</v>
          </cell>
          <cell r="O511">
            <v>41.9949706621961</v>
          </cell>
          <cell r="P511">
            <v>41.9949706621961</v>
          </cell>
          <cell r="Q511">
            <v>40.3151718357083</v>
          </cell>
          <cell r="R511">
            <v>40.3151718357083</v>
          </cell>
          <cell r="S511">
            <v>40.3151718357083</v>
          </cell>
          <cell r="T511">
            <v>40.3151718357083</v>
          </cell>
          <cell r="U511">
            <v>41.9949706621961</v>
          </cell>
          <cell r="V511">
            <v>39.6266515494925</v>
          </cell>
          <cell r="W511">
            <v>39.6266515494925</v>
          </cell>
          <cell r="X511">
            <v>22.8557403455102</v>
          </cell>
          <cell r="Y511">
            <v>22.8557403455102</v>
          </cell>
        </row>
        <row r="512">
          <cell r="B512">
            <v>22.8557403455102</v>
          </cell>
          <cell r="C512">
            <v>22.6248742814141</v>
          </cell>
          <cell r="D512">
            <v>22.394008217318</v>
          </cell>
          <cell r="E512">
            <v>22.394008217318</v>
          </cell>
          <cell r="F512">
            <v>22.6248742814141</v>
          </cell>
          <cell r="G512">
            <v>22.8557403455102</v>
          </cell>
          <cell r="H512">
            <v>38.4378520030077</v>
          </cell>
          <cell r="I512">
            <v>38.8341185185026</v>
          </cell>
          <cell r="J512">
            <v>42.4149203688181</v>
          </cell>
          <cell r="K512">
            <v>43.674769488684</v>
          </cell>
          <cell r="L512">
            <v>42.8348700754401</v>
          </cell>
          <cell r="M512">
            <v>42.4149203688181</v>
          </cell>
          <cell r="N512">
            <v>42.4149203688181</v>
          </cell>
          <cell r="O512">
            <v>41.9949706621961</v>
          </cell>
          <cell r="P512">
            <v>41.9949706621961</v>
          </cell>
          <cell r="Q512">
            <v>40.3151718357083</v>
          </cell>
          <cell r="R512">
            <v>40.3151718357083</v>
          </cell>
          <cell r="S512">
            <v>40.3151718357083</v>
          </cell>
          <cell r="T512">
            <v>40.3151718357083</v>
          </cell>
          <cell r="U512">
            <v>41.9949706621961</v>
          </cell>
          <cell r="V512">
            <v>39.6266515494925</v>
          </cell>
          <cell r="W512">
            <v>39.6266515494925</v>
          </cell>
          <cell r="X512">
            <v>22.8557403455102</v>
          </cell>
          <cell r="Y512">
            <v>22.8557403455102</v>
          </cell>
        </row>
        <row r="513">
          <cell r="B513">
            <v>22.8557403455102</v>
          </cell>
          <cell r="C513">
            <v>22.6248742814141</v>
          </cell>
          <cell r="D513">
            <v>22.394008217318</v>
          </cell>
          <cell r="E513">
            <v>22.394008217318</v>
          </cell>
          <cell r="F513">
            <v>22.6248742814141</v>
          </cell>
          <cell r="G513">
            <v>22.8557403455102</v>
          </cell>
          <cell r="H513">
            <v>38.4378520030077</v>
          </cell>
          <cell r="I513">
            <v>38.8341185185026</v>
          </cell>
          <cell r="J513">
            <v>42.4149203688181</v>
          </cell>
          <cell r="K513">
            <v>43.674769488684</v>
          </cell>
          <cell r="L513">
            <v>42.8348700754401</v>
          </cell>
          <cell r="M513">
            <v>42.4149203688181</v>
          </cell>
          <cell r="N513">
            <v>42.4149203688181</v>
          </cell>
          <cell r="O513">
            <v>41.9949706621961</v>
          </cell>
          <cell r="P513">
            <v>41.9949706621961</v>
          </cell>
          <cell r="Q513">
            <v>40.3151718357083</v>
          </cell>
          <cell r="R513">
            <v>40.3151718357083</v>
          </cell>
          <cell r="S513">
            <v>40.3151718357083</v>
          </cell>
          <cell r="T513">
            <v>40.3151718357083</v>
          </cell>
          <cell r="U513">
            <v>41.9949706621961</v>
          </cell>
          <cell r="V513">
            <v>39.6266515494925</v>
          </cell>
          <cell r="W513">
            <v>39.6266515494925</v>
          </cell>
          <cell r="X513">
            <v>22.8557403455102</v>
          </cell>
          <cell r="Y513">
            <v>22.8557403455102</v>
          </cell>
        </row>
        <row r="514">
          <cell r="B514">
            <v>28.7345</v>
          </cell>
          <cell r="C514">
            <v>28.7345</v>
          </cell>
          <cell r="D514">
            <v>28.7345</v>
          </cell>
          <cell r="E514">
            <v>28.7345</v>
          </cell>
          <cell r="F514">
            <v>28.7345</v>
          </cell>
          <cell r="G514">
            <v>28.7345</v>
          </cell>
          <cell r="H514">
            <v>28.7345</v>
          </cell>
          <cell r="I514">
            <v>28.7345</v>
          </cell>
          <cell r="J514">
            <v>28.7345</v>
          </cell>
          <cell r="K514">
            <v>28.7345</v>
          </cell>
          <cell r="L514">
            <v>28.7345</v>
          </cell>
          <cell r="M514">
            <v>28.7345</v>
          </cell>
          <cell r="N514">
            <v>28.7345</v>
          </cell>
          <cell r="O514">
            <v>28.7345</v>
          </cell>
          <cell r="P514">
            <v>28.7345</v>
          </cell>
          <cell r="Q514">
            <v>28.7345</v>
          </cell>
          <cell r="R514">
            <v>28.7345</v>
          </cell>
          <cell r="S514">
            <v>28.7345</v>
          </cell>
          <cell r="T514">
            <v>28.7345</v>
          </cell>
          <cell r="U514">
            <v>28.7345</v>
          </cell>
          <cell r="V514">
            <v>28.7345</v>
          </cell>
          <cell r="W514">
            <v>28.7345</v>
          </cell>
          <cell r="X514">
            <v>28.7345</v>
          </cell>
          <cell r="Y514">
            <v>28.7345</v>
          </cell>
        </row>
        <row r="515">
          <cell r="B515">
            <v>28.7345</v>
          </cell>
          <cell r="C515">
            <v>28.7345</v>
          </cell>
          <cell r="D515">
            <v>28.7345</v>
          </cell>
          <cell r="E515">
            <v>28.7345</v>
          </cell>
          <cell r="F515">
            <v>28.7345</v>
          </cell>
          <cell r="G515">
            <v>28.7345</v>
          </cell>
          <cell r="H515">
            <v>28.7345</v>
          </cell>
          <cell r="I515">
            <v>28.7345</v>
          </cell>
          <cell r="J515">
            <v>28.7345</v>
          </cell>
          <cell r="K515">
            <v>28.7345</v>
          </cell>
          <cell r="L515">
            <v>28.7345</v>
          </cell>
          <cell r="M515">
            <v>28.7345</v>
          </cell>
          <cell r="N515">
            <v>28.7345</v>
          </cell>
          <cell r="O515">
            <v>28.7345</v>
          </cell>
          <cell r="P515">
            <v>28.7345</v>
          </cell>
          <cell r="Q515">
            <v>28.7345</v>
          </cell>
          <cell r="R515">
            <v>28.7345</v>
          </cell>
          <cell r="S515">
            <v>28.7345</v>
          </cell>
          <cell r="T515">
            <v>28.7345</v>
          </cell>
          <cell r="U515">
            <v>28.7345</v>
          </cell>
          <cell r="V515">
            <v>28.7345</v>
          </cell>
          <cell r="W515">
            <v>28.7345</v>
          </cell>
          <cell r="X515">
            <v>28.7345</v>
          </cell>
          <cell r="Y515">
            <v>28.7345</v>
          </cell>
        </row>
        <row r="516">
          <cell r="B516">
            <v>22.8557403455102</v>
          </cell>
          <cell r="C516">
            <v>22.6248742814141</v>
          </cell>
          <cell r="D516">
            <v>22.394008217318</v>
          </cell>
          <cell r="E516">
            <v>22.394008217318</v>
          </cell>
          <cell r="F516">
            <v>22.6248742814141</v>
          </cell>
          <cell r="G516">
            <v>22.8557403455102</v>
          </cell>
          <cell r="H516">
            <v>38.4378520030077</v>
          </cell>
          <cell r="I516">
            <v>38.8341185185026</v>
          </cell>
          <cell r="J516">
            <v>42.4149203688181</v>
          </cell>
          <cell r="K516">
            <v>43.674769488684</v>
          </cell>
          <cell r="L516">
            <v>42.8348700754401</v>
          </cell>
          <cell r="M516">
            <v>42.4149203688181</v>
          </cell>
          <cell r="N516">
            <v>42.4149203688181</v>
          </cell>
          <cell r="O516">
            <v>41.9949706621961</v>
          </cell>
          <cell r="P516">
            <v>41.9949706621961</v>
          </cell>
          <cell r="Q516">
            <v>40.3151718357083</v>
          </cell>
          <cell r="R516">
            <v>40.3151718357083</v>
          </cell>
          <cell r="S516">
            <v>40.3151718357083</v>
          </cell>
          <cell r="T516">
            <v>40.3151718357083</v>
          </cell>
          <cell r="U516">
            <v>41.9949706621961</v>
          </cell>
          <cell r="V516">
            <v>39.6266515494925</v>
          </cell>
          <cell r="W516">
            <v>39.6266515494925</v>
          </cell>
          <cell r="X516">
            <v>22.8557403455102</v>
          </cell>
          <cell r="Y516">
            <v>22.8557403455102</v>
          </cell>
        </row>
        <row r="517">
          <cell r="B517">
            <v>22.8557403455102</v>
          </cell>
          <cell r="C517">
            <v>22.6248742814141</v>
          </cell>
          <cell r="D517">
            <v>22.394008217318</v>
          </cell>
          <cell r="E517">
            <v>22.394008217318</v>
          </cell>
          <cell r="F517">
            <v>22.6248742814141</v>
          </cell>
          <cell r="G517">
            <v>22.8557403455102</v>
          </cell>
          <cell r="H517">
            <v>38.4378520030077</v>
          </cell>
          <cell r="I517">
            <v>38.8341185185026</v>
          </cell>
          <cell r="J517">
            <v>42.4149203688181</v>
          </cell>
          <cell r="K517">
            <v>43.674769488684</v>
          </cell>
          <cell r="L517">
            <v>42.8348700754401</v>
          </cell>
          <cell r="M517">
            <v>42.4149203688181</v>
          </cell>
          <cell r="N517">
            <v>42.4149203688181</v>
          </cell>
          <cell r="O517">
            <v>41.9949706621961</v>
          </cell>
          <cell r="P517">
            <v>41.9949706621961</v>
          </cell>
          <cell r="Q517">
            <v>40.3151718357083</v>
          </cell>
          <cell r="R517">
            <v>40.3151718357083</v>
          </cell>
          <cell r="S517">
            <v>40.3151718357083</v>
          </cell>
          <cell r="T517">
            <v>40.3151718357083</v>
          </cell>
          <cell r="U517">
            <v>41.9949706621961</v>
          </cell>
          <cell r="V517">
            <v>39.6266515494925</v>
          </cell>
          <cell r="W517">
            <v>39.6266515494925</v>
          </cell>
          <cell r="X517">
            <v>22.8557403455102</v>
          </cell>
          <cell r="Y517">
            <v>22.8557403455102</v>
          </cell>
        </row>
        <row r="518">
          <cell r="B518">
            <v>22.8557403455102</v>
          </cell>
          <cell r="C518">
            <v>22.6248742814141</v>
          </cell>
          <cell r="D518">
            <v>22.394008217318</v>
          </cell>
          <cell r="E518">
            <v>22.394008217318</v>
          </cell>
          <cell r="F518">
            <v>22.6248742814141</v>
          </cell>
          <cell r="G518">
            <v>22.8557403455102</v>
          </cell>
          <cell r="H518">
            <v>38.4378520030077</v>
          </cell>
          <cell r="I518">
            <v>38.8341185185026</v>
          </cell>
          <cell r="J518">
            <v>42.4149203688181</v>
          </cell>
          <cell r="K518">
            <v>43.674769488684</v>
          </cell>
          <cell r="L518">
            <v>42.8348700754401</v>
          </cell>
          <cell r="M518">
            <v>42.4149203688181</v>
          </cell>
          <cell r="N518">
            <v>42.4149203688181</v>
          </cell>
          <cell r="O518">
            <v>41.9949706621961</v>
          </cell>
          <cell r="P518">
            <v>41.9949706621961</v>
          </cell>
          <cell r="Q518">
            <v>40.3151718357083</v>
          </cell>
          <cell r="R518">
            <v>40.3151718357083</v>
          </cell>
          <cell r="S518">
            <v>40.3151718357083</v>
          </cell>
          <cell r="T518">
            <v>40.3151718357083</v>
          </cell>
          <cell r="U518">
            <v>41.9949706621961</v>
          </cell>
          <cell r="V518">
            <v>39.6266515494925</v>
          </cell>
          <cell r="W518">
            <v>39.6266515494925</v>
          </cell>
          <cell r="X518">
            <v>22.8557403455102</v>
          </cell>
          <cell r="Y518">
            <v>22.8557403455102</v>
          </cell>
        </row>
        <row r="519">
          <cell r="B519">
            <v>22.8557403455102</v>
          </cell>
          <cell r="C519">
            <v>22.6248742814141</v>
          </cell>
          <cell r="D519">
            <v>22.394008217318</v>
          </cell>
          <cell r="E519">
            <v>22.394008217318</v>
          </cell>
          <cell r="F519">
            <v>22.6248742814141</v>
          </cell>
          <cell r="G519">
            <v>22.8557403455102</v>
          </cell>
          <cell r="H519">
            <v>38.4378520030077</v>
          </cell>
          <cell r="I519">
            <v>38.8341185185026</v>
          </cell>
          <cell r="J519">
            <v>42.4149203688181</v>
          </cell>
          <cell r="K519">
            <v>43.674769488684</v>
          </cell>
          <cell r="L519">
            <v>42.8348700754401</v>
          </cell>
          <cell r="M519">
            <v>42.4149203688181</v>
          </cell>
          <cell r="N519">
            <v>42.4149203688181</v>
          </cell>
          <cell r="O519">
            <v>41.9949706621961</v>
          </cell>
          <cell r="P519">
            <v>41.9949706621961</v>
          </cell>
          <cell r="Q519">
            <v>40.3151718357083</v>
          </cell>
          <cell r="R519">
            <v>40.3151718357083</v>
          </cell>
          <cell r="S519">
            <v>40.3151718357083</v>
          </cell>
          <cell r="T519">
            <v>40.3151718357083</v>
          </cell>
          <cell r="U519">
            <v>41.9949706621961</v>
          </cell>
          <cell r="V519">
            <v>39.6266515494925</v>
          </cell>
          <cell r="W519">
            <v>39.6266515494925</v>
          </cell>
          <cell r="X519">
            <v>22.8557403455102</v>
          </cell>
          <cell r="Y519">
            <v>22.8557403455102</v>
          </cell>
        </row>
        <row r="520">
          <cell r="B520">
            <v>22.8557403455102</v>
          </cell>
          <cell r="C520">
            <v>22.6248742814141</v>
          </cell>
          <cell r="D520">
            <v>22.394008217318</v>
          </cell>
          <cell r="E520">
            <v>22.394008217318</v>
          </cell>
          <cell r="F520">
            <v>22.6248742814141</v>
          </cell>
          <cell r="G520">
            <v>22.8557403455102</v>
          </cell>
          <cell r="H520">
            <v>38.4378520030077</v>
          </cell>
          <cell r="I520">
            <v>38.8341185185026</v>
          </cell>
          <cell r="J520">
            <v>42.4149203688181</v>
          </cell>
          <cell r="K520">
            <v>43.674769488684</v>
          </cell>
          <cell r="L520">
            <v>42.8348700754401</v>
          </cell>
          <cell r="M520">
            <v>42.4149203688181</v>
          </cell>
          <cell r="N520">
            <v>42.4149203688181</v>
          </cell>
          <cell r="O520">
            <v>41.9949706621961</v>
          </cell>
          <cell r="P520">
            <v>41.9949706621961</v>
          </cell>
          <cell r="Q520">
            <v>40.3151718357083</v>
          </cell>
          <cell r="R520">
            <v>40.3151718357083</v>
          </cell>
          <cell r="S520">
            <v>40.3151718357083</v>
          </cell>
          <cell r="T520">
            <v>40.3151718357083</v>
          </cell>
          <cell r="U520">
            <v>41.9949706621961</v>
          </cell>
          <cell r="V520">
            <v>39.6266515494925</v>
          </cell>
          <cell r="W520">
            <v>39.6266515494925</v>
          </cell>
          <cell r="X520">
            <v>22.8557403455102</v>
          </cell>
          <cell r="Y520">
            <v>22.8557403455102</v>
          </cell>
        </row>
        <row r="521">
          <cell r="B521">
            <v>28.7345</v>
          </cell>
          <cell r="C521">
            <v>28.7345</v>
          </cell>
          <cell r="D521">
            <v>28.7345</v>
          </cell>
          <cell r="E521">
            <v>28.7345</v>
          </cell>
          <cell r="F521">
            <v>28.7345</v>
          </cell>
          <cell r="G521">
            <v>28.7345</v>
          </cell>
          <cell r="H521">
            <v>28.7345</v>
          </cell>
          <cell r="I521">
            <v>28.7345</v>
          </cell>
          <cell r="J521">
            <v>28.7345</v>
          </cell>
          <cell r="K521">
            <v>28.7345</v>
          </cell>
          <cell r="L521">
            <v>28.7345</v>
          </cell>
          <cell r="M521">
            <v>28.7345</v>
          </cell>
          <cell r="N521">
            <v>28.7345</v>
          </cell>
          <cell r="O521">
            <v>28.7345</v>
          </cell>
          <cell r="P521">
            <v>28.7345</v>
          </cell>
          <cell r="Q521">
            <v>28.7345</v>
          </cell>
          <cell r="R521">
            <v>28.7345</v>
          </cell>
          <cell r="S521">
            <v>28.7345</v>
          </cell>
          <cell r="T521">
            <v>28.7345</v>
          </cell>
          <cell r="U521">
            <v>28.7345</v>
          </cell>
          <cell r="V521">
            <v>28.7345</v>
          </cell>
          <cell r="W521">
            <v>28.7345</v>
          </cell>
          <cell r="X521">
            <v>28.7345</v>
          </cell>
          <cell r="Y521">
            <v>28.7345</v>
          </cell>
        </row>
        <row r="522">
          <cell r="B522">
            <v>28.7345</v>
          </cell>
          <cell r="C522">
            <v>28.7345</v>
          </cell>
          <cell r="D522">
            <v>28.7345</v>
          </cell>
          <cell r="E522">
            <v>28.7345</v>
          </cell>
          <cell r="F522">
            <v>28.7345</v>
          </cell>
          <cell r="G522">
            <v>28.7345</v>
          </cell>
          <cell r="H522">
            <v>28.7345</v>
          </cell>
          <cell r="I522">
            <v>28.7345</v>
          </cell>
          <cell r="J522">
            <v>28.7345</v>
          </cell>
          <cell r="K522">
            <v>28.7345</v>
          </cell>
          <cell r="L522">
            <v>28.7345</v>
          </cell>
          <cell r="M522">
            <v>28.7345</v>
          </cell>
          <cell r="N522">
            <v>28.7345</v>
          </cell>
          <cell r="O522">
            <v>28.7345</v>
          </cell>
          <cell r="P522">
            <v>28.7345</v>
          </cell>
          <cell r="Q522">
            <v>28.7345</v>
          </cell>
          <cell r="R522">
            <v>28.7345</v>
          </cell>
          <cell r="S522">
            <v>28.7345</v>
          </cell>
          <cell r="T522">
            <v>28.7345</v>
          </cell>
          <cell r="U522">
            <v>28.7345</v>
          </cell>
          <cell r="V522">
            <v>28.7345</v>
          </cell>
          <cell r="W522">
            <v>28.7345</v>
          </cell>
          <cell r="X522">
            <v>28.7345</v>
          </cell>
          <cell r="Y522">
            <v>28.7345</v>
          </cell>
        </row>
        <row r="523">
          <cell r="B523">
            <v>24.568078642336</v>
          </cell>
          <cell r="C523">
            <v>24.3199162318073</v>
          </cell>
          <cell r="D523">
            <v>24.0717538212787</v>
          </cell>
          <cell r="E523">
            <v>24.0717538212787</v>
          </cell>
          <cell r="F523">
            <v>24.3199162318073</v>
          </cell>
          <cell r="G523">
            <v>24.568078642336</v>
          </cell>
          <cell r="H523">
            <v>39.8002874005843</v>
          </cell>
          <cell r="I523">
            <v>40.2105996418274</v>
          </cell>
          <cell r="J523">
            <v>48.3580888516345</v>
          </cell>
          <cell r="K523">
            <v>49.7944677284158</v>
          </cell>
          <cell r="L523">
            <v>48.8368818105616</v>
          </cell>
          <cell r="M523">
            <v>48.3580888516345</v>
          </cell>
          <cell r="N523">
            <v>48.3580888516345</v>
          </cell>
          <cell r="O523">
            <v>47.8792958927075</v>
          </cell>
          <cell r="P523">
            <v>47.8792958927075</v>
          </cell>
          <cell r="Q523">
            <v>45.9641240569992</v>
          </cell>
          <cell r="R523">
            <v>45.9641240569992</v>
          </cell>
          <cell r="S523">
            <v>45.9641240569992</v>
          </cell>
          <cell r="T523">
            <v>45.9641240569992</v>
          </cell>
          <cell r="U523">
            <v>47.8792958927075</v>
          </cell>
          <cell r="V523">
            <v>41.0312241243137</v>
          </cell>
          <cell r="W523">
            <v>41.0312241243137</v>
          </cell>
          <cell r="X523">
            <v>24.568078642336</v>
          </cell>
          <cell r="Y523">
            <v>24.568078642336</v>
          </cell>
        </row>
        <row r="524">
          <cell r="B524">
            <v>24.568078642336</v>
          </cell>
          <cell r="C524">
            <v>24.3199162318073</v>
          </cell>
          <cell r="D524">
            <v>24.0717538212787</v>
          </cell>
          <cell r="E524">
            <v>24.0717538212787</v>
          </cell>
          <cell r="F524">
            <v>24.3199162318073</v>
          </cell>
          <cell r="G524">
            <v>24.568078642336</v>
          </cell>
          <cell r="H524">
            <v>39.8002874005843</v>
          </cell>
          <cell r="I524">
            <v>40.2105996418274</v>
          </cell>
          <cell r="J524">
            <v>48.3580888516345</v>
          </cell>
          <cell r="K524">
            <v>49.7944677284158</v>
          </cell>
          <cell r="L524">
            <v>48.8368818105616</v>
          </cell>
          <cell r="M524">
            <v>48.3580888516345</v>
          </cell>
          <cell r="N524">
            <v>48.3580888516345</v>
          </cell>
          <cell r="O524">
            <v>47.8792958927075</v>
          </cell>
          <cell r="P524">
            <v>47.8792958927075</v>
          </cell>
          <cell r="Q524">
            <v>45.9641240569992</v>
          </cell>
          <cell r="R524">
            <v>45.9641240569992</v>
          </cell>
          <cell r="S524">
            <v>45.9641240569992</v>
          </cell>
          <cell r="T524">
            <v>45.9641240569992</v>
          </cell>
          <cell r="U524">
            <v>47.8792958927075</v>
          </cell>
          <cell r="V524">
            <v>41.0312241243137</v>
          </cell>
          <cell r="W524">
            <v>41.0312241243137</v>
          </cell>
          <cell r="X524">
            <v>24.568078642336</v>
          </cell>
          <cell r="Y524">
            <v>24.568078642336</v>
          </cell>
        </row>
        <row r="525">
          <cell r="B525">
            <v>24.568078642336</v>
          </cell>
          <cell r="C525">
            <v>24.3199162318073</v>
          </cell>
          <cell r="D525">
            <v>24.0717538212787</v>
          </cell>
          <cell r="E525">
            <v>24.0717538212787</v>
          </cell>
          <cell r="F525">
            <v>24.3199162318073</v>
          </cell>
          <cell r="G525">
            <v>24.568078642336</v>
          </cell>
          <cell r="H525">
            <v>39.8002874005843</v>
          </cell>
          <cell r="I525">
            <v>40.2105996418274</v>
          </cell>
          <cell r="J525">
            <v>48.3580888516345</v>
          </cell>
          <cell r="K525">
            <v>49.7944677284158</v>
          </cell>
          <cell r="L525">
            <v>48.8368818105616</v>
          </cell>
          <cell r="M525">
            <v>48.3580888516345</v>
          </cell>
          <cell r="N525">
            <v>48.3580888516345</v>
          </cell>
          <cell r="O525">
            <v>47.8792958927075</v>
          </cell>
          <cell r="P525">
            <v>47.8792958927075</v>
          </cell>
          <cell r="Q525">
            <v>45.9641240569992</v>
          </cell>
          <cell r="R525">
            <v>45.9641240569992</v>
          </cell>
          <cell r="S525">
            <v>45.9641240569992</v>
          </cell>
          <cell r="T525">
            <v>45.9641240569992</v>
          </cell>
          <cell r="U525">
            <v>47.8792958927075</v>
          </cell>
          <cell r="V525">
            <v>41.0312241243137</v>
          </cell>
          <cell r="W525">
            <v>41.0312241243137</v>
          </cell>
          <cell r="X525">
            <v>24.568078642336</v>
          </cell>
          <cell r="Y525">
            <v>24.568078642336</v>
          </cell>
        </row>
        <row r="526">
          <cell r="B526">
            <v>24.568078642336</v>
          </cell>
          <cell r="C526">
            <v>24.3199162318073</v>
          </cell>
          <cell r="D526">
            <v>24.0717538212787</v>
          </cell>
          <cell r="E526">
            <v>24.0717538212787</v>
          </cell>
          <cell r="F526">
            <v>24.3199162318073</v>
          </cell>
          <cell r="G526">
            <v>24.568078642336</v>
          </cell>
          <cell r="H526">
            <v>39.8002874005843</v>
          </cell>
          <cell r="I526">
            <v>40.2105996418274</v>
          </cell>
          <cell r="J526">
            <v>48.3580888516345</v>
          </cell>
          <cell r="K526">
            <v>49.7944677284158</v>
          </cell>
          <cell r="L526">
            <v>48.8368818105616</v>
          </cell>
          <cell r="M526">
            <v>48.3580888516345</v>
          </cell>
          <cell r="N526">
            <v>48.3580888516345</v>
          </cell>
          <cell r="O526">
            <v>47.8792958927075</v>
          </cell>
          <cell r="P526">
            <v>47.8792958927075</v>
          </cell>
          <cell r="Q526">
            <v>45.9641240569992</v>
          </cell>
          <cell r="R526">
            <v>45.9641240569992</v>
          </cell>
          <cell r="S526">
            <v>45.9641240569992</v>
          </cell>
          <cell r="T526">
            <v>45.9641240569992</v>
          </cell>
          <cell r="U526">
            <v>47.8792958927075</v>
          </cell>
          <cell r="V526">
            <v>41.0312241243137</v>
          </cell>
          <cell r="W526">
            <v>41.0312241243137</v>
          </cell>
          <cell r="X526">
            <v>24.568078642336</v>
          </cell>
          <cell r="Y526">
            <v>24.568078642336</v>
          </cell>
        </row>
        <row r="527">
          <cell r="B527">
            <v>24.568078642336</v>
          </cell>
          <cell r="C527">
            <v>24.3199162318073</v>
          </cell>
          <cell r="D527">
            <v>24.0717538212787</v>
          </cell>
          <cell r="E527">
            <v>24.0717538212787</v>
          </cell>
          <cell r="F527">
            <v>24.3199162318073</v>
          </cell>
          <cell r="G527">
            <v>24.568078642336</v>
          </cell>
          <cell r="H527">
            <v>39.8002874005843</v>
          </cell>
          <cell r="I527">
            <v>40.2105996418274</v>
          </cell>
          <cell r="J527">
            <v>48.3580888516345</v>
          </cell>
          <cell r="K527">
            <v>49.7944677284158</v>
          </cell>
          <cell r="L527">
            <v>48.8368818105616</v>
          </cell>
          <cell r="M527">
            <v>48.3580888516345</v>
          </cell>
          <cell r="N527">
            <v>48.3580888516345</v>
          </cell>
          <cell r="O527">
            <v>47.8792958927075</v>
          </cell>
          <cell r="P527">
            <v>47.8792958927075</v>
          </cell>
          <cell r="Q527">
            <v>45.9641240569992</v>
          </cell>
          <cell r="R527">
            <v>45.9641240569992</v>
          </cell>
          <cell r="S527">
            <v>45.9641240569992</v>
          </cell>
          <cell r="T527">
            <v>45.9641240569992</v>
          </cell>
          <cell r="U527">
            <v>47.8792958927075</v>
          </cell>
          <cell r="V527">
            <v>41.0312241243137</v>
          </cell>
          <cell r="W527">
            <v>41.0312241243137</v>
          </cell>
          <cell r="X527">
            <v>24.568078642336</v>
          </cell>
          <cell r="Y527">
            <v>24.568078642336</v>
          </cell>
        </row>
        <row r="528">
          <cell r="B528">
            <v>30.2689230769231</v>
          </cell>
          <cell r="C528">
            <v>30.2689230769231</v>
          </cell>
          <cell r="D528">
            <v>30.2689230769231</v>
          </cell>
          <cell r="E528">
            <v>30.2689230769231</v>
          </cell>
          <cell r="F528">
            <v>30.2689230769231</v>
          </cell>
          <cell r="G528">
            <v>30.2689230769231</v>
          </cell>
          <cell r="H528">
            <v>30.2689230769231</v>
          </cell>
          <cell r="I528">
            <v>30.2689230769231</v>
          </cell>
          <cell r="J528">
            <v>30.2689230769231</v>
          </cell>
          <cell r="K528">
            <v>30.2689230769231</v>
          </cell>
          <cell r="L528">
            <v>30.2689230769231</v>
          </cell>
          <cell r="M528">
            <v>30.2689230769231</v>
          </cell>
          <cell r="N528">
            <v>30.2689230769231</v>
          </cell>
          <cell r="O528">
            <v>30.2689230769231</v>
          </cell>
          <cell r="P528">
            <v>30.2689230769231</v>
          </cell>
          <cell r="Q528">
            <v>30.2689230769231</v>
          </cell>
          <cell r="R528">
            <v>30.2689230769231</v>
          </cell>
          <cell r="S528">
            <v>30.2689230769231</v>
          </cell>
          <cell r="T528">
            <v>30.2689230769231</v>
          </cell>
          <cell r="U528">
            <v>30.2689230769231</v>
          </cell>
          <cell r="V528">
            <v>30.2689230769231</v>
          </cell>
          <cell r="W528">
            <v>30.2689230769231</v>
          </cell>
          <cell r="X528">
            <v>30.2689230769231</v>
          </cell>
          <cell r="Y528">
            <v>30.2689230769231</v>
          </cell>
        </row>
        <row r="529">
          <cell r="B529">
            <v>30.2689230769231</v>
          </cell>
          <cell r="C529">
            <v>30.2689230769231</v>
          </cell>
          <cell r="D529">
            <v>30.2689230769231</v>
          </cell>
          <cell r="E529">
            <v>30.2689230769231</v>
          </cell>
          <cell r="F529">
            <v>30.2689230769231</v>
          </cell>
          <cell r="G529">
            <v>30.2689230769231</v>
          </cell>
          <cell r="H529">
            <v>30.2689230769231</v>
          </cell>
          <cell r="I529">
            <v>30.2689230769231</v>
          </cell>
          <cell r="J529">
            <v>30.2689230769231</v>
          </cell>
          <cell r="K529">
            <v>30.2689230769231</v>
          </cell>
          <cell r="L529">
            <v>30.2689230769231</v>
          </cell>
          <cell r="M529">
            <v>30.2689230769231</v>
          </cell>
          <cell r="N529">
            <v>30.2689230769231</v>
          </cell>
          <cell r="O529">
            <v>30.2689230769231</v>
          </cell>
          <cell r="P529">
            <v>30.2689230769231</v>
          </cell>
          <cell r="Q529">
            <v>30.2689230769231</v>
          </cell>
          <cell r="R529">
            <v>30.2689230769231</v>
          </cell>
          <cell r="S529">
            <v>30.2689230769231</v>
          </cell>
          <cell r="T529">
            <v>30.2689230769231</v>
          </cell>
          <cell r="U529">
            <v>30.2689230769231</v>
          </cell>
          <cell r="V529">
            <v>30.2689230769231</v>
          </cell>
          <cell r="W529">
            <v>30.2689230769231</v>
          </cell>
          <cell r="X529">
            <v>30.2689230769231</v>
          </cell>
          <cell r="Y529">
            <v>30.2689230769231</v>
          </cell>
        </row>
        <row r="530">
          <cell r="B530">
            <v>24.568078642336</v>
          </cell>
          <cell r="C530">
            <v>24.3199162318073</v>
          </cell>
          <cell r="D530">
            <v>24.0717538212787</v>
          </cell>
          <cell r="E530">
            <v>24.0717538212787</v>
          </cell>
          <cell r="F530">
            <v>24.3199162318073</v>
          </cell>
          <cell r="G530">
            <v>24.568078642336</v>
          </cell>
          <cell r="H530">
            <v>39.8002874005843</v>
          </cell>
          <cell r="I530">
            <v>40.2105996418274</v>
          </cell>
          <cell r="J530">
            <v>48.3580888516345</v>
          </cell>
          <cell r="K530">
            <v>49.7944677284158</v>
          </cell>
          <cell r="L530">
            <v>48.8368818105616</v>
          </cell>
          <cell r="M530">
            <v>48.3580888516345</v>
          </cell>
          <cell r="N530">
            <v>48.3580888516345</v>
          </cell>
          <cell r="O530">
            <v>47.8792958927075</v>
          </cell>
          <cell r="P530">
            <v>47.8792958927075</v>
          </cell>
          <cell r="Q530">
            <v>45.9641240569992</v>
          </cell>
          <cell r="R530">
            <v>45.9641240569992</v>
          </cell>
          <cell r="S530">
            <v>45.9641240569992</v>
          </cell>
          <cell r="T530">
            <v>45.9641240569992</v>
          </cell>
          <cell r="U530">
            <v>47.8792958927075</v>
          </cell>
          <cell r="V530">
            <v>41.0312241243137</v>
          </cell>
          <cell r="W530">
            <v>41.0312241243137</v>
          </cell>
          <cell r="X530">
            <v>24.568078642336</v>
          </cell>
          <cell r="Y530">
            <v>24.568078642336</v>
          </cell>
        </row>
        <row r="531">
          <cell r="B531">
            <v>24.568078642336</v>
          </cell>
          <cell r="C531">
            <v>24.3199162318073</v>
          </cell>
          <cell r="D531">
            <v>24.0717538212787</v>
          </cell>
          <cell r="E531">
            <v>24.0717538212787</v>
          </cell>
          <cell r="F531">
            <v>24.3199162318073</v>
          </cell>
          <cell r="G531">
            <v>24.568078642336</v>
          </cell>
          <cell r="H531">
            <v>39.8002874005843</v>
          </cell>
          <cell r="I531">
            <v>40.2105996418274</v>
          </cell>
          <cell r="J531">
            <v>48.3580888516345</v>
          </cell>
          <cell r="K531">
            <v>49.7944677284158</v>
          </cell>
          <cell r="L531">
            <v>48.8368818105616</v>
          </cell>
          <cell r="M531">
            <v>48.3580888516345</v>
          </cell>
          <cell r="N531">
            <v>48.3580888516345</v>
          </cell>
          <cell r="O531">
            <v>47.8792958927075</v>
          </cell>
          <cell r="P531">
            <v>47.8792958927075</v>
          </cell>
          <cell r="Q531">
            <v>45.9641240569992</v>
          </cell>
          <cell r="R531">
            <v>45.9641240569992</v>
          </cell>
          <cell r="S531">
            <v>45.9641240569992</v>
          </cell>
          <cell r="T531">
            <v>45.9641240569992</v>
          </cell>
          <cell r="U531">
            <v>47.8792958927075</v>
          </cell>
          <cell r="V531">
            <v>41.0312241243137</v>
          </cell>
          <cell r="W531">
            <v>41.0312241243137</v>
          </cell>
          <cell r="X531">
            <v>24.568078642336</v>
          </cell>
          <cell r="Y531">
            <v>24.568078642336</v>
          </cell>
        </row>
        <row r="532">
          <cell r="B532">
            <v>24.568078642336</v>
          </cell>
          <cell r="C532">
            <v>24.3199162318073</v>
          </cell>
          <cell r="D532">
            <v>24.0717538212787</v>
          </cell>
          <cell r="E532">
            <v>24.0717538212787</v>
          </cell>
          <cell r="F532">
            <v>24.3199162318073</v>
          </cell>
          <cell r="G532">
            <v>24.568078642336</v>
          </cell>
          <cell r="H532">
            <v>39.8002874005843</v>
          </cell>
          <cell r="I532">
            <v>40.2105996418274</v>
          </cell>
          <cell r="J532">
            <v>48.3580888516345</v>
          </cell>
          <cell r="K532">
            <v>49.7944677284158</v>
          </cell>
          <cell r="L532">
            <v>48.8368818105616</v>
          </cell>
          <cell r="M532">
            <v>48.3580888516345</v>
          </cell>
          <cell r="N532">
            <v>48.3580888516345</v>
          </cell>
          <cell r="O532">
            <v>47.8792958927075</v>
          </cell>
          <cell r="P532">
            <v>47.8792958927075</v>
          </cell>
          <cell r="Q532">
            <v>45.9641240569992</v>
          </cell>
          <cell r="R532">
            <v>45.9641240569992</v>
          </cell>
          <cell r="S532">
            <v>45.9641240569992</v>
          </cell>
          <cell r="T532">
            <v>45.9641240569992</v>
          </cell>
          <cell r="U532">
            <v>47.8792958927075</v>
          </cell>
          <cell r="V532">
            <v>41.0312241243137</v>
          </cell>
          <cell r="W532">
            <v>41.0312241243137</v>
          </cell>
          <cell r="X532">
            <v>24.568078642336</v>
          </cell>
          <cell r="Y532">
            <v>24.568078642336</v>
          </cell>
        </row>
        <row r="533">
          <cell r="B533">
            <v>24.568078642336</v>
          </cell>
          <cell r="C533">
            <v>24.3199162318073</v>
          </cell>
          <cell r="D533">
            <v>24.0717538212787</v>
          </cell>
          <cell r="E533">
            <v>24.0717538212787</v>
          </cell>
          <cell r="F533">
            <v>24.3199162318073</v>
          </cell>
          <cell r="G533">
            <v>24.568078642336</v>
          </cell>
          <cell r="H533">
            <v>39.8002874005843</v>
          </cell>
          <cell r="I533">
            <v>40.2105996418274</v>
          </cell>
          <cell r="J533">
            <v>48.3580888516345</v>
          </cell>
          <cell r="K533">
            <v>49.7944677284158</v>
          </cell>
          <cell r="L533">
            <v>48.8368818105616</v>
          </cell>
          <cell r="M533">
            <v>48.3580888516345</v>
          </cell>
          <cell r="N533">
            <v>48.3580888516345</v>
          </cell>
          <cell r="O533">
            <v>47.8792958927075</v>
          </cell>
          <cell r="P533">
            <v>47.8792958927075</v>
          </cell>
          <cell r="Q533">
            <v>45.9641240569992</v>
          </cell>
          <cell r="R533">
            <v>45.9641240569992</v>
          </cell>
          <cell r="S533">
            <v>45.9641240569992</v>
          </cell>
          <cell r="T533">
            <v>45.9641240569992</v>
          </cell>
          <cell r="U533">
            <v>47.8792958927075</v>
          </cell>
          <cell r="V533">
            <v>41.0312241243137</v>
          </cell>
          <cell r="W533">
            <v>41.0312241243137</v>
          </cell>
          <cell r="X533">
            <v>24.568078642336</v>
          </cell>
          <cell r="Y533">
            <v>24.568078642336</v>
          </cell>
        </row>
        <row r="534">
          <cell r="B534">
            <v>24.568078642336</v>
          </cell>
          <cell r="C534">
            <v>24.3199162318073</v>
          </cell>
          <cell r="D534">
            <v>24.0717538212787</v>
          </cell>
          <cell r="E534">
            <v>24.0717538212787</v>
          </cell>
          <cell r="F534">
            <v>24.3199162318073</v>
          </cell>
          <cell r="G534">
            <v>24.568078642336</v>
          </cell>
          <cell r="H534">
            <v>39.8002874005843</v>
          </cell>
          <cell r="I534">
            <v>40.2105996418274</v>
          </cell>
          <cell r="J534">
            <v>48.3580888516345</v>
          </cell>
          <cell r="K534">
            <v>49.7944677284158</v>
          </cell>
          <cell r="L534">
            <v>48.8368818105616</v>
          </cell>
          <cell r="M534">
            <v>48.3580888516345</v>
          </cell>
          <cell r="N534">
            <v>48.3580888516345</v>
          </cell>
          <cell r="O534">
            <v>47.8792958927075</v>
          </cell>
          <cell r="P534">
            <v>47.8792958927075</v>
          </cell>
          <cell r="Q534">
            <v>45.9641240569992</v>
          </cell>
          <cell r="R534">
            <v>45.9641240569992</v>
          </cell>
          <cell r="S534">
            <v>45.9641240569992</v>
          </cell>
          <cell r="T534">
            <v>45.9641240569992</v>
          </cell>
          <cell r="U534">
            <v>47.8792958927075</v>
          </cell>
          <cell r="V534">
            <v>41.0312241243137</v>
          </cell>
          <cell r="W534">
            <v>41.0312241243137</v>
          </cell>
          <cell r="X534">
            <v>24.568078642336</v>
          </cell>
          <cell r="Y534">
            <v>24.568078642336</v>
          </cell>
        </row>
        <row r="535">
          <cell r="B535">
            <v>30.2689230769231</v>
          </cell>
          <cell r="C535">
            <v>30.2689230769231</v>
          </cell>
          <cell r="D535">
            <v>30.2689230769231</v>
          </cell>
          <cell r="E535">
            <v>30.2689230769231</v>
          </cell>
          <cell r="F535">
            <v>30.2689230769231</v>
          </cell>
          <cell r="G535">
            <v>30.2689230769231</v>
          </cell>
          <cell r="H535">
            <v>30.2689230769231</v>
          </cell>
          <cell r="I535">
            <v>30.2689230769231</v>
          </cell>
          <cell r="J535">
            <v>30.2689230769231</v>
          </cell>
          <cell r="K535">
            <v>30.2689230769231</v>
          </cell>
          <cell r="L535">
            <v>30.2689230769231</v>
          </cell>
          <cell r="M535">
            <v>30.2689230769231</v>
          </cell>
          <cell r="N535">
            <v>30.2689230769231</v>
          </cell>
          <cell r="O535">
            <v>30.2689230769231</v>
          </cell>
          <cell r="P535">
            <v>30.2689230769231</v>
          </cell>
          <cell r="Q535">
            <v>30.2689230769231</v>
          </cell>
          <cell r="R535">
            <v>30.2689230769231</v>
          </cell>
          <cell r="S535">
            <v>30.2689230769231</v>
          </cell>
          <cell r="T535">
            <v>30.2689230769231</v>
          </cell>
          <cell r="U535">
            <v>30.2689230769231</v>
          </cell>
          <cell r="V535">
            <v>30.2689230769231</v>
          </cell>
          <cell r="W535">
            <v>30.2689230769231</v>
          </cell>
          <cell r="X535">
            <v>30.2689230769231</v>
          </cell>
          <cell r="Y535">
            <v>30.2689230769231</v>
          </cell>
        </row>
        <row r="536">
          <cell r="B536">
            <v>30.2689230769231</v>
          </cell>
          <cell r="C536">
            <v>30.2689230769231</v>
          </cell>
          <cell r="D536">
            <v>30.2689230769231</v>
          </cell>
          <cell r="E536">
            <v>30.2689230769231</v>
          </cell>
          <cell r="F536">
            <v>30.2689230769231</v>
          </cell>
          <cell r="G536">
            <v>30.2689230769231</v>
          </cell>
          <cell r="H536">
            <v>30.2689230769231</v>
          </cell>
          <cell r="I536">
            <v>30.2689230769231</v>
          </cell>
          <cell r="J536">
            <v>30.2689230769231</v>
          </cell>
          <cell r="K536">
            <v>30.2689230769231</v>
          </cell>
          <cell r="L536">
            <v>30.2689230769231</v>
          </cell>
          <cell r="M536">
            <v>30.2689230769231</v>
          </cell>
          <cell r="N536">
            <v>30.2689230769231</v>
          </cell>
          <cell r="O536">
            <v>30.2689230769231</v>
          </cell>
          <cell r="P536">
            <v>30.2689230769231</v>
          </cell>
          <cell r="Q536">
            <v>30.2689230769231</v>
          </cell>
          <cell r="R536">
            <v>30.2689230769231</v>
          </cell>
          <cell r="S536">
            <v>30.2689230769231</v>
          </cell>
          <cell r="T536">
            <v>30.2689230769231</v>
          </cell>
          <cell r="U536">
            <v>30.2689230769231</v>
          </cell>
          <cell r="V536">
            <v>30.2689230769231</v>
          </cell>
          <cell r="W536">
            <v>30.2689230769231</v>
          </cell>
          <cell r="X536">
            <v>30.2689230769231</v>
          </cell>
          <cell r="Y536">
            <v>30.2689230769231</v>
          </cell>
        </row>
        <row r="537">
          <cell r="B537">
            <v>24.568078642336</v>
          </cell>
          <cell r="C537">
            <v>24.3199162318073</v>
          </cell>
          <cell r="D537">
            <v>24.0717538212787</v>
          </cell>
          <cell r="E537">
            <v>24.0717538212787</v>
          </cell>
          <cell r="F537">
            <v>24.3199162318073</v>
          </cell>
          <cell r="G537">
            <v>24.568078642336</v>
          </cell>
          <cell r="H537">
            <v>39.8002874005843</v>
          </cell>
          <cell r="I537">
            <v>40.2105996418274</v>
          </cell>
          <cell r="J537">
            <v>48.3580888516345</v>
          </cell>
          <cell r="K537">
            <v>49.7944677284158</v>
          </cell>
          <cell r="L537">
            <v>48.8368818105616</v>
          </cell>
          <cell r="M537">
            <v>48.3580888516345</v>
          </cell>
          <cell r="N537">
            <v>48.3580888516345</v>
          </cell>
          <cell r="O537">
            <v>47.8792958927075</v>
          </cell>
          <cell r="P537">
            <v>47.8792958927075</v>
          </cell>
          <cell r="Q537">
            <v>45.9641240569992</v>
          </cell>
          <cell r="R537">
            <v>45.9641240569992</v>
          </cell>
          <cell r="S537">
            <v>45.9641240569992</v>
          </cell>
          <cell r="T537">
            <v>45.9641240569992</v>
          </cell>
          <cell r="U537">
            <v>47.8792958927075</v>
          </cell>
          <cell r="V537">
            <v>41.0312241243137</v>
          </cell>
          <cell r="W537">
            <v>41.0312241243137</v>
          </cell>
          <cell r="X537">
            <v>24.568078642336</v>
          </cell>
          <cell r="Y537">
            <v>24.568078642336</v>
          </cell>
        </row>
        <row r="538">
          <cell r="B538">
            <v>24.568078642336</v>
          </cell>
          <cell r="C538">
            <v>24.3199162318073</v>
          </cell>
          <cell r="D538">
            <v>24.0717538212787</v>
          </cell>
          <cell r="E538">
            <v>24.0717538212787</v>
          </cell>
          <cell r="F538">
            <v>24.3199162318073</v>
          </cell>
          <cell r="G538">
            <v>24.568078642336</v>
          </cell>
          <cell r="H538">
            <v>39.8002874005843</v>
          </cell>
          <cell r="I538">
            <v>40.2105996418274</v>
          </cell>
          <cell r="J538">
            <v>48.3580888516345</v>
          </cell>
          <cell r="K538">
            <v>49.7944677284158</v>
          </cell>
          <cell r="L538">
            <v>48.8368818105616</v>
          </cell>
          <cell r="M538">
            <v>48.3580888516345</v>
          </cell>
          <cell r="N538">
            <v>48.3580888516345</v>
          </cell>
          <cell r="O538">
            <v>47.8792958927075</v>
          </cell>
          <cell r="P538">
            <v>47.8792958927075</v>
          </cell>
          <cell r="Q538">
            <v>45.9641240569992</v>
          </cell>
          <cell r="R538">
            <v>45.9641240569992</v>
          </cell>
          <cell r="S538">
            <v>45.9641240569992</v>
          </cell>
          <cell r="T538">
            <v>45.9641240569992</v>
          </cell>
          <cell r="U538">
            <v>47.8792958927075</v>
          </cell>
          <cell r="V538">
            <v>41.0312241243137</v>
          </cell>
          <cell r="W538">
            <v>41.0312241243137</v>
          </cell>
          <cell r="X538">
            <v>24.568078642336</v>
          </cell>
          <cell r="Y538">
            <v>24.568078642336</v>
          </cell>
        </row>
        <row r="539">
          <cell r="B539">
            <v>24.568078642336</v>
          </cell>
          <cell r="C539">
            <v>24.3199162318073</v>
          </cell>
          <cell r="D539">
            <v>24.0717538212787</v>
          </cell>
          <cell r="E539">
            <v>24.0717538212787</v>
          </cell>
          <cell r="F539">
            <v>24.3199162318073</v>
          </cell>
          <cell r="G539">
            <v>24.568078642336</v>
          </cell>
          <cell r="H539">
            <v>39.8002874005843</v>
          </cell>
          <cell r="I539">
            <v>40.2105996418274</v>
          </cell>
          <cell r="J539">
            <v>48.3580888516345</v>
          </cell>
          <cell r="K539">
            <v>49.7944677284158</v>
          </cell>
          <cell r="L539">
            <v>48.8368818105616</v>
          </cell>
          <cell r="M539">
            <v>48.3580888516345</v>
          </cell>
          <cell r="N539">
            <v>48.3580888516345</v>
          </cell>
          <cell r="O539">
            <v>47.8792958927075</v>
          </cell>
          <cell r="P539">
            <v>47.8792958927075</v>
          </cell>
          <cell r="Q539">
            <v>45.9641240569992</v>
          </cell>
          <cell r="R539">
            <v>45.9641240569992</v>
          </cell>
          <cell r="S539">
            <v>45.9641240569992</v>
          </cell>
          <cell r="T539">
            <v>45.9641240569992</v>
          </cell>
          <cell r="U539">
            <v>47.8792958927075</v>
          </cell>
          <cell r="V539">
            <v>41.0312241243137</v>
          </cell>
          <cell r="W539">
            <v>41.0312241243137</v>
          </cell>
          <cell r="X539">
            <v>24.568078642336</v>
          </cell>
          <cell r="Y539">
            <v>24.568078642336</v>
          </cell>
        </row>
        <row r="540">
          <cell r="B540">
            <v>24.568078642336</v>
          </cell>
          <cell r="C540">
            <v>24.3199162318073</v>
          </cell>
          <cell r="D540">
            <v>24.0717538212787</v>
          </cell>
          <cell r="E540">
            <v>24.0717538212787</v>
          </cell>
          <cell r="F540">
            <v>24.3199162318073</v>
          </cell>
          <cell r="G540">
            <v>24.568078642336</v>
          </cell>
          <cell r="H540">
            <v>39.8002874005843</v>
          </cell>
          <cell r="I540">
            <v>40.2105996418274</v>
          </cell>
          <cell r="J540">
            <v>48.3580888516345</v>
          </cell>
          <cell r="K540">
            <v>49.7944677284158</v>
          </cell>
          <cell r="L540">
            <v>48.8368818105616</v>
          </cell>
          <cell r="M540">
            <v>48.3580888516345</v>
          </cell>
          <cell r="N540">
            <v>48.3580888516345</v>
          </cell>
          <cell r="O540">
            <v>47.8792958927075</v>
          </cell>
          <cell r="P540">
            <v>47.8792958927075</v>
          </cell>
          <cell r="Q540">
            <v>45.9641240569992</v>
          </cell>
          <cell r="R540">
            <v>45.9641240569992</v>
          </cell>
          <cell r="S540">
            <v>45.9641240569992</v>
          </cell>
          <cell r="T540">
            <v>45.9641240569992</v>
          </cell>
          <cell r="U540">
            <v>47.8792958927075</v>
          </cell>
          <cell r="V540">
            <v>41.0312241243137</v>
          </cell>
          <cell r="W540">
            <v>41.0312241243137</v>
          </cell>
          <cell r="X540">
            <v>24.568078642336</v>
          </cell>
          <cell r="Y540">
            <v>24.568078642336</v>
          </cell>
        </row>
        <row r="541">
          <cell r="B541">
            <v>24.568078642336</v>
          </cell>
          <cell r="C541">
            <v>24.3199162318073</v>
          </cell>
          <cell r="D541">
            <v>24.0717538212787</v>
          </cell>
          <cell r="E541">
            <v>24.0717538212787</v>
          </cell>
          <cell r="F541">
            <v>24.3199162318073</v>
          </cell>
          <cell r="G541">
            <v>24.568078642336</v>
          </cell>
          <cell r="H541">
            <v>39.8002874005843</v>
          </cell>
          <cell r="I541">
            <v>40.2105996418274</v>
          </cell>
          <cell r="J541">
            <v>48.3580888516345</v>
          </cell>
          <cell r="K541">
            <v>49.7944677284158</v>
          </cell>
          <cell r="L541">
            <v>48.8368818105616</v>
          </cell>
          <cell r="M541">
            <v>48.3580888516345</v>
          </cell>
          <cell r="N541">
            <v>48.3580888516345</v>
          </cell>
          <cell r="O541">
            <v>47.8792958927075</v>
          </cell>
          <cell r="P541">
            <v>47.8792958927075</v>
          </cell>
          <cell r="Q541">
            <v>45.9641240569992</v>
          </cell>
          <cell r="R541">
            <v>45.9641240569992</v>
          </cell>
          <cell r="S541">
            <v>45.9641240569992</v>
          </cell>
          <cell r="T541">
            <v>45.9641240569992</v>
          </cell>
          <cell r="U541">
            <v>47.8792958927075</v>
          </cell>
          <cell r="V541">
            <v>41.0312241243137</v>
          </cell>
          <cell r="W541">
            <v>41.0312241243137</v>
          </cell>
          <cell r="X541">
            <v>24.568078642336</v>
          </cell>
          <cell r="Y541">
            <v>24.568078642336</v>
          </cell>
        </row>
        <row r="542">
          <cell r="B542">
            <v>30.2689230769231</v>
          </cell>
          <cell r="C542">
            <v>30.2689230769231</v>
          </cell>
          <cell r="D542">
            <v>30.2689230769231</v>
          </cell>
          <cell r="E542">
            <v>30.2689230769231</v>
          </cell>
          <cell r="F542">
            <v>30.2689230769231</v>
          </cell>
          <cell r="G542">
            <v>30.2689230769231</v>
          </cell>
          <cell r="H542">
            <v>30.2689230769231</v>
          </cell>
          <cell r="I542">
            <v>30.2689230769231</v>
          </cell>
          <cell r="J542">
            <v>30.2689230769231</v>
          </cell>
          <cell r="K542">
            <v>30.2689230769231</v>
          </cell>
          <cell r="L542">
            <v>30.2689230769231</v>
          </cell>
          <cell r="M542">
            <v>30.2689230769231</v>
          </cell>
          <cell r="N542">
            <v>30.2689230769231</v>
          </cell>
          <cell r="O542">
            <v>30.2689230769231</v>
          </cell>
          <cell r="P542">
            <v>30.2689230769231</v>
          </cell>
          <cell r="Q542">
            <v>30.2689230769231</v>
          </cell>
          <cell r="R542">
            <v>30.2689230769231</v>
          </cell>
          <cell r="S542">
            <v>30.2689230769231</v>
          </cell>
          <cell r="T542">
            <v>30.2689230769231</v>
          </cell>
          <cell r="U542">
            <v>30.2689230769231</v>
          </cell>
          <cell r="V542">
            <v>30.2689230769231</v>
          </cell>
          <cell r="W542">
            <v>30.2689230769231</v>
          </cell>
          <cell r="X542">
            <v>30.2689230769231</v>
          </cell>
          <cell r="Y542">
            <v>30.2689230769231</v>
          </cell>
        </row>
        <row r="543">
          <cell r="B543">
            <v>30.2689230769231</v>
          </cell>
          <cell r="C543">
            <v>30.2689230769231</v>
          </cell>
          <cell r="D543">
            <v>30.2689230769231</v>
          </cell>
          <cell r="E543">
            <v>30.2689230769231</v>
          </cell>
          <cell r="F543">
            <v>30.2689230769231</v>
          </cell>
          <cell r="G543">
            <v>30.2689230769231</v>
          </cell>
          <cell r="H543">
            <v>30.2689230769231</v>
          </cell>
          <cell r="I543">
            <v>30.2689230769231</v>
          </cell>
          <cell r="J543">
            <v>30.2689230769231</v>
          </cell>
          <cell r="K543">
            <v>30.2689230769231</v>
          </cell>
          <cell r="L543">
            <v>30.2689230769231</v>
          </cell>
          <cell r="M543">
            <v>30.2689230769231</v>
          </cell>
          <cell r="N543">
            <v>30.2689230769231</v>
          </cell>
          <cell r="O543">
            <v>30.2689230769231</v>
          </cell>
          <cell r="P543">
            <v>30.2689230769231</v>
          </cell>
          <cell r="Q543">
            <v>30.2689230769231</v>
          </cell>
          <cell r="R543">
            <v>30.2689230769231</v>
          </cell>
          <cell r="S543">
            <v>30.2689230769231</v>
          </cell>
          <cell r="T543">
            <v>30.2689230769231</v>
          </cell>
          <cell r="U543">
            <v>30.2689230769231</v>
          </cell>
          <cell r="V543">
            <v>30.2689230769231</v>
          </cell>
          <cell r="W543">
            <v>30.2689230769231</v>
          </cell>
          <cell r="X543">
            <v>30.2689230769231</v>
          </cell>
          <cell r="Y543">
            <v>30.2689230769231</v>
          </cell>
        </row>
        <row r="544">
          <cell r="B544">
            <v>24.568078642336</v>
          </cell>
          <cell r="C544">
            <v>24.3199162318073</v>
          </cell>
          <cell r="D544">
            <v>24.0717538212787</v>
          </cell>
          <cell r="E544">
            <v>24.0717538212787</v>
          </cell>
          <cell r="F544">
            <v>24.3199162318073</v>
          </cell>
          <cell r="G544">
            <v>24.568078642336</v>
          </cell>
          <cell r="H544">
            <v>39.8002874005843</v>
          </cell>
          <cell r="I544">
            <v>40.2105996418274</v>
          </cell>
          <cell r="J544">
            <v>48.3580888516345</v>
          </cell>
          <cell r="K544">
            <v>49.7944677284158</v>
          </cell>
          <cell r="L544">
            <v>48.8368818105616</v>
          </cell>
          <cell r="M544">
            <v>48.3580888516345</v>
          </cell>
          <cell r="N544">
            <v>48.3580888516345</v>
          </cell>
          <cell r="O544">
            <v>47.8792958927075</v>
          </cell>
          <cell r="P544">
            <v>47.8792958927075</v>
          </cell>
          <cell r="Q544">
            <v>45.9641240569992</v>
          </cell>
          <cell r="R544">
            <v>45.9641240569992</v>
          </cell>
          <cell r="S544">
            <v>45.9641240569992</v>
          </cell>
          <cell r="T544">
            <v>45.9641240569992</v>
          </cell>
          <cell r="U544">
            <v>47.8792958927075</v>
          </cell>
          <cell r="V544">
            <v>41.0312241243137</v>
          </cell>
          <cell r="W544">
            <v>41.0312241243137</v>
          </cell>
          <cell r="X544">
            <v>24.568078642336</v>
          </cell>
          <cell r="Y544">
            <v>24.568078642336</v>
          </cell>
        </row>
        <row r="545">
          <cell r="B545">
            <v>24.568078642336</v>
          </cell>
          <cell r="C545">
            <v>24.3199162318073</v>
          </cell>
          <cell r="D545">
            <v>24.0717538212787</v>
          </cell>
          <cell r="E545">
            <v>24.0717538212787</v>
          </cell>
          <cell r="F545">
            <v>24.3199162318073</v>
          </cell>
          <cell r="G545">
            <v>24.568078642336</v>
          </cell>
          <cell r="H545">
            <v>39.8002874005843</v>
          </cell>
          <cell r="I545">
            <v>40.2105996418274</v>
          </cell>
          <cell r="J545">
            <v>48.3580888516345</v>
          </cell>
          <cell r="K545">
            <v>49.7944677284158</v>
          </cell>
          <cell r="L545">
            <v>48.8368818105616</v>
          </cell>
          <cell r="M545">
            <v>48.3580888516345</v>
          </cell>
          <cell r="N545">
            <v>48.3580888516345</v>
          </cell>
          <cell r="O545">
            <v>47.8792958927075</v>
          </cell>
          <cell r="P545">
            <v>47.8792958927075</v>
          </cell>
          <cell r="Q545">
            <v>45.9641240569992</v>
          </cell>
          <cell r="R545">
            <v>45.9641240569992</v>
          </cell>
          <cell r="S545">
            <v>45.9641240569992</v>
          </cell>
          <cell r="T545">
            <v>45.9641240569992</v>
          </cell>
          <cell r="U545">
            <v>47.8792958927075</v>
          </cell>
          <cell r="V545">
            <v>41.0312241243137</v>
          </cell>
          <cell r="W545">
            <v>41.0312241243137</v>
          </cell>
          <cell r="X545">
            <v>24.568078642336</v>
          </cell>
          <cell r="Y545">
            <v>24.568078642336</v>
          </cell>
        </row>
        <row r="546">
          <cell r="B546">
            <v>24.568078642336</v>
          </cell>
          <cell r="C546">
            <v>24.3199162318073</v>
          </cell>
          <cell r="D546">
            <v>24.0717538212787</v>
          </cell>
          <cell r="E546">
            <v>24.0717538212787</v>
          </cell>
          <cell r="F546">
            <v>24.3199162318073</v>
          </cell>
          <cell r="G546">
            <v>24.568078642336</v>
          </cell>
          <cell r="H546">
            <v>39.8002874005843</v>
          </cell>
          <cell r="I546">
            <v>40.2105996418274</v>
          </cell>
          <cell r="J546">
            <v>48.3580888516345</v>
          </cell>
          <cell r="K546">
            <v>49.7944677284158</v>
          </cell>
          <cell r="L546">
            <v>48.8368818105616</v>
          </cell>
          <cell r="M546">
            <v>48.3580888516345</v>
          </cell>
          <cell r="N546">
            <v>48.3580888516345</v>
          </cell>
          <cell r="O546">
            <v>47.8792958927075</v>
          </cell>
          <cell r="P546">
            <v>47.8792958927075</v>
          </cell>
          <cell r="Q546">
            <v>45.9641240569992</v>
          </cell>
          <cell r="R546">
            <v>45.9641240569992</v>
          </cell>
          <cell r="S546">
            <v>45.9641240569992</v>
          </cell>
          <cell r="T546">
            <v>45.9641240569992</v>
          </cell>
          <cell r="U546">
            <v>47.8792958927075</v>
          </cell>
          <cell r="V546">
            <v>41.0312241243137</v>
          </cell>
          <cell r="W546">
            <v>41.0312241243137</v>
          </cell>
          <cell r="X546">
            <v>24.568078642336</v>
          </cell>
          <cell r="Y546">
            <v>24.568078642336</v>
          </cell>
        </row>
        <row r="547">
          <cell r="B547">
            <v>24.568078642336</v>
          </cell>
          <cell r="C547">
            <v>24.3199162318073</v>
          </cell>
          <cell r="D547">
            <v>24.0717538212787</v>
          </cell>
          <cell r="E547">
            <v>24.0717538212787</v>
          </cell>
          <cell r="F547">
            <v>24.3199162318073</v>
          </cell>
          <cell r="G547">
            <v>24.568078642336</v>
          </cell>
          <cell r="H547">
            <v>39.8002874005843</v>
          </cell>
          <cell r="I547">
            <v>40.2105996418274</v>
          </cell>
          <cell r="J547">
            <v>48.3580888516345</v>
          </cell>
          <cell r="K547">
            <v>49.7944677284158</v>
          </cell>
          <cell r="L547">
            <v>48.8368818105616</v>
          </cell>
          <cell r="M547">
            <v>48.3580888516345</v>
          </cell>
          <cell r="N547">
            <v>48.3580888516345</v>
          </cell>
          <cell r="O547">
            <v>47.8792958927075</v>
          </cell>
          <cell r="P547">
            <v>47.8792958927075</v>
          </cell>
          <cell r="Q547">
            <v>45.9641240569992</v>
          </cell>
          <cell r="R547">
            <v>45.9641240569992</v>
          </cell>
          <cell r="S547">
            <v>45.9641240569992</v>
          </cell>
          <cell r="T547">
            <v>45.9641240569992</v>
          </cell>
          <cell r="U547">
            <v>47.8792958927075</v>
          </cell>
          <cell r="V547">
            <v>41.0312241243137</v>
          </cell>
          <cell r="W547">
            <v>41.0312241243137</v>
          </cell>
          <cell r="X547">
            <v>24.568078642336</v>
          </cell>
          <cell r="Y547">
            <v>24.568078642336</v>
          </cell>
        </row>
        <row r="548">
          <cell r="B548">
            <v>24.568078642336</v>
          </cell>
          <cell r="C548">
            <v>24.3199162318073</v>
          </cell>
          <cell r="D548">
            <v>24.0717538212787</v>
          </cell>
          <cell r="E548">
            <v>24.0717538212787</v>
          </cell>
          <cell r="F548">
            <v>24.3199162318073</v>
          </cell>
          <cell r="G548">
            <v>24.568078642336</v>
          </cell>
          <cell r="H548">
            <v>39.8002874005843</v>
          </cell>
          <cell r="I548">
            <v>40.2105996418274</v>
          </cell>
          <cell r="J548">
            <v>48.3580888516345</v>
          </cell>
          <cell r="K548">
            <v>49.7944677284158</v>
          </cell>
          <cell r="L548">
            <v>48.8368818105616</v>
          </cell>
          <cell r="M548">
            <v>48.3580888516345</v>
          </cell>
          <cell r="N548">
            <v>48.3580888516345</v>
          </cell>
          <cell r="O548">
            <v>47.8792958927075</v>
          </cell>
          <cell r="P548">
            <v>47.8792958927075</v>
          </cell>
          <cell r="Q548">
            <v>45.9641240569992</v>
          </cell>
          <cell r="R548">
            <v>45.9641240569992</v>
          </cell>
          <cell r="S548">
            <v>45.9641240569992</v>
          </cell>
          <cell r="T548">
            <v>45.9641240569992</v>
          </cell>
          <cell r="U548">
            <v>47.8792958927075</v>
          </cell>
          <cell r="V548">
            <v>41.0312241243137</v>
          </cell>
          <cell r="W548">
            <v>41.0312241243137</v>
          </cell>
          <cell r="X548">
            <v>24.568078642336</v>
          </cell>
          <cell r="Y548">
            <v>24.568078642336</v>
          </cell>
        </row>
        <row r="549">
          <cell r="B549">
            <v>30.2689230769231</v>
          </cell>
          <cell r="C549">
            <v>30.2689230769231</v>
          </cell>
          <cell r="D549">
            <v>30.2689230769231</v>
          </cell>
          <cell r="E549">
            <v>30.2689230769231</v>
          </cell>
          <cell r="F549">
            <v>30.2689230769231</v>
          </cell>
          <cell r="G549">
            <v>30.2689230769231</v>
          </cell>
          <cell r="H549">
            <v>30.2689230769231</v>
          </cell>
          <cell r="I549">
            <v>30.2689230769231</v>
          </cell>
          <cell r="J549">
            <v>30.2689230769231</v>
          </cell>
          <cell r="K549">
            <v>30.2689230769231</v>
          </cell>
          <cell r="L549">
            <v>30.2689230769231</v>
          </cell>
          <cell r="M549">
            <v>30.2689230769231</v>
          </cell>
          <cell r="N549">
            <v>30.2689230769231</v>
          </cell>
          <cell r="O549">
            <v>30.2689230769231</v>
          </cell>
          <cell r="P549">
            <v>30.2689230769231</v>
          </cell>
          <cell r="Q549">
            <v>30.2689230769231</v>
          </cell>
          <cell r="R549">
            <v>30.2689230769231</v>
          </cell>
          <cell r="S549">
            <v>30.2689230769231</v>
          </cell>
          <cell r="T549">
            <v>30.2689230769231</v>
          </cell>
          <cell r="U549">
            <v>30.2689230769231</v>
          </cell>
          <cell r="V549">
            <v>30.2689230769231</v>
          </cell>
          <cell r="W549">
            <v>30.2689230769231</v>
          </cell>
          <cell r="X549">
            <v>30.2689230769231</v>
          </cell>
          <cell r="Y549">
            <v>30.2689230769231</v>
          </cell>
        </row>
        <row r="550">
          <cell r="B550">
            <v>30.2689230769231</v>
          </cell>
          <cell r="C550">
            <v>30.2689230769231</v>
          </cell>
          <cell r="D550">
            <v>30.2689230769231</v>
          </cell>
          <cell r="E550">
            <v>30.2689230769231</v>
          </cell>
          <cell r="F550">
            <v>30.2689230769231</v>
          </cell>
          <cell r="G550">
            <v>30.2689230769231</v>
          </cell>
          <cell r="H550">
            <v>30.2689230769231</v>
          </cell>
          <cell r="I550">
            <v>30.2689230769231</v>
          </cell>
          <cell r="J550">
            <v>30.2689230769231</v>
          </cell>
          <cell r="K550">
            <v>30.2689230769231</v>
          </cell>
          <cell r="L550">
            <v>30.2689230769231</v>
          </cell>
          <cell r="M550">
            <v>30.2689230769231</v>
          </cell>
          <cell r="N550">
            <v>30.2689230769231</v>
          </cell>
          <cell r="O550">
            <v>30.2689230769231</v>
          </cell>
          <cell r="P550">
            <v>30.2689230769231</v>
          </cell>
          <cell r="Q550">
            <v>30.2689230769231</v>
          </cell>
          <cell r="R550">
            <v>30.2689230769231</v>
          </cell>
          <cell r="S550">
            <v>30.2689230769231</v>
          </cell>
          <cell r="T550">
            <v>30.2689230769231</v>
          </cell>
          <cell r="U550">
            <v>30.2689230769231</v>
          </cell>
          <cell r="V550">
            <v>30.2689230769231</v>
          </cell>
          <cell r="W550">
            <v>30.2689230769231</v>
          </cell>
          <cell r="X550">
            <v>30.2689230769231</v>
          </cell>
          <cell r="Y550">
            <v>30.2689230769231</v>
          </cell>
        </row>
        <row r="551">
          <cell r="B551">
            <v>24.568078642336</v>
          </cell>
          <cell r="C551">
            <v>24.3199162318073</v>
          </cell>
          <cell r="D551">
            <v>24.0717538212787</v>
          </cell>
          <cell r="E551">
            <v>24.0717538212787</v>
          </cell>
          <cell r="F551">
            <v>24.3199162318073</v>
          </cell>
          <cell r="G551">
            <v>24.568078642336</v>
          </cell>
          <cell r="H551">
            <v>39.8002874005843</v>
          </cell>
          <cell r="I551">
            <v>40.2105996418274</v>
          </cell>
          <cell r="J551">
            <v>48.3580888516345</v>
          </cell>
          <cell r="K551">
            <v>49.7944677284158</v>
          </cell>
          <cell r="L551">
            <v>48.8368818105616</v>
          </cell>
          <cell r="M551">
            <v>48.3580888516345</v>
          </cell>
          <cell r="N551">
            <v>48.3580888516345</v>
          </cell>
          <cell r="O551">
            <v>47.8792958927075</v>
          </cell>
          <cell r="P551">
            <v>47.8792958927075</v>
          </cell>
          <cell r="Q551">
            <v>45.9641240569992</v>
          </cell>
          <cell r="R551">
            <v>45.9641240569992</v>
          </cell>
          <cell r="S551">
            <v>45.9641240569992</v>
          </cell>
          <cell r="T551">
            <v>45.9641240569992</v>
          </cell>
          <cell r="U551">
            <v>47.8792958927075</v>
          </cell>
          <cell r="V551">
            <v>41.0312241243137</v>
          </cell>
          <cell r="W551">
            <v>41.0312241243137</v>
          </cell>
          <cell r="X551">
            <v>24.568078642336</v>
          </cell>
          <cell r="Y551">
            <v>24.568078642336</v>
          </cell>
        </row>
        <row r="552">
          <cell r="B552">
            <v>24.568078642336</v>
          </cell>
          <cell r="C552">
            <v>24.3199162318073</v>
          </cell>
          <cell r="D552">
            <v>24.0717538212787</v>
          </cell>
          <cell r="E552">
            <v>24.0717538212787</v>
          </cell>
          <cell r="F552">
            <v>24.3199162318073</v>
          </cell>
          <cell r="G552">
            <v>24.568078642336</v>
          </cell>
          <cell r="H552">
            <v>39.8002874005843</v>
          </cell>
          <cell r="I552">
            <v>40.2105996418274</v>
          </cell>
          <cell r="J552">
            <v>48.3580888516345</v>
          </cell>
          <cell r="K552">
            <v>49.7944677284158</v>
          </cell>
          <cell r="L552">
            <v>48.8368818105616</v>
          </cell>
          <cell r="M552">
            <v>48.3580888516345</v>
          </cell>
          <cell r="N552">
            <v>48.3580888516345</v>
          </cell>
          <cell r="O552">
            <v>47.8792958927075</v>
          </cell>
          <cell r="P552">
            <v>47.8792958927075</v>
          </cell>
          <cell r="Q552">
            <v>45.9641240569992</v>
          </cell>
          <cell r="R552">
            <v>45.9641240569992</v>
          </cell>
          <cell r="S552">
            <v>45.9641240569992</v>
          </cell>
          <cell r="T552">
            <v>45.9641240569992</v>
          </cell>
          <cell r="U552">
            <v>47.8792958927075</v>
          </cell>
          <cell r="V552">
            <v>41.0312241243137</v>
          </cell>
          <cell r="W552">
            <v>41.0312241243137</v>
          </cell>
          <cell r="X552">
            <v>24.568078642336</v>
          </cell>
          <cell r="Y552">
            <v>24.568078642336</v>
          </cell>
        </row>
        <row r="553">
          <cell r="B553">
            <v>24.568078642336</v>
          </cell>
          <cell r="C553">
            <v>24.3199162318073</v>
          </cell>
          <cell r="D553">
            <v>24.0717538212787</v>
          </cell>
          <cell r="E553">
            <v>24.0717538212787</v>
          </cell>
          <cell r="F553">
            <v>24.3199162318073</v>
          </cell>
          <cell r="G553">
            <v>24.568078642336</v>
          </cell>
          <cell r="H553">
            <v>39.8002874005843</v>
          </cell>
          <cell r="I553">
            <v>40.2105996418274</v>
          </cell>
          <cell r="J553">
            <v>48.3580888516345</v>
          </cell>
          <cell r="K553">
            <v>49.7944677284158</v>
          </cell>
          <cell r="L553">
            <v>48.8368818105616</v>
          </cell>
          <cell r="M553">
            <v>48.3580888516345</v>
          </cell>
          <cell r="N553">
            <v>48.3580888516345</v>
          </cell>
          <cell r="O553">
            <v>47.8792958927075</v>
          </cell>
          <cell r="P553">
            <v>47.8792958927075</v>
          </cell>
          <cell r="Q553">
            <v>45.9641240569992</v>
          </cell>
          <cell r="R553">
            <v>45.9641240569992</v>
          </cell>
          <cell r="S553">
            <v>45.9641240569992</v>
          </cell>
          <cell r="T553">
            <v>45.9641240569992</v>
          </cell>
          <cell r="U553">
            <v>47.8792958927075</v>
          </cell>
          <cell r="V553">
            <v>41.0312241243137</v>
          </cell>
          <cell r="W553">
            <v>41.0312241243137</v>
          </cell>
          <cell r="X553">
            <v>24.568078642336</v>
          </cell>
          <cell r="Y553">
            <v>24.568078642336</v>
          </cell>
        </row>
        <row r="554">
          <cell r="B554">
            <v>28.8002107011953</v>
          </cell>
          <cell r="C554">
            <v>28.5092994819913</v>
          </cell>
          <cell r="D554">
            <v>28.2183882627873</v>
          </cell>
          <cell r="E554">
            <v>28.2183882627873</v>
          </cell>
          <cell r="F554">
            <v>28.5092994819913</v>
          </cell>
          <cell r="G554">
            <v>28.8002107011953</v>
          </cell>
          <cell r="H554">
            <v>42.61985351001</v>
          </cell>
          <cell r="I554">
            <v>43.0592334431029</v>
          </cell>
          <cell r="J554">
            <v>50.1867560771165</v>
          </cell>
          <cell r="K554">
            <v>51.6774518021794</v>
          </cell>
          <cell r="L554">
            <v>50.6836546521375</v>
          </cell>
          <cell r="M554">
            <v>50.1867560771165</v>
          </cell>
          <cell r="N554">
            <v>50.1867560771165</v>
          </cell>
          <cell r="O554">
            <v>49.6898575020955</v>
          </cell>
          <cell r="P554">
            <v>49.6898575020955</v>
          </cell>
          <cell r="Q554">
            <v>47.7022632020117</v>
          </cell>
          <cell r="R554">
            <v>47.7022632020117</v>
          </cell>
          <cell r="S554">
            <v>47.7022632020117</v>
          </cell>
          <cell r="T554">
            <v>47.7022632020117</v>
          </cell>
          <cell r="U554">
            <v>49.6898575020955</v>
          </cell>
          <cell r="V554">
            <v>43.9379933092887</v>
          </cell>
          <cell r="W554">
            <v>43.9379933092887</v>
          </cell>
          <cell r="X554">
            <v>28.8002107011953</v>
          </cell>
          <cell r="Y554">
            <v>28.8002107011953</v>
          </cell>
        </row>
        <row r="555">
          <cell r="B555">
            <v>28.8002107011953</v>
          </cell>
          <cell r="C555">
            <v>28.5092994819913</v>
          </cell>
          <cell r="D555">
            <v>28.2183882627873</v>
          </cell>
          <cell r="E555">
            <v>28.2183882627873</v>
          </cell>
          <cell r="F555">
            <v>28.5092994819913</v>
          </cell>
          <cell r="G555">
            <v>28.8002107011953</v>
          </cell>
          <cell r="H555">
            <v>42.61985351001</v>
          </cell>
          <cell r="I555">
            <v>43.0592334431029</v>
          </cell>
          <cell r="J555">
            <v>50.1867560771165</v>
          </cell>
          <cell r="K555">
            <v>51.6774518021794</v>
          </cell>
          <cell r="L555">
            <v>50.6836546521375</v>
          </cell>
          <cell r="M555">
            <v>50.1867560771165</v>
          </cell>
          <cell r="N555">
            <v>50.1867560771165</v>
          </cell>
          <cell r="O555">
            <v>49.6898575020955</v>
          </cell>
          <cell r="P555">
            <v>49.6898575020955</v>
          </cell>
          <cell r="Q555">
            <v>47.7022632020117</v>
          </cell>
          <cell r="R555">
            <v>47.7022632020117</v>
          </cell>
          <cell r="S555">
            <v>47.7022632020117</v>
          </cell>
          <cell r="T555">
            <v>47.7022632020117</v>
          </cell>
          <cell r="U555">
            <v>49.6898575020955</v>
          </cell>
          <cell r="V555">
            <v>43.9379933092887</v>
          </cell>
          <cell r="W555">
            <v>43.9379933092887</v>
          </cell>
          <cell r="X555">
            <v>28.8002107011953</v>
          </cell>
          <cell r="Y555">
            <v>28.8002107011953</v>
          </cell>
        </row>
        <row r="556">
          <cell r="B556">
            <v>34.1007894736842</v>
          </cell>
          <cell r="C556">
            <v>34.1007894736842</v>
          </cell>
          <cell r="D556">
            <v>34.1007894736842</v>
          </cell>
          <cell r="E556">
            <v>34.1007894736842</v>
          </cell>
          <cell r="F556">
            <v>34.1007894736842</v>
          </cell>
          <cell r="G556">
            <v>34.1007894736842</v>
          </cell>
          <cell r="H556">
            <v>34.1007894736842</v>
          </cell>
          <cell r="I556">
            <v>34.1007894736842</v>
          </cell>
          <cell r="J556">
            <v>34.1007894736842</v>
          </cell>
          <cell r="K556">
            <v>34.1007894736842</v>
          </cell>
          <cell r="L556">
            <v>34.1007894736842</v>
          </cell>
          <cell r="M556">
            <v>34.1007894736842</v>
          </cell>
          <cell r="N556">
            <v>34.1007894736842</v>
          </cell>
          <cell r="O556">
            <v>34.1007894736842</v>
          </cell>
          <cell r="P556">
            <v>34.1007894736842</v>
          </cell>
          <cell r="Q556">
            <v>34.1007894736842</v>
          </cell>
          <cell r="R556">
            <v>34.1007894736842</v>
          </cell>
          <cell r="S556">
            <v>34.1007894736842</v>
          </cell>
          <cell r="T556">
            <v>34.1007894736842</v>
          </cell>
          <cell r="U556">
            <v>34.1007894736842</v>
          </cell>
          <cell r="V556">
            <v>34.1007894736842</v>
          </cell>
          <cell r="W556">
            <v>34.1007894736842</v>
          </cell>
          <cell r="X556">
            <v>34.1007894736842</v>
          </cell>
          <cell r="Y556">
            <v>34.1007894736842</v>
          </cell>
        </row>
        <row r="557">
          <cell r="B557">
            <v>34.1007894736842</v>
          </cell>
          <cell r="C557">
            <v>34.1007894736842</v>
          </cell>
          <cell r="D557">
            <v>34.1007894736842</v>
          </cell>
          <cell r="E557">
            <v>34.1007894736842</v>
          </cell>
          <cell r="F557">
            <v>34.1007894736842</v>
          </cell>
          <cell r="G557">
            <v>34.1007894736842</v>
          </cell>
          <cell r="H557">
            <v>34.1007894736842</v>
          </cell>
          <cell r="I557">
            <v>34.1007894736842</v>
          </cell>
          <cell r="J557">
            <v>34.1007894736842</v>
          </cell>
          <cell r="K557">
            <v>34.1007894736842</v>
          </cell>
          <cell r="L557">
            <v>34.1007894736842</v>
          </cell>
          <cell r="M557">
            <v>34.1007894736842</v>
          </cell>
          <cell r="N557">
            <v>34.1007894736842</v>
          </cell>
          <cell r="O557">
            <v>34.1007894736842</v>
          </cell>
          <cell r="P557">
            <v>34.1007894736842</v>
          </cell>
          <cell r="Q557">
            <v>34.1007894736842</v>
          </cell>
          <cell r="R557">
            <v>34.1007894736842</v>
          </cell>
          <cell r="S557">
            <v>34.1007894736842</v>
          </cell>
          <cell r="T557">
            <v>34.1007894736842</v>
          </cell>
          <cell r="U557">
            <v>34.1007894736842</v>
          </cell>
          <cell r="V557">
            <v>34.1007894736842</v>
          </cell>
          <cell r="W557">
            <v>34.1007894736842</v>
          </cell>
          <cell r="X557">
            <v>34.1007894736842</v>
          </cell>
          <cell r="Y557">
            <v>34.1007894736842</v>
          </cell>
        </row>
        <row r="558">
          <cell r="B558">
            <v>28.8002107011953</v>
          </cell>
          <cell r="C558">
            <v>28.5092994819913</v>
          </cell>
          <cell r="D558">
            <v>28.2183882627873</v>
          </cell>
          <cell r="E558">
            <v>28.2183882627873</v>
          </cell>
          <cell r="F558">
            <v>28.5092994819913</v>
          </cell>
          <cell r="G558">
            <v>28.8002107011953</v>
          </cell>
          <cell r="H558">
            <v>42.61985351001</v>
          </cell>
          <cell r="I558">
            <v>43.0592334431029</v>
          </cell>
          <cell r="J558">
            <v>50.1867560771165</v>
          </cell>
          <cell r="K558">
            <v>51.6774518021794</v>
          </cell>
          <cell r="L558">
            <v>50.6836546521375</v>
          </cell>
          <cell r="M558">
            <v>50.1867560771165</v>
          </cell>
          <cell r="N558">
            <v>50.1867560771165</v>
          </cell>
          <cell r="O558">
            <v>49.6898575020955</v>
          </cell>
          <cell r="P558">
            <v>49.6898575020955</v>
          </cell>
          <cell r="Q558">
            <v>47.7022632020117</v>
          </cell>
          <cell r="R558">
            <v>47.7022632020117</v>
          </cell>
          <cell r="S558">
            <v>47.7022632020117</v>
          </cell>
          <cell r="T558">
            <v>47.7022632020117</v>
          </cell>
          <cell r="U558">
            <v>49.6898575020955</v>
          </cell>
          <cell r="V558">
            <v>43.9379933092887</v>
          </cell>
          <cell r="W558">
            <v>43.9379933092887</v>
          </cell>
          <cell r="X558">
            <v>28.8002107011953</v>
          </cell>
          <cell r="Y558">
            <v>28.8002107011953</v>
          </cell>
        </row>
        <row r="559">
          <cell r="B559">
            <v>28.8002107011953</v>
          </cell>
          <cell r="C559">
            <v>28.5092994819913</v>
          </cell>
          <cell r="D559">
            <v>28.2183882627873</v>
          </cell>
          <cell r="E559">
            <v>28.2183882627873</v>
          </cell>
          <cell r="F559">
            <v>28.5092994819913</v>
          </cell>
          <cell r="G559">
            <v>28.8002107011953</v>
          </cell>
          <cell r="H559">
            <v>42.61985351001</v>
          </cell>
          <cell r="I559">
            <v>43.0592334431029</v>
          </cell>
          <cell r="J559">
            <v>50.1867560771165</v>
          </cell>
          <cell r="K559">
            <v>51.6774518021794</v>
          </cell>
          <cell r="L559">
            <v>50.6836546521375</v>
          </cell>
          <cell r="M559">
            <v>50.1867560771165</v>
          </cell>
          <cell r="N559">
            <v>50.1867560771165</v>
          </cell>
          <cell r="O559">
            <v>49.6898575020955</v>
          </cell>
          <cell r="P559">
            <v>49.6898575020955</v>
          </cell>
          <cell r="Q559">
            <v>47.7022632020117</v>
          </cell>
          <cell r="R559">
            <v>47.7022632020117</v>
          </cell>
          <cell r="S559">
            <v>47.7022632020117</v>
          </cell>
          <cell r="T559">
            <v>47.7022632020117</v>
          </cell>
          <cell r="U559">
            <v>49.6898575020955</v>
          </cell>
          <cell r="V559">
            <v>43.9379933092887</v>
          </cell>
          <cell r="W559">
            <v>43.9379933092887</v>
          </cell>
          <cell r="X559">
            <v>28.8002107011953</v>
          </cell>
          <cell r="Y559">
            <v>28.8002107011953</v>
          </cell>
        </row>
        <row r="560">
          <cell r="B560">
            <v>28.8002107011953</v>
          </cell>
          <cell r="C560">
            <v>28.5092994819913</v>
          </cell>
          <cell r="D560">
            <v>28.2183882627873</v>
          </cell>
          <cell r="E560">
            <v>28.2183882627873</v>
          </cell>
          <cell r="F560">
            <v>28.5092994819913</v>
          </cell>
          <cell r="G560">
            <v>28.8002107011953</v>
          </cell>
          <cell r="H560">
            <v>42.61985351001</v>
          </cell>
          <cell r="I560">
            <v>43.0592334431029</v>
          </cell>
          <cell r="J560">
            <v>50.1867560771165</v>
          </cell>
          <cell r="K560">
            <v>51.6774518021794</v>
          </cell>
          <cell r="L560">
            <v>50.6836546521375</v>
          </cell>
          <cell r="M560">
            <v>50.1867560771165</v>
          </cell>
          <cell r="N560">
            <v>50.1867560771165</v>
          </cell>
          <cell r="O560">
            <v>49.6898575020955</v>
          </cell>
          <cell r="P560">
            <v>49.6898575020955</v>
          </cell>
          <cell r="Q560">
            <v>47.7022632020117</v>
          </cell>
          <cell r="R560">
            <v>47.7022632020117</v>
          </cell>
          <cell r="S560">
            <v>47.7022632020117</v>
          </cell>
          <cell r="T560">
            <v>47.7022632020117</v>
          </cell>
          <cell r="U560">
            <v>49.6898575020955</v>
          </cell>
          <cell r="V560">
            <v>43.9379933092887</v>
          </cell>
          <cell r="W560">
            <v>43.9379933092887</v>
          </cell>
          <cell r="X560">
            <v>28.8002107011953</v>
          </cell>
          <cell r="Y560">
            <v>28.8002107011953</v>
          </cell>
        </row>
        <row r="561">
          <cell r="B561">
            <v>28.8002107011953</v>
          </cell>
          <cell r="C561">
            <v>28.5092994819913</v>
          </cell>
          <cell r="D561">
            <v>28.2183882627873</v>
          </cell>
          <cell r="E561">
            <v>28.2183882627873</v>
          </cell>
          <cell r="F561">
            <v>28.5092994819913</v>
          </cell>
          <cell r="G561">
            <v>28.8002107011953</v>
          </cell>
          <cell r="H561">
            <v>42.61985351001</v>
          </cell>
          <cell r="I561">
            <v>43.0592334431029</v>
          </cell>
          <cell r="J561">
            <v>50.1867560771165</v>
          </cell>
          <cell r="K561">
            <v>51.6774518021794</v>
          </cell>
          <cell r="L561">
            <v>50.6836546521375</v>
          </cell>
          <cell r="M561">
            <v>50.1867560771165</v>
          </cell>
          <cell r="N561">
            <v>50.1867560771165</v>
          </cell>
          <cell r="O561">
            <v>49.6898575020955</v>
          </cell>
          <cell r="P561">
            <v>49.6898575020955</v>
          </cell>
          <cell r="Q561">
            <v>47.7022632020117</v>
          </cell>
          <cell r="R561">
            <v>47.7022632020117</v>
          </cell>
          <cell r="S561">
            <v>47.7022632020117</v>
          </cell>
          <cell r="T561">
            <v>47.7022632020117</v>
          </cell>
          <cell r="U561">
            <v>49.6898575020955</v>
          </cell>
          <cell r="V561">
            <v>43.9379933092887</v>
          </cell>
          <cell r="W561">
            <v>43.9379933092887</v>
          </cell>
          <cell r="X561">
            <v>28.8002107011953</v>
          </cell>
          <cell r="Y561">
            <v>28.8002107011953</v>
          </cell>
        </row>
        <row r="562">
          <cell r="B562">
            <v>28.8002107011953</v>
          </cell>
          <cell r="C562">
            <v>28.5092994819913</v>
          </cell>
          <cell r="D562">
            <v>28.2183882627873</v>
          </cell>
          <cell r="E562">
            <v>28.2183882627873</v>
          </cell>
          <cell r="F562">
            <v>28.5092994819913</v>
          </cell>
          <cell r="G562">
            <v>28.8002107011953</v>
          </cell>
          <cell r="H562">
            <v>42.61985351001</v>
          </cell>
          <cell r="I562">
            <v>43.0592334431029</v>
          </cell>
          <cell r="J562">
            <v>50.1867560771165</v>
          </cell>
          <cell r="K562">
            <v>51.6774518021794</v>
          </cell>
          <cell r="L562">
            <v>50.6836546521375</v>
          </cell>
          <cell r="M562">
            <v>50.1867560771165</v>
          </cell>
          <cell r="N562">
            <v>50.1867560771165</v>
          </cell>
          <cell r="O562">
            <v>49.6898575020955</v>
          </cell>
          <cell r="P562">
            <v>49.6898575020955</v>
          </cell>
          <cell r="Q562">
            <v>47.7022632020117</v>
          </cell>
          <cell r="R562">
            <v>47.7022632020117</v>
          </cell>
          <cell r="S562">
            <v>47.7022632020117</v>
          </cell>
          <cell r="T562">
            <v>47.7022632020117</v>
          </cell>
          <cell r="U562">
            <v>49.6898575020955</v>
          </cell>
          <cell r="V562">
            <v>43.9379933092887</v>
          </cell>
          <cell r="W562">
            <v>43.9379933092887</v>
          </cell>
          <cell r="X562">
            <v>28.8002107011953</v>
          </cell>
          <cell r="Y562">
            <v>28.8002107011953</v>
          </cell>
        </row>
        <row r="563">
          <cell r="B563">
            <v>34.1007894736842</v>
          </cell>
          <cell r="C563">
            <v>34.1007894736842</v>
          </cell>
          <cell r="D563">
            <v>34.1007894736842</v>
          </cell>
          <cell r="E563">
            <v>34.1007894736842</v>
          </cell>
          <cell r="F563">
            <v>34.1007894736842</v>
          </cell>
          <cell r="G563">
            <v>34.1007894736842</v>
          </cell>
          <cell r="H563">
            <v>34.1007894736842</v>
          </cell>
          <cell r="I563">
            <v>34.1007894736842</v>
          </cell>
          <cell r="J563">
            <v>34.1007894736842</v>
          </cell>
          <cell r="K563">
            <v>34.1007894736842</v>
          </cell>
          <cell r="L563">
            <v>34.1007894736842</v>
          </cell>
          <cell r="M563">
            <v>34.1007894736842</v>
          </cell>
          <cell r="N563">
            <v>34.1007894736842</v>
          </cell>
          <cell r="O563">
            <v>34.1007894736842</v>
          </cell>
          <cell r="P563">
            <v>34.1007894736842</v>
          </cell>
          <cell r="Q563">
            <v>34.1007894736842</v>
          </cell>
          <cell r="R563">
            <v>34.1007894736842</v>
          </cell>
          <cell r="S563">
            <v>34.1007894736842</v>
          </cell>
          <cell r="T563">
            <v>34.1007894736842</v>
          </cell>
          <cell r="U563">
            <v>34.1007894736842</v>
          </cell>
          <cell r="V563">
            <v>34.1007894736842</v>
          </cell>
          <cell r="W563">
            <v>34.1007894736842</v>
          </cell>
          <cell r="X563">
            <v>34.1007894736842</v>
          </cell>
          <cell r="Y563">
            <v>34.1007894736842</v>
          </cell>
        </row>
        <row r="564">
          <cell r="B564">
            <v>34.1007894736842</v>
          </cell>
          <cell r="C564">
            <v>34.1007894736842</v>
          </cell>
          <cell r="D564">
            <v>34.1007894736842</v>
          </cell>
          <cell r="E564">
            <v>34.1007894736842</v>
          </cell>
          <cell r="F564">
            <v>34.1007894736842</v>
          </cell>
          <cell r="G564">
            <v>34.1007894736842</v>
          </cell>
          <cell r="H564">
            <v>34.1007894736842</v>
          </cell>
          <cell r="I564">
            <v>34.1007894736842</v>
          </cell>
          <cell r="J564">
            <v>34.1007894736842</v>
          </cell>
          <cell r="K564">
            <v>34.1007894736842</v>
          </cell>
          <cell r="L564">
            <v>34.1007894736842</v>
          </cell>
          <cell r="M564">
            <v>34.1007894736842</v>
          </cell>
          <cell r="N564">
            <v>34.1007894736842</v>
          </cell>
          <cell r="O564">
            <v>34.1007894736842</v>
          </cell>
          <cell r="P564">
            <v>34.1007894736842</v>
          </cell>
          <cell r="Q564">
            <v>34.1007894736842</v>
          </cell>
          <cell r="R564">
            <v>34.1007894736842</v>
          </cell>
          <cell r="S564">
            <v>34.1007894736842</v>
          </cell>
          <cell r="T564">
            <v>34.1007894736842</v>
          </cell>
          <cell r="U564">
            <v>34.1007894736842</v>
          </cell>
          <cell r="V564">
            <v>34.1007894736842</v>
          </cell>
          <cell r="W564">
            <v>34.1007894736842</v>
          </cell>
          <cell r="X564">
            <v>34.1007894736842</v>
          </cell>
          <cell r="Y564">
            <v>34.1007894736842</v>
          </cell>
        </row>
        <row r="565">
          <cell r="B565">
            <v>28.8002107011953</v>
          </cell>
          <cell r="C565">
            <v>28.5092994819913</v>
          </cell>
          <cell r="D565">
            <v>28.2183882627873</v>
          </cell>
          <cell r="E565">
            <v>28.2183882627873</v>
          </cell>
          <cell r="F565">
            <v>28.5092994819913</v>
          </cell>
          <cell r="G565">
            <v>28.8002107011953</v>
          </cell>
          <cell r="H565">
            <v>42.61985351001</v>
          </cell>
          <cell r="I565">
            <v>43.0592334431029</v>
          </cell>
          <cell r="J565">
            <v>50.1867560771165</v>
          </cell>
          <cell r="K565">
            <v>51.6774518021794</v>
          </cell>
          <cell r="L565">
            <v>50.6836546521375</v>
          </cell>
          <cell r="M565">
            <v>50.1867560771165</v>
          </cell>
          <cell r="N565">
            <v>50.1867560771165</v>
          </cell>
          <cell r="O565">
            <v>49.6898575020955</v>
          </cell>
          <cell r="P565">
            <v>49.6898575020955</v>
          </cell>
          <cell r="Q565">
            <v>47.7022632020117</v>
          </cell>
          <cell r="R565">
            <v>47.7022632020117</v>
          </cell>
          <cell r="S565">
            <v>47.7022632020117</v>
          </cell>
          <cell r="T565">
            <v>47.7022632020117</v>
          </cell>
          <cell r="U565">
            <v>49.6898575020955</v>
          </cell>
          <cell r="V565">
            <v>43.9379933092887</v>
          </cell>
          <cell r="W565">
            <v>43.9379933092887</v>
          </cell>
          <cell r="X565">
            <v>28.8002107011953</v>
          </cell>
          <cell r="Y565">
            <v>28.8002107011953</v>
          </cell>
        </row>
        <row r="566">
          <cell r="B566">
            <v>28.8002107011953</v>
          </cell>
          <cell r="C566">
            <v>28.5092994819913</v>
          </cell>
          <cell r="D566">
            <v>28.2183882627873</v>
          </cell>
          <cell r="E566">
            <v>28.2183882627873</v>
          </cell>
          <cell r="F566">
            <v>28.5092994819913</v>
          </cell>
          <cell r="G566">
            <v>28.8002107011953</v>
          </cell>
          <cell r="H566">
            <v>42.61985351001</v>
          </cell>
          <cell r="I566">
            <v>43.0592334431029</v>
          </cell>
          <cell r="J566">
            <v>50.1867560771165</v>
          </cell>
          <cell r="K566">
            <v>51.6774518021794</v>
          </cell>
          <cell r="L566">
            <v>50.6836546521375</v>
          </cell>
          <cell r="M566">
            <v>50.1867560771165</v>
          </cell>
          <cell r="N566">
            <v>50.1867560771165</v>
          </cell>
          <cell r="O566">
            <v>49.6898575020955</v>
          </cell>
          <cell r="P566">
            <v>49.6898575020955</v>
          </cell>
          <cell r="Q566">
            <v>47.7022632020117</v>
          </cell>
          <cell r="R566">
            <v>47.7022632020117</v>
          </cell>
          <cell r="S566">
            <v>47.7022632020117</v>
          </cell>
          <cell r="T566">
            <v>47.7022632020117</v>
          </cell>
          <cell r="U566">
            <v>49.6898575020955</v>
          </cell>
          <cell r="V566">
            <v>43.9379933092887</v>
          </cell>
          <cell r="W566">
            <v>43.9379933092887</v>
          </cell>
          <cell r="X566">
            <v>28.8002107011953</v>
          </cell>
          <cell r="Y566">
            <v>28.8002107011953</v>
          </cell>
        </row>
        <row r="567">
          <cell r="B567">
            <v>28.8002107011953</v>
          </cell>
          <cell r="C567">
            <v>28.5092994819913</v>
          </cell>
          <cell r="D567">
            <v>28.2183882627873</v>
          </cell>
          <cell r="E567">
            <v>28.2183882627873</v>
          </cell>
          <cell r="F567">
            <v>28.5092994819913</v>
          </cell>
          <cell r="G567">
            <v>28.8002107011953</v>
          </cell>
          <cell r="H567">
            <v>42.61985351001</v>
          </cell>
          <cell r="I567">
            <v>43.0592334431029</v>
          </cell>
          <cell r="J567">
            <v>50.1867560771165</v>
          </cell>
          <cell r="K567">
            <v>51.6774518021794</v>
          </cell>
          <cell r="L567">
            <v>50.6836546521375</v>
          </cell>
          <cell r="M567">
            <v>50.1867560771165</v>
          </cell>
          <cell r="N567">
            <v>50.1867560771165</v>
          </cell>
          <cell r="O567">
            <v>49.6898575020955</v>
          </cell>
          <cell r="P567">
            <v>49.6898575020955</v>
          </cell>
          <cell r="Q567">
            <v>47.7022632020117</v>
          </cell>
          <cell r="R567">
            <v>47.7022632020117</v>
          </cell>
          <cell r="S567">
            <v>47.7022632020117</v>
          </cell>
          <cell r="T567">
            <v>47.7022632020117</v>
          </cell>
          <cell r="U567">
            <v>49.6898575020955</v>
          </cell>
          <cell r="V567">
            <v>43.9379933092887</v>
          </cell>
          <cell r="W567">
            <v>43.9379933092887</v>
          </cell>
          <cell r="X567">
            <v>28.8002107011953</v>
          </cell>
          <cell r="Y567">
            <v>28.8002107011953</v>
          </cell>
        </row>
        <row r="568">
          <cell r="B568">
            <v>28.8002107011953</v>
          </cell>
          <cell r="C568">
            <v>28.5092994819913</v>
          </cell>
          <cell r="D568">
            <v>28.2183882627873</v>
          </cell>
          <cell r="E568">
            <v>28.2183882627873</v>
          </cell>
          <cell r="F568">
            <v>28.5092994819913</v>
          </cell>
          <cell r="G568">
            <v>28.8002107011953</v>
          </cell>
          <cell r="H568">
            <v>42.61985351001</v>
          </cell>
          <cell r="I568">
            <v>43.0592334431029</v>
          </cell>
          <cell r="J568">
            <v>50.1867560771165</v>
          </cell>
          <cell r="K568">
            <v>51.6774518021794</v>
          </cell>
          <cell r="L568">
            <v>50.6836546521375</v>
          </cell>
          <cell r="M568">
            <v>50.1867560771165</v>
          </cell>
          <cell r="N568">
            <v>50.1867560771165</v>
          </cell>
          <cell r="O568">
            <v>49.6898575020955</v>
          </cell>
          <cell r="P568">
            <v>49.6898575020955</v>
          </cell>
          <cell r="Q568">
            <v>47.7022632020117</v>
          </cell>
          <cell r="R568">
            <v>47.7022632020117</v>
          </cell>
          <cell r="S568">
            <v>47.7022632020117</v>
          </cell>
          <cell r="T568">
            <v>47.7022632020117</v>
          </cell>
          <cell r="U568">
            <v>49.6898575020955</v>
          </cell>
          <cell r="V568">
            <v>43.9379933092887</v>
          </cell>
          <cell r="W568">
            <v>43.9379933092887</v>
          </cell>
          <cell r="X568">
            <v>28.8002107011953</v>
          </cell>
          <cell r="Y568">
            <v>28.8002107011953</v>
          </cell>
        </row>
        <row r="569">
          <cell r="B569">
            <v>28.8002107011953</v>
          </cell>
          <cell r="C569">
            <v>28.5092994819913</v>
          </cell>
          <cell r="D569">
            <v>28.2183882627873</v>
          </cell>
          <cell r="E569">
            <v>28.2183882627873</v>
          </cell>
          <cell r="F569">
            <v>28.5092994819913</v>
          </cell>
          <cell r="G569">
            <v>28.8002107011953</v>
          </cell>
          <cell r="H569">
            <v>42.61985351001</v>
          </cell>
          <cell r="I569">
            <v>43.0592334431029</v>
          </cell>
          <cell r="J569">
            <v>50.1867560771165</v>
          </cell>
          <cell r="K569">
            <v>51.6774518021794</v>
          </cell>
          <cell r="L569">
            <v>50.6836546521375</v>
          </cell>
          <cell r="M569">
            <v>50.1867560771165</v>
          </cell>
          <cell r="N569">
            <v>50.1867560771165</v>
          </cell>
          <cell r="O569">
            <v>49.6898575020955</v>
          </cell>
          <cell r="P569">
            <v>49.6898575020955</v>
          </cell>
          <cell r="Q569">
            <v>47.7022632020117</v>
          </cell>
          <cell r="R569">
            <v>47.7022632020117</v>
          </cell>
          <cell r="S569">
            <v>47.7022632020117</v>
          </cell>
          <cell r="T569">
            <v>47.7022632020117</v>
          </cell>
          <cell r="U569">
            <v>49.6898575020955</v>
          </cell>
          <cell r="V569">
            <v>43.9379933092887</v>
          </cell>
          <cell r="W569">
            <v>43.9379933092887</v>
          </cell>
          <cell r="X569">
            <v>28.8002107011953</v>
          </cell>
          <cell r="Y569">
            <v>28.8002107011953</v>
          </cell>
        </row>
        <row r="570">
          <cell r="B570">
            <v>34.1007894736842</v>
          </cell>
          <cell r="C570">
            <v>34.1007894736842</v>
          </cell>
          <cell r="D570">
            <v>34.1007894736842</v>
          </cell>
          <cell r="E570">
            <v>34.1007894736842</v>
          </cell>
          <cell r="F570">
            <v>34.1007894736842</v>
          </cell>
          <cell r="G570">
            <v>34.1007894736842</v>
          </cell>
          <cell r="H570">
            <v>34.1007894736842</v>
          </cell>
          <cell r="I570">
            <v>34.1007894736842</v>
          </cell>
          <cell r="J570">
            <v>34.1007894736842</v>
          </cell>
          <cell r="K570">
            <v>34.1007894736842</v>
          </cell>
          <cell r="L570">
            <v>34.1007894736842</v>
          </cell>
          <cell r="M570">
            <v>34.1007894736842</v>
          </cell>
          <cell r="N570">
            <v>34.1007894736842</v>
          </cell>
          <cell r="O570">
            <v>34.1007894736842</v>
          </cell>
          <cell r="P570">
            <v>34.1007894736842</v>
          </cell>
          <cell r="Q570">
            <v>34.1007894736842</v>
          </cell>
          <cell r="R570">
            <v>34.1007894736842</v>
          </cell>
          <cell r="S570">
            <v>34.1007894736842</v>
          </cell>
          <cell r="T570">
            <v>34.1007894736842</v>
          </cell>
          <cell r="U570">
            <v>34.1007894736842</v>
          </cell>
          <cell r="V570">
            <v>34.1007894736842</v>
          </cell>
          <cell r="W570">
            <v>34.1007894736842</v>
          </cell>
          <cell r="X570">
            <v>34.1007894736842</v>
          </cell>
          <cell r="Y570">
            <v>34.1007894736842</v>
          </cell>
        </row>
        <row r="571">
          <cell r="B571">
            <v>34.1007894736842</v>
          </cell>
          <cell r="C571">
            <v>34.1007894736842</v>
          </cell>
          <cell r="D571">
            <v>34.1007894736842</v>
          </cell>
          <cell r="E571">
            <v>34.1007894736842</v>
          </cell>
          <cell r="F571">
            <v>34.1007894736842</v>
          </cell>
          <cell r="G571">
            <v>34.1007894736842</v>
          </cell>
          <cell r="H571">
            <v>34.1007894736842</v>
          </cell>
          <cell r="I571">
            <v>34.1007894736842</v>
          </cell>
          <cell r="J571">
            <v>34.1007894736842</v>
          </cell>
          <cell r="K571">
            <v>34.1007894736842</v>
          </cell>
          <cell r="L571">
            <v>34.1007894736842</v>
          </cell>
          <cell r="M571">
            <v>34.1007894736842</v>
          </cell>
          <cell r="N571">
            <v>34.1007894736842</v>
          </cell>
          <cell r="O571">
            <v>34.1007894736842</v>
          </cell>
          <cell r="P571">
            <v>34.1007894736842</v>
          </cell>
          <cell r="Q571">
            <v>34.1007894736842</v>
          </cell>
          <cell r="R571">
            <v>34.1007894736842</v>
          </cell>
          <cell r="S571">
            <v>34.1007894736842</v>
          </cell>
          <cell r="T571">
            <v>34.1007894736842</v>
          </cell>
          <cell r="U571">
            <v>34.1007894736842</v>
          </cell>
          <cell r="V571">
            <v>34.1007894736842</v>
          </cell>
          <cell r="W571">
            <v>34.1007894736842</v>
          </cell>
          <cell r="X571">
            <v>34.1007894736842</v>
          </cell>
          <cell r="Y571">
            <v>34.1007894736842</v>
          </cell>
        </row>
        <row r="572">
          <cell r="B572">
            <v>28.8002107011953</v>
          </cell>
          <cell r="C572">
            <v>28.5092994819913</v>
          </cell>
          <cell r="D572">
            <v>28.2183882627873</v>
          </cell>
          <cell r="E572">
            <v>28.2183882627873</v>
          </cell>
          <cell r="F572">
            <v>28.5092994819913</v>
          </cell>
          <cell r="G572">
            <v>28.8002107011953</v>
          </cell>
          <cell r="H572">
            <v>42.61985351001</v>
          </cell>
          <cell r="I572">
            <v>43.0592334431029</v>
          </cell>
          <cell r="J572">
            <v>50.1867560771165</v>
          </cell>
          <cell r="K572">
            <v>51.6774518021794</v>
          </cell>
          <cell r="L572">
            <v>50.6836546521375</v>
          </cell>
          <cell r="M572">
            <v>50.1867560771165</v>
          </cell>
          <cell r="N572">
            <v>50.1867560771165</v>
          </cell>
          <cell r="O572">
            <v>49.6898575020955</v>
          </cell>
          <cell r="P572">
            <v>49.6898575020955</v>
          </cell>
          <cell r="Q572">
            <v>47.7022632020117</v>
          </cell>
          <cell r="R572">
            <v>47.7022632020117</v>
          </cell>
          <cell r="S572">
            <v>47.7022632020117</v>
          </cell>
          <cell r="T572">
            <v>47.7022632020117</v>
          </cell>
          <cell r="U572">
            <v>49.6898575020955</v>
          </cell>
          <cell r="V572">
            <v>43.9379933092887</v>
          </cell>
          <cell r="W572">
            <v>43.9379933092887</v>
          </cell>
          <cell r="X572">
            <v>28.8002107011953</v>
          </cell>
          <cell r="Y572">
            <v>28.8002107011953</v>
          </cell>
        </row>
        <row r="573">
          <cell r="B573">
            <v>28.8002107011953</v>
          </cell>
          <cell r="C573">
            <v>28.5092994819913</v>
          </cell>
          <cell r="D573">
            <v>28.2183882627873</v>
          </cell>
          <cell r="E573">
            <v>28.2183882627873</v>
          </cell>
          <cell r="F573">
            <v>28.5092994819913</v>
          </cell>
          <cell r="G573">
            <v>28.8002107011953</v>
          </cell>
          <cell r="H573">
            <v>42.61985351001</v>
          </cell>
          <cell r="I573">
            <v>43.0592334431029</v>
          </cell>
          <cell r="J573">
            <v>50.1867560771165</v>
          </cell>
          <cell r="K573">
            <v>51.6774518021794</v>
          </cell>
          <cell r="L573">
            <v>50.6836546521375</v>
          </cell>
          <cell r="M573">
            <v>50.1867560771165</v>
          </cell>
          <cell r="N573">
            <v>50.1867560771165</v>
          </cell>
          <cell r="O573">
            <v>49.6898575020955</v>
          </cell>
          <cell r="P573">
            <v>49.6898575020955</v>
          </cell>
          <cell r="Q573">
            <v>47.7022632020117</v>
          </cell>
          <cell r="R573">
            <v>47.7022632020117</v>
          </cell>
          <cell r="S573">
            <v>47.7022632020117</v>
          </cell>
          <cell r="T573">
            <v>47.7022632020117</v>
          </cell>
          <cell r="U573">
            <v>49.6898575020955</v>
          </cell>
          <cell r="V573">
            <v>43.9379933092887</v>
          </cell>
          <cell r="W573">
            <v>43.9379933092887</v>
          </cell>
          <cell r="X573">
            <v>28.8002107011953</v>
          </cell>
          <cell r="Y573">
            <v>28.8002107011953</v>
          </cell>
        </row>
        <row r="574">
          <cell r="B574">
            <v>28.8002107011953</v>
          </cell>
          <cell r="C574">
            <v>28.5092994819913</v>
          </cell>
          <cell r="D574">
            <v>28.2183882627873</v>
          </cell>
          <cell r="E574">
            <v>28.2183882627873</v>
          </cell>
          <cell r="F574">
            <v>28.5092994819913</v>
          </cell>
          <cell r="G574">
            <v>28.8002107011953</v>
          </cell>
          <cell r="H574">
            <v>42.61985351001</v>
          </cell>
          <cell r="I574">
            <v>43.0592334431029</v>
          </cell>
          <cell r="J574">
            <v>50.1867560771165</v>
          </cell>
          <cell r="K574">
            <v>51.6774518021794</v>
          </cell>
          <cell r="L574">
            <v>50.6836546521375</v>
          </cell>
          <cell r="M574">
            <v>50.1867560771165</v>
          </cell>
          <cell r="N574">
            <v>50.1867560771165</v>
          </cell>
          <cell r="O574">
            <v>49.6898575020955</v>
          </cell>
          <cell r="P574">
            <v>49.6898575020955</v>
          </cell>
          <cell r="Q574">
            <v>47.7022632020117</v>
          </cell>
          <cell r="R574">
            <v>47.7022632020117</v>
          </cell>
          <cell r="S574">
            <v>47.7022632020117</v>
          </cell>
          <cell r="T574">
            <v>47.7022632020117</v>
          </cell>
          <cell r="U574">
            <v>49.6898575020955</v>
          </cell>
          <cell r="V574">
            <v>43.9379933092887</v>
          </cell>
          <cell r="W574">
            <v>43.9379933092887</v>
          </cell>
          <cell r="X574">
            <v>28.8002107011953</v>
          </cell>
          <cell r="Y574">
            <v>28.8002107011953</v>
          </cell>
        </row>
        <row r="575">
          <cell r="B575">
            <v>28.8002107011953</v>
          </cell>
          <cell r="C575">
            <v>28.5092994819913</v>
          </cell>
          <cell r="D575">
            <v>28.2183882627873</v>
          </cell>
          <cell r="E575">
            <v>28.2183882627873</v>
          </cell>
          <cell r="F575">
            <v>28.5092994819913</v>
          </cell>
          <cell r="G575">
            <v>28.8002107011953</v>
          </cell>
          <cell r="H575">
            <v>42.61985351001</v>
          </cell>
          <cell r="I575">
            <v>43.0592334431029</v>
          </cell>
          <cell r="J575">
            <v>50.1867560771165</v>
          </cell>
          <cell r="K575">
            <v>51.6774518021794</v>
          </cell>
          <cell r="L575">
            <v>50.6836546521375</v>
          </cell>
          <cell r="M575">
            <v>50.1867560771165</v>
          </cell>
          <cell r="N575">
            <v>50.1867560771165</v>
          </cell>
          <cell r="O575">
            <v>49.6898575020955</v>
          </cell>
          <cell r="P575">
            <v>49.6898575020955</v>
          </cell>
          <cell r="Q575">
            <v>47.7022632020117</v>
          </cell>
          <cell r="R575">
            <v>47.7022632020117</v>
          </cell>
          <cell r="S575">
            <v>47.7022632020117</v>
          </cell>
          <cell r="T575">
            <v>47.7022632020117</v>
          </cell>
          <cell r="U575">
            <v>49.6898575020955</v>
          </cell>
          <cell r="V575">
            <v>43.9379933092887</v>
          </cell>
          <cell r="W575">
            <v>43.9379933092887</v>
          </cell>
          <cell r="X575">
            <v>28.8002107011953</v>
          </cell>
          <cell r="Y575">
            <v>28.8002107011953</v>
          </cell>
        </row>
        <row r="576">
          <cell r="B576">
            <v>28.8002107011953</v>
          </cell>
          <cell r="C576">
            <v>28.5092994819913</v>
          </cell>
          <cell r="D576">
            <v>28.2183882627873</v>
          </cell>
          <cell r="E576">
            <v>28.2183882627873</v>
          </cell>
          <cell r="F576">
            <v>28.5092994819913</v>
          </cell>
          <cell r="G576">
            <v>28.8002107011953</v>
          </cell>
          <cell r="H576">
            <v>42.61985351001</v>
          </cell>
          <cell r="I576">
            <v>43.0592334431029</v>
          </cell>
          <cell r="J576">
            <v>50.1867560771165</v>
          </cell>
          <cell r="K576">
            <v>51.6774518021794</v>
          </cell>
          <cell r="L576">
            <v>50.6836546521375</v>
          </cell>
          <cell r="M576">
            <v>50.1867560771165</v>
          </cell>
          <cell r="N576">
            <v>50.1867560771165</v>
          </cell>
          <cell r="O576">
            <v>49.6898575020955</v>
          </cell>
          <cell r="P576">
            <v>49.6898575020955</v>
          </cell>
          <cell r="Q576">
            <v>47.7022632020117</v>
          </cell>
          <cell r="R576">
            <v>47.7022632020117</v>
          </cell>
          <cell r="S576">
            <v>47.7022632020117</v>
          </cell>
          <cell r="T576">
            <v>47.7022632020117</v>
          </cell>
          <cell r="U576">
            <v>49.6898575020955</v>
          </cell>
          <cell r="V576">
            <v>43.9379933092887</v>
          </cell>
          <cell r="W576">
            <v>43.9379933092887</v>
          </cell>
          <cell r="X576">
            <v>28.8002107011953</v>
          </cell>
          <cell r="Y576">
            <v>28.8002107011953</v>
          </cell>
        </row>
        <row r="577">
          <cell r="B577">
            <v>34.1007894736842</v>
          </cell>
          <cell r="C577">
            <v>34.1007894736842</v>
          </cell>
          <cell r="D577">
            <v>34.1007894736842</v>
          </cell>
          <cell r="E577">
            <v>34.1007894736842</v>
          </cell>
          <cell r="F577">
            <v>34.1007894736842</v>
          </cell>
          <cell r="G577">
            <v>34.1007894736842</v>
          </cell>
          <cell r="H577">
            <v>34.1007894736842</v>
          </cell>
          <cell r="I577">
            <v>34.1007894736842</v>
          </cell>
          <cell r="J577">
            <v>34.1007894736842</v>
          </cell>
          <cell r="K577">
            <v>34.1007894736842</v>
          </cell>
          <cell r="L577">
            <v>34.1007894736842</v>
          </cell>
          <cell r="M577">
            <v>34.1007894736842</v>
          </cell>
          <cell r="N577">
            <v>34.1007894736842</v>
          </cell>
          <cell r="O577">
            <v>34.1007894736842</v>
          </cell>
          <cell r="P577">
            <v>34.1007894736842</v>
          </cell>
          <cell r="Q577">
            <v>34.1007894736842</v>
          </cell>
          <cell r="R577">
            <v>34.1007894736842</v>
          </cell>
          <cell r="S577">
            <v>34.1007894736842</v>
          </cell>
          <cell r="T577">
            <v>34.1007894736842</v>
          </cell>
          <cell r="U577">
            <v>34.1007894736842</v>
          </cell>
          <cell r="V577">
            <v>34.1007894736842</v>
          </cell>
          <cell r="W577">
            <v>34.1007894736842</v>
          </cell>
          <cell r="X577">
            <v>34.1007894736842</v>
          </cell>
          <cell r="Y577">
            <v>34.1007894736842</v>
          </cell>
        </row>
        <row r="578">
          <cell r="B578">
            <v>34.1007894736842</v>
          </cell>
          <cell r="C578">
            <v>34.1007894736842</v>
          </cell>
          <cell r="D578">
            <v>34.1007894736842</v>
          </cell>
          <cell r="E578">
            <v>34.1007894736842</v>
          </cell>
          <cell r="F578">
            <v>34.1007894736842</v>
          </cell>
          <cell r="G578">
            <v>34.1007894736842</v>
          </cell>
          <cell r="H578">
            <v>34.1007894736842</v>
          </cell>
          <cell r="I578">
            <v>34.1007894736842</v>
          </cell>
          <cell r="J578">
            <v>34.1007894736842</v>
          </cell>
          <cell r="K578">
            <v>34.1007894736842</v>
          </cell>
          <cell r="L578">
            <v>34.1007894736842</v>
          </cell>
          <cell r="M578">
            <v>34.1007894736842</v>
          </cell>
          <cell r="N578">
            <v>34.1007894736842</v>
          </cell>
          <cell r="O578">
            <v>34.1007894736842</v>
          </cell>
          <cell r="P578">
            <v>34.1007894736842</v>
          </cell>
          <cell r="Q578">
            <v>34.1007894736842</v>
          </cell>
          <cell r="R578">
            <v>34.1007894736842</v>
          </cell>
          <cell r="S578">
            <v>34.1007894736842</v>
          </cell>
          <cell r="T578">
            <v>34.1007894736842</v>
          </cell>
          <cell r="U578">
            <v>34.1007894736842</v>
          </cell>
          <cell r="V578">
            <v>34.1007894736842</v>
          </cell>
          <cell r="W578">
            <v>34.1007894736842</v>
          </cell>
          <cell r="X578">
            <v>34.1007894736842</v>
          </cell>
          <cell r="Y578">
            <v>34.1007894736842</v>
          </cell>
        </row>
        <row r="579">
          <cell r="B579">
            <v>28.8002107011953</v>
          </cell>
          <cell r="C579">
            <v>28.5092994819913</v>
          </cell>
          <cell r="D579">
            <v>28.2183882627873</v>
          </cell>
          <cell r="E579">
            <v>28.2183882627873</v>
          </cell>
          <cell r="F579">
            <v>28.5092994819913</v>
          </cell>
          <cell r="G579">
            <v>28.8002107011953</v>
          </cell>
          <cell r="H579">
            <v>42.61985351001</v>
          </cell>
          <cell r="I579">
            <v>43.0592334431029</v>
          </cell>
          <cell r="J579">
            <v>50.1867560771165</v>
          </cell>
          <cell r="K579">
            <v>51.6774518021794</v>
          </cell>
          <cell r="L579">
            <v>50.6836546521375</v>
          </cell>
          <cell r="M579">
            <v>50.1867560771165</v>
          </cell>
          <cell r="N579">
            <v>50.1867560771165</v>
          </cell>
          <cell r="O579">
            <v>49.6898575020955</v>
          </cell>
          <cell r="P579">
            <v>49.6898575020955</v>
          </cell>
          <cell r="Q579">
            <v>47.7022632020117</v>
          </cell>
          <cell r="R579">
            <v>47.7022632020117</v>
          </cell>
          <cell r="S579">
            <v>47.7022632020117</v>
          </cell>
          <cell r="T579">
            <v>47.7022632020117</v>
          </cell>
          <cell r="U579">
            <v>49.6898575020955</v>
          </cell>
          <cell r="V579">
            <v>43.9379933092887</v>
          </cell>
          <cell r="W579">
            <v>43.9379933092887</v>
          </cell>
          <cell r="X579">
            <v>28.8002107011953</v>
          </cell>
          <cell r="Y579">
            <v>28.8002107011953</v>
          </cell>
        </row>
        <row r="580">
          <cell r="B580">
            <v>28.8002107011953</v>
          </cell>
          <cell r="C580">
            <v>28.5092994819913</v>
          </cell>
          <cell r="D580">
            <v>28.2183882627873</v>
          </cell>
          <cell r="E580">
            <v>28.2183882627873</v>
          </cell>
          <cell r="F580">
            <v>28.5092994819913</v>
          </cell>
          <cell r="G580">
            <v>28.8002107011953</v>
          </cell>
          <cell r="H580">
            <v>42.61985351001</v>
          </cell>
          <cell r="I580">
            <v>43.0592334431029</v>
          </cell>
          <cell r="J580">
            <v>50.1867560771165</v>
          </cell>
          <cell r="K580">
            <v>51.6774518021794</v>
          </cell>
          <cell r="L580">
            <v>50.6836546521375</v>
          </cell>
          <cell r="M580">
            <v>50.1867560771165</v>
          </cell>
          <cell r="N580">
            <v>50.1867560771165</v>
          </cell>
          <cell r="O580">
            <v>49.6898575020955</v>
          </cell>
          <cell r="P580">
            <v>49.6898575020955</v>
          </cell>
          <cell r="Q580">
            <v>47.7022632020117</v>
          </cell>
          <cell r="R580">
            <v>47.7022632020117</v>
          </cell>
          <cell r="S580">
            <v>47.7022632020117</v>
          </cell>
          <cell r="T580">
            <v>47.7022632020117</v>
          </cell>
          <cell r="U580">
            <v>49.6898575020955</v>
          </cell>
          <cell r="V580">
            <v>43.9379933092887</v>
          </cell>
          <cell r="W580">
            <v>43.9379933092887</v>
          </cell>
          <cell r="X580">
            <v>28.8002107011953</v>
          </cell>
          <cell r="Y580">
            <v>28.8002107011953</v>
          </cell>
        </row>
        <row r="581">
          <cell r="B581">
            <v>28.8002107011953</v>
          </cell>
          <cell r="C581">
            <v>28.5092994819913</v>
          </cell>
          <cell r="D581">
            <v>28.2183882627873</v>
          </cell>
          <cell r="E581">
            <v>28.2183882627873</v>
          </cell>
          <cell r="F581">
            <v>28.5092994819913</v>
          </cell>
          <cell r="G581">
            <v>28.8002107011953</v>
          </cell>
          <cell r="H581">
            <v>42.61985351001</v>
          </cell>
          <cell r="I581">
            <v>43.0592334431029</v>
          </cell>
          <cell r="J581">
            <v>50.1867560771165</v>
          </cell>
          <cell r="K581">
            <v>51.6774518021794</v>
          </cell>
          <cell r="L581">
            <v>50.6836546521375</v>
          </cell>
          <cell r="M581">
            <v>50.1867560771165</v>
          </cell>
          <cell r="N581">
            <v>50.1867560771165</v>
          </cell>
          <cell r="O581">
            <v>49.6898575020955</v>
          </cell>
          <cell r="P581">
            <v>49.6898575020955</v>
          </cell>
          <cell r="Q581">
            <v>47.7022632020117</v>
          </cell>
          <cell r="R581">
            <v>47.7022632020117</v>
          </cell>
          <cell r="S581">
            <v>47.7022632020117</v>
          </cell>
          <cell r="T581">
            <v>47.7022632020117</v>
          </cell>
          <cell r="U581">
            <v>49.6898575020955</v>
          </cell>
          <cell r="V581">
            <v>43.9379933092887</v>
          </cell>
          <cell r="W581">
            <v>43.9379933092887</v>
          </cell>
          <cell r="X581">
            <v>28.8002107011953</v>
          </cell>
          <cell r="Y581">
            <v>28.8002107011953</v>
          </cell>
        </row>
        <row r="582">
          <cell r="B582">
            <v>28.8002107011953</v>
          </cell>
          <cell r="C582">
            <v>28.5092994819913</v>
          </cell>
          <cell r="D582">
            <v>28.2183882627873</v>
          </cell>
          <cell r="E582">
            <v>28.2183882627873</v>
          </cell>
          <cell r="F582">
            <v>28.5092994819913</v>
          </cell>
          <cell r="G582">
            <v>28.8002107011953</v>
          </cell>
          <cell r="H582">
            <v>42.61985351001</v>
          </cell>
          <cell r="I582">
            <v>43.0592334431029</v>
          </cell>
          <cell r="J582">
            <v>50.1867560771165</v>
          </cell>
          <cell r="K582">
            <v>51.6774518021794</v>
          </cell>
          <cell r="L582">
            <v>50.6836546521375</v>
          </cell>
          <cell r="M582">
            <v>50.1867560771165</v>
          </cell>
          <cell r="N582">
            <v>50.1867560771165</v>
          </cell>
          <cell r="O582">
            <v>49.6898575020955</v>
          </cell>
          <cell r="P582">
            <v>49.6898575020955</v>
          </cell>
          <cell r="Q582">
            <v>47.7022632020117</v>
          </cell>
          <cell r="R582">
            <v>47.7022632020117</v>
          </cell>
          <cell r="S582">
            <v>47.7022632020117</v>
          </cell>
          <cell r="T582">
            <v>47.7022632020117</v>
          </cell>
          <cell r="U582">
            <v>49.6898575020955</v>
          </cell>
          <cell r="V582">
            <v>43.9379933092887</v>
          </cell>
          <cell r="W582">
            <v>43.9379933092887</v>
          </cell>
          <cell r="X582">
            <v>28.8002107011953</v>
          </cell>
          <cell r="Y582">
            <v>28.8002107011953</v>
          </cell>
        </row>
        <row r="583">
          <cell r="B583">
            <v>28.8002107011953</v>
          </cell>
          <cell r="C583">
            <v>28.5092994819913</v>
          </cell>
          <cell r="D583">
            <v>28.2183882627873</v>
          </cell>
          <cell r="E583">
            <v>28.2183882627873</v>
          </cell>
          <cell r="F583">
            <v>28.5092994819913</v>
          </cell>
          <cell r="G583">
            <v>28.8002107011953</v>
          </cell>
          <cell r="H583">
            <v>42.61985351001</v>
          </cell>
          <cell r="I583">
            <v>43.0592334431029</v>
          </cell>
          <cell r="J583">
            <v>50.1867560771165</v>
          </cell>
          <cell r="K583">
            <v>51.6774518021794</v>
          </cell>
          <cell r="L583">
            <v>50.6836546521375</v>
          </cell>
          <cell r="M583">
            <v>50.1867560771165</v>
          </cell>
          <cell r="N583">
            <v>50.1867560771165</v>
          </cell>
          <cell r="O583">
            <v>49.6898575020955</v>
          </cell>
          <cell r="P583">
            <v>49.6898575020955</v>
          </cell>
          <cell r="Q583">
            <v>47.7022632020117</v>
          </cell>
          <cell r="R583">
            <v>47.7022632020117</v>
          </cell>
          <cell r="S583">
            <v>47.7022632020117</v>
          </cell>
          <cell r="T583">
            <v>47.7022632020117</v>
          </cell>
          <cell r="U583">
            <v>49.6898575020955</v>
          </cell>
          <cell r="V583">
            <v>43.9379933092887</v>
          </cell>
          <cell r="W583">
            <v>43.9379933092887</v>
          </cell>
          <cell r="X583">
            <v>28.8002107011953</v>
          </cell>
          <cell r="Y583">
            <v>28.8002107011953</v>
          </cell>
        </row>
        <row r="584">
          <cell r="B584">
            <v>32.5429390243902</v>
          </cell>
          <cell r="C584">
            <v>32.5429390243902</v>
          </cell>
          <cell r="D584">
            <v>32.5429390243902</v>
          </cell>
          <cell r="E584">
            <v>32.5429390243902</v>
          </cell>
          <cell r="F584">
            <v>32.5429390243902</v>
          </cell>
          <cell r="G584">
            <v>32.5429390243902</v>
          </cell>
          <cell r="H584">
            <v>32.5429390243902</v>
          </cell>
          <cell r="I584">
            <v>32.5429390243902</v>
          </cell>
          <cell r="J584">
            <v>32.5429390243902</v>
          </cell>
          <cell r="K584">
            <v>32.5429390243902</v>
          </cell>
          <cell r="L584">
            <v>32.5429390243902</v>
          </cell>
          <cell r="M584">
            <v>32.5429390243902</v>
          </cell>
          <cell r="N584">
            <v>32.5429390243902</v>
          </cell>
          <cell r="O584">
            <v>32.5429390243902</v>
          </cell>
          <cell r="P584">
            <v>32.5429390243902</v>
          </cell>
          <cell r="Q584">
            <v>32.5429390243902</v>
          </cell>
          <cell r="R584">
            <v>32.5429390243902</v>
          </cell>
          <cell r="S584">
            <v>32.5429390243902</v>
          </cell>
          <cell r="T584">
            <v>32.5429390243902</v>
          </cell>
          <cell r="U584">
            <v>32.5429390243902</v>
          </cell>
          <cell r="V584">
            <v>32.5429390243902</v>
          </cell>
          <cell r="W584">
            <v>32.5429390243902</v>
          </cell>
          <cell r="X584">
            <v>32.5429390243902</v>
          </cell>
          <cell r="Y584">
            <v>32.5429390243902</v>
          </cell>
        </row>
        <row r="585">
          <cell r="B585">
            <v>32.5429390243902</v>
          </cell>
          <cell r="C585">
            <v>32.5429390243902</v>
          </cell>
          <cell r="D585">
            <v>32.5429390243902</v>
          </cell>
          <cell r="E585">
            <v>32.5429390243902</v>
          </cell>
          <cell r="F585">
            <v>32.5429390243902</v>
          </cell>
          <cell r="G585">
            <v>32.5429390243902</v>
          </cell>
          <cell r="H585">
            <v>32.5429390243902</v>
          </cell>
          <cell r="I585">
            <v>32.5429390243902</v>
          </cell>
          <cell r="J585">
            <v>32.5429390243902</v>
          </cell>
          <cell r="K585">
            <v>32.5429390243902</v>
          </cell>
          <cell r="L585">
            <v>32.5429390243902</v>
          </cell>
          <cell r="M585">
            <v>32.5429390243902</v>
          </cell>
          <cell r="N585">
            <v>32.5429390243902</v>
          </cell>
          <cell r="O585">
            <v>32.5429390243902</v>
          </cell>
          <cell r="P585">
            <v>32.5429390243902</v>
          </cell>
          <cell r="Q585">
            <v>32.5429390243902</v>
          </cell>
          <cell r="R585">
            <v>32.5429390243902</v>
          </cell>
          <cell r="S585">
            <v>32.5429390243902</v>
          </cell>
          <cell r="T585">
            <v>32.5429390243902</v>
          </cell>
          <cell r="U585">
            <v>32.5429390243902</v>
          </cell>
          <cell r="V585">
            <v>32.5429390243902</v>
          </cell>
          <cell r="W585">
            <v>32.5429390243902</v>
          </cell>
          <cell r="X585">
            <v>32.5429390243902</v>
          </cell>
          <cell r="Y585">
            <v>32.5429390243902</v>
          </cell>
        </row>
        <row r="586">
          <cell r="B586">
            <v>27.1949345824963</v>
          </cell>
          <cell r="C586">
            <v>26.9202382735821</v>
          </cell>
          <cell r="D586">
            <v>26.645541964668</v>
          </cell>
          <cell r="E586">
            <v>26.645541964668</v>
          </cell>
          <cell r="F586">
            <v>26.9202382735821</v>
          </cell>
          <cell r="G586">
            <v>27.1949345824963</v>
          </cell>
          <cell r="H586">
            <v>41.0236604995038</v>
          </cell>
          <cell r="I586">
            <v>41.4465848345502</v>
          </cell>
          <cell r="J586">
            <v>47.2913663034367</v>
          </cell>
          <cell r="K586">
            <v>48.6960603520537</v>
          </cell>
          <cell r="L586">
            <v>47.7595976529757</v>
          </cell>
          <cell r="M586">
            <v>47.2913663034367</v>
          </cell>
          <cell r="N586">
            <v>47.2913663034367</v>
          </cell>
          <cell r="O586">
            <v>46.8231349538977</v>
          </cell>
          <cell r="P586">
            <v>46.8231349538977</v>
          </cell>
          <cell r="Q586">
            <v>44.9502095557418</v>
          </cell>
          <cell r="R586">
            <v>44.9502095557418</v>
          </cell>
          <cell r="S586">
            <v>44.9502095557418</v>
          </cell>
          <cell r="T586">
            <v>44.9502095557418</v>
          </cell>
          <cell r="U586">
            <v>46.8231349538977</v>
          </cell>
          <cell r="V586">
            <v>42.2924335046431</v>
          </cell>
          <cell r="W586">
            <v>42.2924335046431</v>
          </cell>
          <cell r="X586">
            <v>27.1949345824963</v>
          </cell>
          <cell r="Y586">
            <v>27.1949345824963</v>
          </cell>
        </row>
        <row r="587">
          <cell r="B587">
            <v>27.1949345824963</v>
          </cell>
          <cell r="C587">
            <v>26.9202382735821</v>
          </cell>
          <cell r="D587">
            <v>26.645541964668</v>
          </cell>
          <cell r="E587">
            <v>26.645541964668</v>
          </cell>
          <cell r="F587">
            <v>26.9202382735821</v>
          </cell>
          <cell r="G587">
            <v>27.1949345824963</v>
          </cell>
          <cell r="H587">
            <v>41.0236604995038</v>
          </cell>
          <cell r="I587">
            <v>41.4465848345502</v>
          </cell>
          <cell r="J587">
            <v>47.2913663034367</v>
          </cell>
          <cell r="K587">
            <v>48.6960603520537</v>
          </cell>
          <cell r="L587">
            <v>47.7595976529757</v>
          </cell>
          <cell r="M587">
            <v>47.2913663034367</v>
          </cell>
          <cell r="N587">
            <v>47.2913663034367</v>
          </cell>
          <cell r="O587">
            <v>46.8231349538977</v>
          </cell>
          <cell r="P587">
            <v>46.8231349538977</v>
          </cell>
          <cell r="Q587">
            <v>44.9502095557418</v>
          </cell>
          <cell r="R587">
            <v>44.9502095557418</v>
          </cell>
          <cell r="S587">
            <v>44.9502095557418</v>
          </cell>
          <cell r="T587">
            <v>44.9502095557418</v>
          </cell>
          <cell r="U587">
            <v>46.8231349538977</v>
          </cell>
          <cell r="V587">
            <v>42.2924335046431</v>
          </cell>
          <cell r="W587">
            <v>42.2924335046431</v>
          </cell>
          <cell r="X587">
            <v>27.1949345824963</v>
          </cell>
          <cell r="Y587">
            <v>27.1949345824963</v>
          </cell>
        </row>
        <row r="588">
          <cell r="B588">
            <v>27.1949345824963</v>
          </cell>
          <cell r="C588">
            <v>26.9202382735821</v>
          </cell>
          <cell r="D588">
            <v>26.645541964668</v>
          </cell>
          <cell r="E588">
            <v>26.645541964668</v>
          </cell>
          <cell r="F588">
            <v>26.9202382735821</v>
          </cell>
          <cell r="G588">
            <v>27.1949345824963</v>
          </cell>
          <cell r="H588">
            <v>41.0236604995038</v>
          </cell>
          <cell r="I588">
            <v>41.4465848345502</v>
          </cell>
          <cell r="J588">
            <v>47.2913663034367</v>
          </cell>
          <cell r="K588">
            <v>48.6960603520537</v>
          </cell>
          <cell r="L588">
            <v>47.7595976529757</v>
          </cell>
          <cell r="M588">
            <v>47.2913663034367</v>
          </cell>
          <cell r="N588">
            <v>47.2913663034367</v>
          </cell>
          <cell r="O588">
            <v>46.8231349538977</v>
          </cell>
          <cell r="P588">
            <v>46.8231349538977</v>
          </cell>
          <cell r="Q588">
            <v>44.9502095557418</v>
          </cell>
          <cell r="R588">
            <v>44.9502095557418</v>
          </cell>
          <cell r="S588">
            <v>44.9502095557418</v>
          </cell>
          <cell r="T588">
            <v>44.9502095557418</v>
          </cell>
          <cell r="U588">
            <v>46.8231349538977</v>
          </cell>
          <cell r="V588">
            <v>42.2924335046431</v>
          </cell>
          <cell r="W588">
            <v>42.2924335046431</v>
          </cell>
          <cell r="X588">
            <v>27.1949345824963</v>
          </cell>
          <cell r="Y588">
            <v>27.1949345824963</v>
          </cell>
        </row>
        <row r="589">
          <cell r="B589">
            <v>27.1949345824963</v>
          </cell>
          <cell r="C589">
            <v>26.9202382735821</v>
          </cell>
          <cell r="D589">
            <v>26.645541964668</v>
          </cell>
          <cell r="E589">
            <v>26.645541964668</v>
          </cell>
          <cell r="F589">
            <v>26.9202382735821</v>
          </cell>
          <cell r="G589">
            <v>27.1949345824963</v>
          </cell>
          <cell r="H589">
            <v>41.0236604995038</v>
          </cell>
          <cell r="I589">
            <v>41.4465848345502</v>
          </cell>
          <cell r="J589">
            <v>47.2913663034367</v>
          </cell>
          <cell r="K589">
            <v>48.6960603520537</v>
          </cell>
          <cell r="L589">
            <v>47.7595976529757</v>
          </cell>
          <cell r="M589">
            <v>47.2913663034367</v>
          </cell>
          <cell r="N589">
            <v>47.2913663034367</v>
          </cell>
          <cell r="O589">
            <v>46.8231349538977</v>
          </cell>
          <cell r="P589">
            <v>46.8231349538977</v>
          </cell>
          <cell r="Q589">
            <v>44.9502095557418</v>
          </cell>
          <cell r="R589">
            <v>44.9502095557418</v>
          </cell>
          <cell r="S589">
            <v>44.9502095557418</v>
          </cell>
          <cell r="T589">
            <v>44.9502095557418</v>
          </cell>
          <cell r="U589">
            <v>46.8231349538977</v>
          </cell>
          <cell r="V589">
            <v>42.2924335046431</v>
          </cell>
          <cell r="W589">
            <v>42.2924335046431</v>
          </cell>
          <cell r="X589">
            <v>27.1949345824963</v>
          </cell>
          <cell r="Y589">
            <v>27.1949345824963</v>
          </cell>
        </row>
        <row r="590">
          <cell r="B590">
            <v>27.1949345824963</v>
          </cell>
          <cell r="C590">
            <v>26.9202382735821</v>
          </cell>
          <cell r="D590">
            <v>26.645541964668</v>
          </cell>
          <cell r="E590">
            <v>26.645541964668</v>
          </cell>
          <cell r="F590">
            <v>26.9202382735821</v>
          </cell>
          <cell r="G590">
            <v>27.1949345824963</v>
          </cell>
          <cell r="H590">
            <v>41.0236604995038</v>
          </cell>
          <cell r="I590">
            <v>41.4465848345502</v>
          </cell>
          <cell r="J590">
            <v>47.2913663034367</v>
          </cell>
          <cell r="K590">
            <v>48.6960603520537</v>
          </cell>
          <cell r="L590">
            <v>47.7595976529757</v>
          </cell>
          <cell r="M590">
            <v>47.2913663034367</v>
          </cell>
          <cell r="N590">
            <v>47.2913663034367</v>
          </cell>
          <cell r="O590">
            <v>46.8231349538977</v>
          </cell>
          <cell r="P590">
            <v>46.8231349538977</v>
          </cell>
          <cell r="Q590">
            <v>44.9502095557418</v>
          </cell>
          <cell r="R590">
            <v>44.9502095557418</v>
          </cell>
          <cell r="S590">
            <v>44.9502095557418</v>
          </cell>
          <cell r="T590">
            <v>44.9502095557418</v>
          </cell>
          <cell r="U590">
            <v>46.8231349538977</v>
          </cell>
          <cell r="V590">
            <v>42.2924335046431</v>
          </cell>
          <cell r="W590">
            <v>42.2924335046431</v>
          </cell>
          <cell r="X590">
            <v>27.1949345824963</v>
          </cell>
          <cell r="Y590">
            <v>27.1949345824963</v>
          </cell>
        </row>
        <row r="591">
          <cell r="B591">
            <v>32.5429390243902</v>
          </cell>
          <cell r="C591">
            <v>32.5429390243902</v>
          </cell>
          <cell r="D591">
            <v>32.5429390243902</v>
          </cell>
          <cell r="E591">
            <v>32.5429390243902</v>
          </cell>
          <cell r="F591">
            <v>32.5429390243902</v>
          </cell>
          <cell r="G591">
            <v>32.5429390243902</v>
          </cell>
          <cell r="H591">
            <v>32.5429390243902</v>
          </cell>
          <cell r="I591">
            <v>32.5429390243902</v>
          </cell>
          <cell r="J591">
            <v>32.5429390243902</v>
          </cell>
          <cell r="K591">
            <v>32.5429390243902</v>
          </cell>
          <cell r="L591">
            <v>32.5429390243902</v>
          </cell>
          <cell r="M591">
            <v>32.5429390243902</v>
          </cell>
          <cell r="N591">
            <v>32.5429390243902</v>
          </cell>
          <cell r="O591">
            <v>32.5429390243902</v>
          </cell>
          <cell r="P591">
            <v>32.5429390243902</v>
          </cell>
          <cell r="Q591">
            <v>32.5429390243902</v>
          </cell>
          <cell r="R591">
            <v>32.5429390243902</v>
          </cell>
          <cell r="S591">
            <v>32.5429390243902</v>
          </cell>
          <cell r="T591">
            <v>32.5429390243902</v>
          </cell>
          <cell r="U591">
            <v>32.5429390243902</v>
          </cell>
          <cell r="V591">
            <v>32.5429390243902</v>
          </cell>
          <cell r="W591">
            <v>32.5429390243902</v>
          </cell>
          <cell r="X591">
            <v>32.5429390243902</v>
          </cell>
          <cell r="Y591">
            <v>32.5429390243902</v>
          </cell>
        </row>
        <row r="592">
          <cell r="B592">
            <v>32.5429390243902</v>
          </cell>
          <cell r="C592">
            <v>32.5429390243902</v>
          </cell>
          <cell r="D592">
            <v>32.5429390243902</v>
          </cell>
          <cell r="E592">
            <v>32.5429390243902</v>
          </cell>
          <cell r="F592">
            <v>32.5429390243902</v>
          </cell>
          <cell r="G592">
            <v>32.5429390243902</v>
          </cell>
          <cell r="H592">
            <v>32.5429390243902</v>
          </cell>
          <cell r="I592">
            <v>32.5429390243902</v>
          </cell>
          <cell r="J592">
            <v>32.5429390243902</v>
          </cell>
          <cell r="K592">
            <v>32.5429390243902</v>
          </cell>
          <cell r="L592">
            <v>32.5429390243902</v>
          </cell>
          <cell r="M592">
            <v>32.5429390243902</v>
          </cell>
          <cell r="N592">
            <v>32.5429390243902</v>
          </cell>
          <cell r="O592">
            <v>32.5429390243902</v>
          </cell>
          <cell r="P592">
            <v>32.5429390243902</v>
          </cell>
          <cell r="Q592">
            <v>32.5429390243902</v>
          </cell>
          <cell r="R592">
            <v>32.5429390243902</v>
          </cell>
          <cell r="S592">
            <v>32.5429390243902</v>
          </cell>
          <cell r="T592">
            <v>32.5429390243902</v>
          </cell>
          <cell r="U592">
            <v>32.5429390243902</v>
          </cell>
          <cell r="V592">
            <v>32.5429390243902</v>
          </cell>
          <cell r="W592">
            <v>32.5429390243902</v>
          </cell>
          <cell r="X592">
            <v>32.5429390243902</v>
          </cell>
          <cell r="Y592">
            <v>32.5429390243902</v>
          </cell>
        </row>
        <row r="593">
          <cell r="B593">
            <v>27.1949345824963</v>
          </cell>
          <cell r="C593">
            <v>26.9202382735821</v>
          </cell>
          <cell r="D593">
            <v>26.645541964668</v>
          </cell>
          <cell r="E593">
            <v>26.645541964668</v>
          </cell>
          <cell r="F593">
            <v>26.9202382735821</v>
          </cell>
          <cell r="G593">
            <v>27.1949345824963</v>
          </cell>
          <cell r="H593">
            <v>41.0236604995038</v>
          </cell>
          <cell r="I593">
            <v>41.4465848345502</v>
          </cell>
          <cell r="J593">
            <v>47.2913663034367</v>
          </cell>
          <cell r="K593">
            <v>48.6960603520537</v>
          </cell>
          <cell r="L593">
            <v>47.7595976529757</v>
          </cell>
          <cell r="M593">
            <v>47.2913663034367</v>
          </cell>
          <cell r="N593">
            <v>47.2913663034367</v>
          </cell>
          <cell r="O593">
            <v>46.8231349538977</v>
          </cell>
          <cell r="P593">
            <v>46.8231349538977</v>
          </cell>
          <cell r="Q593">
            <v>44.9502095557418</v>
          </cell>
          <cell r="R593">
            <v>44.9502095557418</v>
          </cell>
          <cell r="S593">
            <v>44.9502095557418</v>
          </cell>
          <cell r="T593">
            <v>44.9502095557418</v>
          </cell>
          <cell r="U593">
            <v>46.8231349538977</v>
          </cell>
          <cell r="V593">
            <v>42.2924335046431</v>
          </cell>
          <cell r="W593">
            <v>42.2924335046431</v>
          </cell>
          <cell r="X593">
            <v>27.1949345824963</v>
          </cell>
          <cell r="Y593">
            <v>27.1949345824963</v>
          </cell>
        </row>
        <row r="594">
          <cell r="B594">
            <v>27.1949345824963</v>
          </cell>
          <cell r="C594">
            <v>26.9202382735821</v>
          </cell>
          <cell r="D594">
            <v>26.645541964668</v>
          </cell>
          <cell r="E594">
            <v>26.645541964668</v>
          </cell>
          <cell r="F594">
            <v>26.9202382735821</v>
          </cell>
          <cell r="G594">
            <v>27.1949345824963</v>
          </cell>
          <cell r="H594">
            <v>41.0236604995038</v>
          </cell>
          <cell r="I594">
            <v>41.4465848345502</v>
          </cell>
          <cell r="J594">
            <v>47.2913663034367</v>
          </cell>
          <cell r="K594">
            <v>48.6960603520537</v>
          </cell>
          <cell r="L594">
            <v>47.7595976529757</v>
          </cell>
          <cell r="M594">
            <v>47.2913663034367</v>
          </cell>
          <cell r="N594">
            <v>47.2913663034367</v>
          </cell>
          <cell r="O594">
            <v>46.8231349538977</v>
          </cell>
          <cell r="P594">
            <v>46.8231349538977</v>
          </cell>
          <cell r="Q594">
            <v>44.9502095557418</v>
          </cell>
          <cell r="R594">
            <v>44.9502095557418</v>
          </cell>
          <cell r="S594">
            <v>44.9502095557418</v>
          </cell>
          <cell r="T594">
            <v>44.9502095557418</v>
          </cell>
          <cell r="U594">
            <v>46.8231349538977</v>
          </cell>
          <cell r="V594">
            <v>42.2924335046431</v>
          </cell>
          <cell r="W594">
            <v>42.2924335046431</v>
          </cell>
          <cell r="X594">
            <v>27.1949345824963</v>
          </cell>
          <cell r="Y594">
            <v>27.1949345824963</v>
          </cell>
        </row>
        <row r="595">
          <cell r="B595">
            <v>27.1949345824963</v>
          </cell>
          <cell r="C595">
            <v>26.9202382735821</v>
          </cell>
          <cell r="D595">
            <v>26.645541964668</v>
          </cell>
          <cell r="E595">
            <v>26.645541964668</v>
          </cell>
          <cell r="F595">
            <v>26.9202382735821</v>
          </cell>
          <cell r="G595">
            <v>27.1949345824963</v>
          </cell>
          <cell r="H595">
            <v>41.0236604995038</v>
          </cell>
          <cell r="I595">
            <v>41.4465848345502</v>
          </cell>
          <cell r="J595">
            <v>47.2913663034367</v>
          </cell>
          <cell r="K595">
            <v>48.6960603520537</v>
          </cell>
          <cell r="L595">
            <v>47.7595976529757</v>
          </cell>
          <cell r="M595">
            <v>47.2913663034367</v>
          </cell>
          <cell r="N595">
            <v>47.2913663034367</v>
          </cell>
          <cell r="O595">
            <v>46.8231349538977</v>
          </cell>
          <cell r="P595">
            <v>46.8231349538977</v>
          </cell>
          <cell r="Q595">
            <v>44.9502095557418</v>
          </cell>
          <cell r="R595">
            <v>44.9502095557418</v>
          </cell>
          <cell r="S595">
            <v>44.9502095557418</v>
          </cell>
          <cell r="T595">
            <v>44.9502095557418</v>
          </cell>
          <cell r="U595">
            <v>46.8231349538977</v>
          </cell>
          <cell r="V595">
            <v>42.2924335046431</v>
          </cell>
          <cell r="W595">
            <v>42.2924335046431</v>
          </cell>
          <cell r="X595">
            <v>27.1949345824963</v>
          </cell>
          <cell r="Y595">
            <v>27.1949345824963</v>
          </cell>
        </row>
        <row r="596">
          <cell r="B596">
            <v>27.1949345824963</v>
          </cell>
          <cell r="C596">
            <v>26.9202382735821</v>
          </cell>
          <cell r="D596">
            <v>26.645541964668</v>
          </cell>
          <cell r="E596">
            <v>26.645541964668</v>
          </cell>
          <cell r="F596">
            <v>26.9202382735821</v>
          </cell>
          <cell r="G596">
            <v>27.1949345824963</v>
          </cell>
          <cell r="H596">
            <v>41.0236604995038</v>
          </cell>
          <cell r="I596">
            <v>41.4465848345502</v>
          </cell>
          <cell r="J596">
            <v>47.2913663034367</v>
          </cell>
          <cell r="K596">
            <v>48.6960603520537</v>
          </cell>
          <cell r="L596">
            <v>47.7595976529757</v>
          </cell>
          <cell r="M596">
            <v>47.2913663034367</v>
          </cell>
          <cell r="N596">
            <v>47.2913663034367</v>
          </cell>
          <cell r="O596">
            <v>46.8231349538977</v>
          </cell>
          <cell r="P596">
            <v>46.8231349538977</v>
          </cell>
          <cell r="Q596">
            <v>44.9502095557418</v>
          </cell>
          <cell r="R596">
            <v>44.9502095557418</v>
          </cell>
          <cell r="S596">
            <v>44.9502095557418</v>
          </cell>
          <cell r="T596">
            <v>44.9502095557418</v>
          </cell>
          <cell r="U596">
            <v>46.8231349538977</v>
          </cell>
          <cell r="V596">
            <v>42.2924335046431</v>
          </cell>
          <cell r="W596">
            <v>42.2924335046431</v>
          </cell>
          <cell r="X596">
            <v>27.1949345824963</v>
          </cell>
          <cell r="Y596">
            <v>27.1949345824963</v>
          </cell>
        </row>
        <row r="597">
          <cell r="B597">
            <v>27.1949345824963</v>
          </cell>
          <cell r="C597">
            <v>26.9202382735821</v>
          </cell>
          <cell r="D597">
            <v>26.645541964668</v>
          </cell>
          <cell r="E597">
            <v>26.645541964668</v>
          </cell>
          <cell r="F597">
            <v>26.9202382735821</v>
          </cell>
          <cell r="G597">
            <v>27.1949345824963</v>
          </cell>
          <cell r="H597">
            <v>41.0236604995038</v>
          </cell>
          <cell r="I597">
            <v>41.4465848345502</v>
          </cell>
          <cell r="J597">
            <v>47.2913663034367</v>
          </cell>
          <cell r="K597">
            <v>48.6960603520537</v>
          </cell>
          <cell r="L597">
            <v>47.7595976529757</v>
          </cell>
          <cell r="M597">
            <v>47.2913663034367</v>
          </cell>
          <cell r="N597">
            <v>47.2913663034367</v>
          </cell>
          <cell r="O597">
            <v>46.8231349538977</v>
          </cell>
          <cell r="P597">
            <v>46.8231349538977</v>
          </cell>
          <cell r="Q597">
            <v>44.9502095557418</v>
          </cell>
          <cell r="R597">
            <v>44.9502095557418</v>
          </cell>
          <cell r="S597">
            <v>44.9502095557418</v>
          </cell>
          <cell r="T597">
            <v>44.9502095557418</v>
          </cell>
          <cell r="U597">
            <v>46.8231349538977</v>
          </cell>
          <cell r="V597">
            <v>42.2924335046431</v>
          </cell>
          <cell r="W597">
            <v>42.2924335046431</v>
          </cell>
          <cell r="X597">
            <v>27.1949345824963</v>
          </cell>
          <cell r="Y597">
            <v>27.1949345824963</v>
          </cell>
        </row>
        <row r="598">
          <cell r="B598">
            <v>32.5429390243902</v>
          </cell>
          <cell r="C598">
            <v>32.5429390243902</v>
          </cell>
          <cell r="D598">
            <v>32.5429390243902</v>
          </cell>
          <cell r="E598">
            <v>32.5429390243902</v>
          </cell>
          <cell r="F598">
            <v>32.5429390243902</v>
          </cell>
          <cell r="G598">
            <v>32.5429390243902</v>
          </cell>
          <cell r="H598">
            <v>32.5429390243902</v>
          </cell>
          <cell r="I598">
            <v>32.5429390243902</v>
          </cell>
          <cell r="J598">
            <v>32.5429390243902</v>
          </cell>
          <cell r="K598">
            <v>32.5429390243902</v>
          </cell>
          <cell r="L598">
            <v>32.5429390243902</v>
          </cell>
          <cell r="M598">
            <v>32.5429390243902</v>
          </cell>
          <cell r="N598">
            <v>32.5429390243902</v>
          </cell>
          <cell r="O598">
            <v>32.5429390243902</v>
          </cell>
          <cell r="P598">
            <v>32.5429390243902</v>
          </cell>
          <cell r="Q598">
            <v>32.5429390243902</v>
          </cell>
          <cell r="R598">
            <v>32.5429390243902</v>
          </cell>
          <cell r="S598">
            <v>32.5429390243902</v>
          </cell>
          <cell r="T598">
            <v>32.5429390243902</v>
          </cell>
          <cell r="U598">
            <v>32.5429390243902</v>
          </cell>
          <cell r="V598">
            <v>32.5429390243902</v>
          </cell>
          <cell r="W598">
            <v>32.5429390243902</v>
          </cell>
          <cell r="X598">
            <v>32.5429390243902</v>
          </cell>
          <cell r="Y598">
            <v>32.5429390243902</v>
          </cell>
        </row>
        <row r="599">
          <cell r="B599">
            <v>32.5429390243902</v>
          </cell>
          <cell r="C599">
            <v>32.5429390243902</v>
          </cell>
          <cell r="D599">
            <v>32.5429390243902</v>
          </cell>
          <cell r="E599">
            <v>32.5429390243902</v>
          </cell>
          <cell r="F599">
            <v>32.5429390243902</v>
          </cell>
          <cell r="G599">
            <v>32.5429390243902</v>
          </cell>
          <cell r="H599">
            <v>32.5429390243902</v>
          </cell>
          <cell r="I599">
            <v>32.5429390243902</v>
          </cell>
          <cell r="J599">
            <v>32.5429390243902</v>
          </cell>
          <cell r="K599">
            <v>32.5429390243902</v>
          </cell>
          <cell r="L599">
            <v>32.5429390243902</v>
          </cell>
          <cell r="M599">
            <v>32.5429390243902</v>
          </cell>
          <cell r="N599">
            <v>32.5429390243902</v>
          </cell>
          <cell r="O599">
            <v>32.5429390243902</v>
          </cell>
          <cell r="P599">
            <v>32.5429390243902</v>
          </cell>
          <cell r="Q599">
            <v>32.5429390243902</v>
          </cell>
          <cell r="R599">
            <v>32.5429390243902</v>
          </cell>
          <cell r="S599">
            <v>32.5429390243902</v>
          </cell>
          <cell r="T599">
            <v>32.5429390243902</v>
          </cell>
          <cell r="U599">
            <v>32.5429390243902</v>
          </cell>
          <cell r="V599">
            <v>32.5429390243902</v>
          </cell>
          <cell r="W599">
            <v>32.5429390243902</v>
          </cell>
          <cell r="X599">
            <v>32.5429390243902</v>
          </cell>
          <cell r="Y599">
            <v>32.5429390243902</v>
          </cell>
        </row>
        <row r="600">
          <cell r="B600">
            <v>27.1949345824963</v>
          </cell>
          <cell r="C600">
            <v>26.9202382735821</v>
          </cell>
          <cell r="D600">
            <v>26.645541964668</v>
          </cell>
          <cell r="E600">
            <v>26.645541964668</v>
          </cell>
          <cell r="F600">
            <v>26.9202382735821</v>
          </cell>
          <cell r="G600">
            <v>27.1949345824963</v>
          </cell>
          <cell r="H600">
            <v>41.0236604995038</v>
          </cell>
          <cell r="I600">
            <v>41.4465848345502</v>
          </cell>
          <cell r="J600">
            <v>47.2913663034367</v>
          </cell>
          <cell r="K600">
            <v>48.6960603520537</v>
          </cell>
          <cell r="L600">
            <v>47.7595976529757</v>
          </cell>
          <cell r="M600">
            <v>47.2913663034367</v>
          </cell>
          <cell r="N600">
            <v>47.2913663034367</v>
          </cell>
          <cell r="O600">
            <v>46.8231349538977</v>
          </cell>
          <cell r="P600">
            <v>46.8231349538977</v>
          </cell>
          <cell r="Q600">
            <v>44.9502095557418</v>
          </cell>
          <cell r="R600">
            <v>44.9502095557418</v>
          </cell>
          <cell r="S600">
            <v>44.9502095557418</v>
          </cell>
          <cell r="T600">
            <v>44.9502095557418</v>
          </cell>
          <cell r="U600">
            <v>46.8231349538977</v>
          </cell>
          <cell r="V600">
            <v>42.2924335046431</v>
          </cell>
          <cell r="W600">
            <v>42.2924335046431</v>
          </cell>
          <cell r="X600">
            <v>27.1949345824963</v>
          </cell>
          <cell r="Y600">
            <v>27.1949345824963</v>
          </cell>
        </row>
        <row r="601">
          <cell r="B601">
            <v>27.1949345824963</v>
          </cell>
          <cell r="C601">
            <v>26.9202382735821</v>
          </cell>
          <cell r="D601">
            <v>26.645541964668</v>
          </cell>
          <cell r="E601">
            <v>26.645541964668</v>
          </cell>
          <cell r="F601">
            <v>26.9202382735821</v>
          </cell>
          <cell r="G601">
            <v>27.1949345824963</v>
          </cell>
          <cell r="H601">
            <v>41.0236604995038</v>
          </cell>
          <cell r="I601">
            <v>41.4465848345502</v>
          </cell>
          <cell r="J601">
            <v>47.2913663034367</v>
          </cell>
          <cell r="K601">
            <v>48.6960603520537</v>
          </cell>
          <cell r="L601">
            <v>47.7595976529757</v>
          </cell>
          <cell r="M601">
            <v>47.2913663034367</v>
          </cell>
          <cell r="N601">
            <v>47.2913663034367</v>
          </cell>
          <cell r="O601">
            <v>46.8231349538977</v>
          </cell>
          <cell r="P601">
            <v>46.8231349538977</v>
          </cell>
          <cell r="Q601">
            <v>44.9502095557418</v>
          </cell>
          <cell r="R601">
            <v>44.9502095557418</v>
          </cell>
          <cell r="S601">
            <v>44.9502095557418</v>
          </cell>
          <cell r="T601">
            <v>44.9502095557418</v>
          </cell>
          <cell r="U601">
            <v>46.8231349538977</v>
          </cell>
          <cell r="V601">
            <v>42.2924335046431</v>
          </cell>
          <cell r="W601">
            <v>42.2924335046431</v>
          </cell>
          <cell r="X601">
            <v>27.1949345824963</v>
          </cell>
          <cell r="Y601">
            <v>27.1949345824963</v>
          </cell>
        </row>
        <row r="602">
          <cell r="B602">
            <v>27.1949345824963</v>
          </cell>
          <cell r="C602">
            <v>26.9202382735821</v>
          </cell>
          <cell r="D602">
            <v>26.645541964668</v>
          </cell>
          <cell r="E602">
            <v>26.645541964668</v>
          </cell>
          <cell r="F602">
            <v>26.9202382735821</v>
          </cell>
          <cell r="G602">
            <v>27.1949345824963</v>
          </cell>
          <cell r="H602">
            <v>41.0236604995038</v>
          </cell>
          <cell r="I602">
            <v>41.4465848345502</v>
          </cell>
          <cell r="J602">
            <v>47.2913663034367</v>
          </cell>
          <cell r="K602">
            <v>48.6960603520537</v>
          </cell>
          <cell r="L602">
            <v>47.7595976529757</v>
          </cell>
          <cell r="M602">
            <v>47.2913663034367</v>
          </cell>
          <cell r="N602">
            <v>47.2913663034367</v>
          </cell>
          <cell r="O602">
            <v>46.8231349538977</v>
          </cell>
          <cell r="P602">
            <v>46.8231349538977</v>
          </cell>
          <cell r="Q602">
            <v>44.9502095557418</v>
          </cell>
          <cell r="R602">
            <v>44.9502095557418</v>
          </cell>
          <cell r="S602">
            <v>44.9502095557418</v>
          </cell>
          <cell r="T602">
            <v>44.9502095557418</v>
          </cell>
          <cell r="U602">
            <v>46.8231349538977</v>
          </cell>
          <cell r="V602">
            <v>42.2924335046431</v>
          </cell>
          <cell r="W602">
            <v>42.2924335046431</v>
          </cell>
          <cell r="X602">
            <v>27.1949345824963</v>
          </cell>
          <cell r="Y602">
            <v>27.1949345824963</v>
          </cell>
        </row>
        <row r="603">
          <cell r="B603">
            <v>27.1949345824963</v>
          </cell>
          <cell r="C603">
            <v>26.9202382735821</v>
          </cell>
          <cell r="D603">
            <v>26.645541964668</v>
          </cell>
          <cell r="E603">
            <v>26.645541964668</v>
          </cell>
          <cell r="F603">
            <v>26.9202382735821</v>
          </cell>
          <cell r="G603">
            <v>27.1949345824963</v>
          </cell>
          <cell r="H603">
            <v>41.0236604995038</v>
          </cell>
          <cell r="I603">
            <v>41.4465848345502</v>
          </cell>
          <cell r="J603">
            <v>47.2913663034367</v>
          </cell>
          <cell r="K603">
            <v>48.6960603520537</v>
          </cell>
          <cell r="L603">
            <v>47.7595976529757</v>
          </cell>
          <cell r="M603">
            <v>47.2913663034367</v>
          </cell>
          <cell r="N603">
            <v>47.2913663034367</v>
          </cell>
          <cell r="O603">
            <v>46.8231349538977</v>
          </cell>
          <cell r="P603">
            <v>46.8231349538977</v>
          </cell>
          <cell r="Q603">
            <v>44.9502095557418</v>
          </cell>
          <cell r="R603">
            <v>44.9502095557418</v>
          </cell>
          <cell r="S603">
            <v>44.9502095557418</v>
          </cell>
          <cell r="T603">
            <v>44.9502095557418</v>
          </cell>
          <cell r="U603">
            <v>46.8231349538977</v>
          </cell>
          <cell r="V603">
            <v>42.2924335046431</v>
          </cell>
          <cell r="W603">
            <v>42.2924335046431</v>
          </cell>
          <cell r="X603">
            <v>27.1949345824963</v>
          </cell>
          <cell r="Y603">
            <v>27.1949345824963</v>
          </cell>
        </row>
        <row r="604">
          <cell r="B604">
            <v>27.1949345824963</v>
          </cell>
          <cell r="C604">
            <v>26.9202382735821</v>
          </cell>
          <cell r="D604">
            <v>26.645541964668</v>
          </cell>
          <cell r="E604">
            <v>26.645541964668</v>
          </cell>
          <cell r="F604">
            <v>26.9202382735821</v>
          </cell>
          <cell r="G604">
            <v>27.1949345824963</v>
          </cell>
          <cell r="H604">
            <v>41.0236604995038</v>
          </cell>
          <cell r="I604">
            <v>41.4465848345502</v>
          </cell>
          <cell r="J604">
            <v>47.2913663034367</v>
          </cell>
          <cell r="K604">
            <v>48.6960603520537</v>
          </cell>
          <cell r="L604">
            <v>47.7595976529757</v>
          </cell>
          <cell r="M604">
            <v>47.2913663034367</v>
          </cell>
          <cell r="N604">
            <v>47.2913663034367</v>
          </cell>
          <cell r="O604">
            <v>46.8231349538977</v>
          </cell>
          <cell r="P604">
            <v>46.8231349538977</v>
          </cell>
          <cell r="Q604">
            <v>44.9502095557418</v>
          </cell>
          <cell r="R604">
            <v>44.9502095557418</v>
          </cell>
          <cell r="S604">
            <v>44.9502095557418</v>
          </cell>
          <cell r="T604">
            <v>44.9502095557418</v>
          </cell>
          <cell r="U604">
            <v>46.8231349538977</v>
          </cell>
          <cell r="V604">
            <v>42.2924335046431</v>
          </cell>
          <cell r="W604">
            <v>42.2924335046431</v>
          </cell>
          <cell r="X604">
            <v>27.1949345824963</v>
          </cell>
          <cell r="Y604">
            <v>27.1949345824963</v>
          </cell>
        </row>
        <row r="605">
          <cell r="B605">
            <v>32.5429390243902</v>
          </cell>
          <cell r="C605">
            <v>32.5429390243902</v>
          </cell>
          <cell r="D605">
            <v>32.5429390243902</v>
          </cell>
          <cell r="E605">
            <v>32.5429390243902</v>
          </cell>
          <cell r="F605">
            <v>32.5429390243902</v>
          </cell>
          <cell r="G605">
            <v>32.5429390243902</v>
          </cell>
          <cell r="H605">
            <v>32.5429390243902</v>
          </cell>
          <cell r="I605">
            <v>32.5429390243902</v>
          </cell>
          <cell r="J605">
            <v>32.5429390243902</v>
          </cell>
          <cell r="K605">
            <v>32.5429390243902</v>
          </cell>
          <cell r="L605">
            <v>32.5429390243902</v>
          </cell>
          <cell r="M605">
            <v>32.5429390243902</v>
          </cell>
          <cell r="N605">
            <v>32.5429390243902</v>
          </cell>
          <cell r="O605">
            <v>32.5429390243902</v>
          </cell>
          <cell r="P605">
            <v>32.5429390243902</v>
          </cell>
          <cell r="Q605">
            <v>32.5429390243902</v>
          </cell>
          <cell r="R605">
            <v>32.5429390243902</v>
          </cell>
          <cell r="S605">
            <v>32.5429390243902</v>
          </cell>
          <cell r="T605">
            <v>32.5429390243902</v>
          </cell>
          <cell r="U605">
            <v>32.5429390243902</v>
          </cell>
          <cell r="V605">
            <v>32.5429390243902</v>
          </cell>
          <cell r="W605">
            <v>32.5429390243902</v>
          </cell>
          <cell r="X605">
            <v>32.5429390243902</v>
          </cell>
          <cell r="Y605">
            <v>32.5429390243902</v>
          </cell>
        </row>
        <row r="606">
          <cell r="B606">
            <v>32.5429390243902</v>
          </cell>
          <cell r="C606">
            <v>32.5429390243902</v>
          </cell>
          <cell r="D606">
            <v>32.5429390243902</v>
          </cell>
          <cell r="E606">
            <v>32.5429390243902</v>
          </cell>
          <cell r="F606">
            <v>32.5429390243902</v>
          </cell>
          <cell r="G606">
            <v>32.5429390243902</v>
          </cell>
          <cell r="H606">
            <v>32.5429390243902</v>
          </cell>
          <cell r="I606">
            <v>32.5429390243902</v>
          </cell>
          <cell r="J606">
            <v>32.5429390243902</v>
          </cell>
          <cell r="K606">
            <v>32.5429390243902</v>
          </cell>
          <cell r="L606">
            <v>32.5429390243902</v>
          </cell>
          <cell r="M606">
            <v>32.5429390243902</v>
          </cell>
          <cell r="N606">
            <v>32.5429390243902</v>
          </cell>
          <cell r="O606">
            <v>32.5429390243902</v>
          </cell>
          <cell r="P606">
            <v>32.5429390243902</v>
          </cell>
          <cell r="Q606">
            <v>32.5429390243902</v>
          </cell>
          <cell r="R606">
            <v>32.5429390243902</v>
          </cell>
          <cell r="S606">
            <v>32.5429390243902</v>
          </cell>
          <cell r="T606">
            <v>32.5429390243902</v>
          </cell>
          <cell r="U606">
            <v>32.5429390243902</v>
          </cell>
          <cell r="V606">
            <v>32.5429390243902</v>
          </cell>
          <cell r="W606">
            <v>32.5429390243902</v>
          </cell>
          <cell r="X606">
            <v>32.5429390243902</v>
          </cell>
          <cell r="Y606">
            <v>32.5429390243902</v>
          </cell>
        </row>
        <row r="607">
          <cell r="B607">
            <v>27.1949345824963</v>
          </cell>
          <cell r="C607">
            <v>26.9202382735821</v>
          </cell>
          <cell r="D607">
            <v>26.645541964668</v>
          </cell>
          <cell r="E607">
            <v>26.645541964668</v>
          </cell>
          <cell r="F607">
            <v>26.9202382735821</v>
          </cell>
          <cell r="G607">
            <v>27.1949345824963</v>
          </cell>
          <cell r="H607">
            <v>41.0236604995038</v>
          </cell>
          <cell r="I607">
            <v>41.4465848345502</v>
          </cell>
          <cell r="J607">
            <v>47.2913663034367</v>
          </cell>
          <cell r="K607">
            <v>48.6960603520537</v>
          </cell>
          <cell r="L607">
            <v>47.7595976529757</v>
          </cell>
          <cell r="M607">
            <v>47.2913663034367</v>
          </cell>
          <cell r="N607">
            <v>47.2913663034367</v>
          </cell>
          <cell r="O607">
            <v>46.8231349538977</v>
          </cell>
          <cell r="P607">
            <v>46.8231349538977</v>
          </cell>
          <cell r="Q607">
            <v>44.9502095557418</v>
          </cell>
          <cell r="R607">
            <v>44.9502095557418</v>
          </cell>
          <cell r="S607">
            <v>44.9502095557418</v>
          </cell>
          <cell r="T607">
            <v>44.9502095557418</v>
          </cell>
          <cell r="U607">
            <v>46.8231349538977</v>
          </cell>
          <cell r="V607">
            <v>42.2924335046431</v>
          </cell>
          <cell r="W607">
            <v>42.2924335046431</v>
          </cell>
          <cell r="X607">
            <v>27.1949345824963</v>
          </cell>
          <cell r="Y607">
            <v>27.1949345824963</v>
          </cell>
        </row>
        <row r="608">
          <cell r="B608">
            <v>27.1949345824963</v>
          </cell>
          <cell r="C608">
            <v>26.9202382735821</v>
          </cell>
          <cell r="D608">
            <v>26.645541964668</v>
          </cell>
          <cell r="E608">
            <v>26.645541964668</v>
          </cell>
          <cell r="F608">
            <v>26.9202382735821</v>
          </cell>
          <cell r="G608">
            <v>27.1949345824963</v>
          </cell>
          <cell r="H608">
            <v>41.0236604995038</v>
          </cell>
          <cell r="I608">
            <v>41.4465848345502</v>
          </cell>
          <cell r="J608">
            <v>47.2913663034367</v>
          </cell>
          <cell r="K608">
            <v>48.6960603520537</v>
          </cell>
          <cell r="L608">
            <v>47.7595976529757</v>
          </cell>
          <cell r="M608">
            <v>47.2913663034367</v>
          </cell>
          <cell r="N608">
            <v>47.2913663034367</v>
          </cell>
          <cell r="O608">
            <v>46.8231349538977</v>
          </cell>
          <cell r="P608">
            <v>46.8231349538977</v>
          </cell>
          <cell r="Q608">
            <v>44.9502095557418</v>
          </cell>
          <cell r="R608">
            <v>44.9502095557418</v>
          </cell>
          <cell r="S608">
            <v>44.9502095557418</v>
          </cell>
          <cell r="T608">
            <v>44.9502095557418</v>
          </cell>
          <cell r="U608">
            <v>46.8231349538977</v>
          </cell>
          <cell r="V608">
            <v>42.2924335046431</v>
          </cell>
          <cell r="W608">
            <v>42.2924335046431</v>
          </cell>
          <cell r="X608">
            <v>27.1949345824963</v>
          </cell>
          <cell r="Y608">
            <v>27.1949345824963</v>
          </cell>
        </row>
        <row r="609">
          <cell r="B609">
            <v>27.1949345824963</v>
          </cell>
          <cell r="C609">
            <v>26.9202382735821</v>
          </cell>
          <cell r="D609">
            <v>26.645541964668</v>
          </cell>
          <cell r="E609">
            <v>26.645541964668</v>
          </cell>
          <cell r="F609">
            <v>26.9202382735821</v>
          </cell>
          <cell r="G609">
            <v>27.1949345824963</v>
          </cell>
          <cell r="H609">
            <v>41.0236604995038</v>
          </cell>
          <cell r="I609">
            <v>41.4465848345502</v>
          </cell>
          <cell r="J609">
            <v>47.2913663034367</v>
          </cell>
          <cell r="K609">
            <v>48.6960603520537</v>
          </cell>
          <cell r="L609">
            <v>47.7595976529757</v>
          </cell>
          <cell r="M609">
            <v>47.2913663034367</v>
          </cell>
          <cell r="N609">
            <v>47.2913663034367</v>
          </cell>
          <cell r="O609">
            <v>46.8231349538977</v>
          </cell>
          <cell r="P609">
            <v>46.8231349538977</v>
          </cell>
          <cell r="Q609">
            <v>44.9502095557418</v>
          </cell>
          <cell r="R609">
            <v>44.9502095557418</v>
          </cell>
          <cell r="S609">
            <v>44.9502095557418</v>
          </cell>
          <cell r="T609">
            <v>44.9502095557418</v>
          </cell>
          <cell r="U609">
            <v>46.8231349538977</v>
          </cell>
          <cell r="V609">
            <v>42.2924335046431</v>
          </cell>
          <cell r="W609">
            <v>42.2924335046431</v>
          </cell>
          <cell r="X609">
            <v>27.1949345824963</v>
          </cell>
          <cell r="Y609">
            <v>27.1949345824963</v>
          </cell>
        </row>
        <row r="610">
          <cell r="B610">
            <v>27.1949345824963</v>
          </cell>
          <cell r="C610">
            <v>26.9202382735821</v>
          </cell>
          <cell r="D610">
            <v>26.645541964668</v>
          </cell>
          <cell r="E610">
            <v>26.645541964668</v>
          </cell>
          <cell r="F610">
            <v>26.9202382735821</v>
          </cell>
          <cell r="G610">
            <v>27.1949345824963</v>
          </cell>
          <cell r="H610">
            <v>41.0236604995038</v>
          </cell>
          <cell r="I610">
            <v>41.4465848345502</v>
          </cell>
          <cell r="J610">
            <v>47.2913663034367</v>
          </cell>
          <cell r="K610">
            <v>48.6960603520537</v>
          </cell>
          <cell r="L610">
            <v>47.7595976529757</v>
          </cell>
          <cell r="M610">
            <v>47.2913663034367</v>
          </cell>
          <cell r="N610">
            <v>47.2913663034367</v>
          </cell>
          <cell r="O610">
            <v>46.8231349538977</v>
          </cell>
          <cell r="P610">
            <v>46.8231349538977</v>
          </cell>
          <cell r="Q610">
            <v>44.9502095557418</v>
          </cell>
          <cell r="R610">
            <v>44.9502095557418</v>
          </cell>
          <cell r="S610">
            <v>44.9502095557418</v>
          </cell>
          <cell r="T610">
            <v>44.9502095557418</v>
          </cell>
          <cell r="U610">
            <v>46.8231349538977</v>
          </cell>
          <cell r="V610">
            <v>42.2924335046431</v>
          </cell>
          <cell r="W610">
            <v>42.2924335046431</v>
          </cell>
          <cell r="X610">
            <v>27.1949345824963</v>
          </cell>
          <cell r="Y610">
            <v>27.1949345824963</v>
          </cell>
        </row>
        <row r="611">
          <cell r="B611">
            <v>27.1949345824963</v>
          </cell>
          <cell r="C611">
            <v>26.9202382735821</v>
          </cell>
          <cell r="D611">
            <v>26.645541964668</v>
          </cell>
          <cell r="E611">
            <v>26.645541964668</v>
          </cell>
          <cell r="F611">
            <v>26.9202382735821</v>
          </cell>
          <cell r="G611">
            <v>27.1949345824963</v>
          </cell>
          <cell r="H611">
            <v>41.0236604995038</v>
          </cell>
          <cell r="I611">
            <v>41.4465848345502</v>
          </cell>
          <cell r="J611">
            <v>47.2913663034367</v>
          </cell>
          <cell r="K611">
            <v>48.6960603520537</v>
          </cell>
          <cell r="L611">
            <v>47.7595976529757</v>
          </cell>
          <cell r="M611">
            <v>47.2913663034367</v>
          </cell>
          <cell r="N611">
            <v>47.2913663034367</v>
          </cell>
          <cell r="O611">
            <v>46.8231349538977</v>
          </cell>
          <cell r="P611">
            <v>46.8231349538977</v>
          </cell>
          <cell r="Q611">
            <v>44.9502095557418</v>
          </cell>
          <cell r="R611">
            <v>44.9502095557418</v>
          </cell>
          <cell r="S611">
            <v>44.9502095557418</v>
          </cell>
          <cell r="T611">
            <v>44.9502095557418</v>
          </cell>
          <cell r="U611">
            <v>46.8231349538977</v>
          </cell>
          <cell r="V611">
            <v>42.2924335046431</v>
          </cell>
          <cell r="W611">
            <v>42.2924335046431</v>
          </cell>
          <cell r="X611">
            <v>27.1949345824963</v>
          </cell>
          <cell r="Y611">
            <v>27.1949345824963</v>
          </cell>
        </row>
        <row r="612">
          <cell r="B612">
            <v>32.5429390243902</v>
          </cell>
          <cell r="C612">
            <v>32.5429390243902</v>
          </cell>
          <cell r="D612">
            <v>32.5429390243902</v>
          </cell>
          <cell r="E612">
            <v>32.5429390243902</v>
          </cell>
          <cell r="F612">
            <v>32.5429390243902</v>
          </cell>
          <cell r="G612">
            <v>32.5429390243902</v>
          </cell>
          <cell r="H612">
            <v>32.5429390243902</v>
          </cell>
          <cell r="I612">
            <v>32.5429390243902</v>
          </cell>
          <cell r="J612">
            <v>32.5429390243902</v>
          </cell>
          <cell r="K612">
            <v>32.5429390243902</v>
          </cell>
          <cell r="L612">
            <v>32.5429390243902</v>
          </cell>
          <cell r="M612">
            <v>32.5429390243902</v>
          </cell>
          <cell r="N612">
            <v>32.5429390243902</v>
          </cell>
          <cell r="O612">
            <v>32.5429390243902</v>
          </cell>
          <cell r="P612">
            <v>32.5429390243902</v>
          </cell>
          <cell r="Q612">
            <v>32.5429390243902</v>
          </cell>
          <cell r="R612">
            <v>32.5429390243902</v>
          </cell>
          <cell r="S612">
            <v>32.5429390243902</v>
          </cell>
          <cell r="T612">
            <v>32.5429390243902</v>
          </cell>
          <cell r="U612">
            <v>32.5429390243902</v>
          </cell>
          <cell r="V612">
            <v>32.5429390243902</v>
          </cell>
          <cell r="W612">
            <v>32.5429390243902</v>
          </cell>
          <cell r="X612">
            <v>32.5429390243902</v>
          </cell>
          <cell r="Y612">
            <v>32.5429390243902</v>
          </cell>
        </row>
        <row r="613">
          <cell r="B613">
            <v>32.5429390243902</v>
          </cell>
          <cell r="C613">
            <v>32.5429390243902</v>
          </cell>
          <cell r="D613">
            <v>32.5429390243902</v>
          </cell>
          <cell r="E613">
            <v>32.5429390243902</v>
          </cell>
          <cell r="F613">
            <v>32.5429390243902</v>
          </cell>
          <cell r="G613">
            <v>32.5429390243902</v>
          </cell>
          <cell r="H613">
            <v>32.5429390243902</v>
          </cell>
          <cell r="I613">
            <v>32.5429390243902</v>
          </cell>
          <cell r="J613">
            <v>32.5429390243902</v>
          </cell>
          <cell r="K613">
            <v>32.5429390243902</v>
          </cell>
          <cell r="L613">
            <v>32.5429390243902</v>
          </cell>
          <cell r="M613">
            <v>32.5429390243902</v>
          </cell>
          <cell r="N613">
            <v>32.5429390243902</v>
          </cell>
          <cell r="O613">
            <v>32.5429390243902</v>
          </cell>
          <cell r="P613">
            <v>32.5429390243902</v>
          </cell>
          <cell r="Q613">
            <v>32.5429390243902</v>
          </cell>
          <cell r="R613">
            <v>32.5429390243902</v>
          </cell>
          <cell r="S613">
            <v>32.5429390243902</v>
          </cell>
          <cell r="T613">
            <v>32.5429390243902</v>
          </cell>
          <cell r="U613">
            <v>32.5429390243902</v>
          </cell>
          <cell r="V613">
            <v>32.5429390243902</v>
          </cell>
          <cell r="W613">
            <v>32.5429390243902</v>
          </cell>
          <cell r="X613">
            <v>32.5429390243902</v>
          </cell>
          <cell r="Y613">
            <v>32.5429390243902</v>
          </cell>
        </row>
        <row r="614">
          <cell r="B614">
            <v>27.1949345824963</v>
          </cell>
          <cell r="C614">
            <v>26.9202382735821</v>
          </cell>
          <cell r="D614">
            <v>26.645541964668</v>
          </cell>
          <cell r="E614">
            <v>26.645541964668</v>
          </cell>
          <cell r="F614">
            <v>26.9202382735821</v>
          </cell>
          <cell r="G614">
            <v>27.1949345824963</v>
          </cell>
          <cell r="H614">
            <v>41.0236604995038</v>
          </cell>
          <cell r="I614">
            <v>41.4465848345502</v>
          </cell>
          <cell r="J614">
            <v>47.2913663034367</v>
          </cell>
          <cell r="K614">
            <v>48.6960603520537</v>
          </cell>
          <cell r="L614">
            <v>47.7595976529757</v>
          </cell>
          <cell r="M614">
            <v>47.2913663034367</v>
          </cell>
          <cell r="N614">
            <v>47.2913663034367</v>
          </cell>
          <cell r="O614">
            <v>46.8231349538977</v>
          </cell>
          <cell r="P614">
            <v>46.8231349538977</v>
          </cell>
          <cell r="Q614">
            <v>44.9502095557418</v>
          </cell>
          <cell r="R614">
            <v>44.9502095557418</v>
          </cell>
          <cell r="S614">
            <v>44.9502095557418</v>
          </cell>
          <cell r="T614">
            <v>44.9502095557418</v>
          </cell>
          <cell r="U614">
            <v>46.8231349538977</v>
          </cell>
          <cell r="V614">
            <v>42.2924335046431</v>
          </cell>
          <cell r="W614">
            <v>42.2924335046431</v>
          </cell>
          <cell r="X614">
            <v>27.1949345824963</v>
          </cell>
          <cell r="Y614">
            <v>27.1949345824963</v>
          </cell>
        </row>
        <row r="615">
          <cell r="B615">
            <v>28.6822104331653</v>
          </cell>
          <cell r="C615">
            <v>28.3924911358606</v>
          </cell>
          <cell r="D615">
            <v>28.1027718385559</v>
          </cell>
          <cell r="E615">
            <v>28.1027718385559</v>
          </cell>
          <cell r="F615">
            <v>28.3924911358606</v>
          </cell>
          <cell r="G615">
            <v>28.6822104331653</v>
          </cell>
          <cell r="H615">
            <v>38.4983888161688</v>
          </cell>
          <cell r="I615">
            <v>38.8952794225211</v>
          </cell>
          <cell r="J615">
            <v>49.780385582565</v>
          </cell>
          <cell r="K615">
            <v>51.2590108968986</v>
          </cell>
          <cell r="L615">
            <v>50.2732606873429</v>
          </cell>
          <cell r="M615">
            <v>49.780385582565</v>
          </cell>
          <cell r="N615">
            <v>49.780385582565</v>
          </cell>
          <cell r="O615">
            <v>49.2875104777871</v>
          </cell>
          <cell r="P615">
            <v>49.2875104777871</v>
          </cell>
          <cell r="Q615">
            <v>47.3160100586756</v>
          </cell>
          <cell r="R615">
            <v>47.3160100586756</v>
          </cell>
          <cell r="S615">
            <v>47.3160100586756</v>
          </cell>
          <cell r="T615">
            <v>47.3160100586756</v>
          </cell>
          <cell r="U615">
            <v>49.2875104777871</v>
          </cell>
          <cell r="V615">
            <v>39.6890606352256</v>
          </cell>
          <cell r="W615">
            <v>39.6890606352256</v>
          </cell>
          <cell r="X615">
            <v>28.6822104331653</v>
          </cell>
          <cell r="Y615">
            <v>28.6822104331653</v>
          </cell>
        </row>
        <row r="616">
          <cell r="B616">
            <v>28.6822104331653</v>
          </cell>
          <cell r="C616">
            <v>28.3924911358606</v>
          </cell>
          <cell r="D616">
            <v>28.1027718385559</v>
          </cell>
          <cell r="E616">
            <v>28.1027718385559</v>
          </cell>
          <cell r="F616">
            <v>28.3924911358606</v>
          </cell>
          <cell r="G616">
            <v>28.6822104331653</v>
          </cell>
          <cell r="H616">
            <v>38.4983888161688</v>
          </cell>
          <cell r="I616">
            <v>38.8952794225211</v>
          </cell>
          <cell r="J616">
            <v>49.780385582565</v>
          </cell>
          <cell r="K616">
            <v>51.2590108968986</v>
          </cell>
          <cell r="L616">
            <v>50.2732606873429</v>
          </cell>
          <cell r="M616">
            <v>49.780385582565</v>
          </cell>
          <cell r="N616">
            <v>49.780385582565</v>
          </cell>
          <cell r="O616">
            <v>49.2875104777871</v>
          </cell>
          <cell r="P616">
            <v>49.2875104777871</v>
          </cell>
          <cell r="Q616">
            <v>47.3160100586756</v>
          </cell>
          <cell r="R616">
            <v>47.3160100586756</v>
          </cell>
          <cell r="S616">
            <v>47.3160100586756</v>
          </cell>
          <cell r="T616">
            <v>47.3160100586756</v>
          </cell>
          <cell r="U616">
            <v>49.2875104777871</v>
          </cell>
          <cell r="V616">
            <v>39.6890606352256</v>
          </cell>
          <cell r="W616">
            <v>39.6890606352256</v>
          </cell>
          <cell r="X616">
            <v>28.6822104331653</v>
          </cell>
          <cell r="Y616">
            <v>28.6822104331653</v>
          </cell>
        </row>
        <row r="617">
          <cell r="B617">
            <v>28.6822104331653</v>
          </cell>
          <cell r="C617">
            <v>28.3924911358606</v>
          </cell>
          <cell r="D617">
            <v>28.1027718385559</v>
          </cell>
          <cell r="E617">
            <v>28.1027718385559</v>
          </cell>
          <cell r="F617">
            <v>28.3924911358606</v>
          </cell>
          <cell r="G617">
            <v>28.6822104331653</v>
          </cell>
          <cell r="H617">
            <v>38.4983888161688</v>
          </cell>
          <cell r="I617">
            <v>38.8952794225211</v>
          </cell>
          <cell r="J617">
            <v>49.780385582565</v>
          </cell>
          <cell r="K617">
            <v>51.2590108968986</v>
          </cell>
          <cell r="L617">
            <v>50.2732606873429</v>
          </cell>
          <cell r="M617">
            <v>49.780385582565</v>
          </cell>
          <cell r="N617">
            <v>49.780385582565</v>
          </cell>
          <cell r="O617">
            <v>49.2875104777871</v>
          </cell>
          <cell r="P617">
            <v>49.2875104777871</v>
          </cell>
          <cell r="Q617">
            <v>47.3160100586756</v>
          </cell>
          <cell r="R617">
            <v>47.3160100586756</v>
          </cell>
          <cell r="S617">
            <v>47.3160100586756</v>
          </cell>
          <cell r="T617">
            <v>47.3160100586756</v>
          </cell>
          <cell r="U617">
            <v>49.2875104777871</v>
          </cell>
          <cell r="V617">
            <v>39.6890606352256</v>
          </cell>
          <cell r="W617">
            <v>39.6890606352256</v>
          </cell>
          <cell r="X617">
            <v>28.6822104331653</v>
          </cell>
          <cell r="Y617">
            <v>28.6822104331653</v>
          </cell>
        </row>
        <row r="618">
          <cell r="B618">
            <v>28.6822104331653</v>
          </cell>
          <cell r="C618">
            <v>28.3924911358606</v>
          </cell>
          <cell r="D618">
            <v>28.1027718385559</v>
          </cell>
          <cell r="E618">
            <v>28.1027718385559</v>
          </cell>
          <cell r="F618">
            <v>28.3924911358606</v>
          </cell>
          <cell r="G618">
            <v>28.6822104331653</v>
          </cell>
          <cell r="H618">
            <v>38.4983888161688</v>
          </cell>
          <cell r="I618">
            <v>38.8952794225211</v>
          </cell>
          <cell r="J618">
            <v>49.780385582565</v>
          </cell>
          <cell r="K618">
            <v>51.2590108968986</v>
          </cell>
          <cell r="L618">
            <v>50.2732606873429</v>
          </cell>
          <cell r="M618">
            <v>49.780385582565</v>
          </cell>
          <cell r="N618">
            <v>49.780385582565</v>
          </cell>
          <cell r="O618">
            <v>49.2875104777871</v>
          </cell>
          <cell r="P618">
            <v>49.2875104777871</v>
          </cell>
          <cell r="Q618">
            <v>47.3160100586756</v>
          </cell>
          <cell r="R618">
            <v>47.3160100586756</v>
          </cell>
          <cell r="S618">
            <v>47.3160100586756</v>
          </cell>
          <cell r="T618">
            <v>47.3160100586756</v>
          </cell>
          <cell r="U618">
            <v>49.2875104777871</v>
          </cell>
          <cell r="V618">
            <v>39.6890606352256</v>
          </cell>
          <cell r="W618">
            <v>39.6890606352256</v>
          </cell>
          <cell r="X618">
            <v>28.6822104331653</v>
          </cell>
          <cell r="Y618">
            <v>28.6822104331653</v>
          </cell>
        </row>
        <row r="619">
          <cell r="B619">
            <v>32.5880384615385</v>
          </cell>
          <cell r="C619">
            <v>32.5880384615385</v>
          </cell>
          <cell r="D619">
            <v>32.5880384615385</v>
          </cell>
          <cell r="E619">
            <v>32.5880384615385</v>
          </cell>
          <cell r="F619">
            <v>32.5880384615385</v>
          </cell>
          <cell r="G619">
            <v>32.5880384615385</v>
          </cell>
          <cell r="H619">
            <v>32.5880384615385</v>
          </cell>
          <cell r="I619">
            <v>32.5880384615385</v>
          </cell>
          <cell r="J619">
            <v>32.5880384615385</v>
          </cell>
          <cell r="K619">
            <v>32.5880384615385</v>
          </cell>
          <cell r="L619">
            <v>32.5880384615385</v>
          </cell>
          <cell r="M619">
            <v>32.5880384615385</v>
          </cell>
          <cell r="N619">
            <v>32.5880384615385</v>
          </cell>
          <cell r="O619">
            <v>32.5880384615385</v>
          </cell>
          <cell r="P619">
            <v>32.5880384615385</v>
          </cell>
          <cell r="Q619">
            <v>32.5880384615385</v>
          </cell>
          <cell r="R619">
            <v>32.5880384615385</v>
          </cell>
          <cell r="S619">
            <v>32.5880384615385</v>
          </cell>
          <cell r="T619">
            <v>32.5880384615385</v>
          </cell>
          <cell r="U619">
            <v>32.5880384615385</v>
          </cell>
          <cell r="V619">
            <v>32.5880384615385</v>
          </cell>
          <cell r="W619">
            <v>32.5880384615385</v>
          </cell>
          <cell r="X619">
            <v>32.5880384615385</v>
          </cell>
          <cell r="Y619">
            <v>32.5880384615385</v>
          </cell>
        </row>
        <row r="620">
          <cell r="B620">
            <v>32.5880384615385</v>
          </cell>
          <cell r="C620">
            <v>32.5880384615385</v>
          </cell>
          <cell r="D620">
            <v>32.5880384615385</v>
          </cell>
          <cell r="E620">
            <v>32.5880384615385</v>
          </cell>
          <cell r="F620">
            <v>32.5880384615385</v>
          </cell>
          <cell r="G620">
            <v>32.5880384615385</v>
          </cell>
          <cell r="H620">
            <v>32.5880384615385</v>
          </cell>
          <cell r="I620">
            <v>32.5880384615385</v>
          </cell>
          <cell r="J620">
            <v>32.5880384615385</v>
          </cell>
          <cell r="K620">
            <v>32.5880384615385</v>
          </cell>
          <cell r="L620">
            <v>32.5880384615385</v>
          </cell>
          <cell r="M620">
            <v>32.5880384615385</v>
          </cell>
          <cell r="N620">
            <v>32.5880384615385</v>
          </cell>
          <cell r="O620">
            <v>32.5880384615385</v>
          </cell>
          <cell r="P620">
            <v>32.5880384615385</v>
          </cell>
          <cell r="Q620">
            <v>32.5880384615385</v>
          </cell>
          <cell r="R620">
            <v>32.5880384615385</v>
          </cell>
          <cell r="S620">
            <v>32.5880384615385</v>
          </cell>
          <cell r="T620">
            <v>32.5880384615385</v>
          </cell>
          <cell r="U620">
            <v>32.5880384615385</v>
          </cell>
          <cell r="V620">
            <v>32.5880384615385</v>
          </cell>
          <cell r="W620">
            <v>32.5880384615385</v>
          </cell>
          <cell r="X620">
            <v>32.5880384615385</v>
          </cell>
          <cell r="Y620">
            <v>32.5880384615385</v>
          </cell>
        </row>
        <row r="621">
          <cell r="B621">
            <v>28.6822104331653</v>
          </cell>
          <cell r="C621">
            <v>28.3924911358606</v>
          </cell>
          <cell r="D621">
            <v>28.1027718385559</v>
          </cell>
          <cell r="E621">
            <v>28.1027718385559</v>
          </cell>
          <cell r="F621">
            <v>28.3924911358606</v>
          </cell>
          <cell r="G621">
            <v>28.6822104331653</v>
          </cell>
          <cell r="H621">
            <v>38.4983888161688</v>
          </cell>
          <cell r="I621">
            <v>38.8952794225211</v>
          </cell>
          <cell r="J621">
            <v>49.780385582565</v>
          </cell>
          <cell r="K621">
            <v>51.2590108968986</v>
          </cell>
          <cell r="L621">
            <v>50.2732606873429</v>
          </cell>
          <cell r="M621">
            <v>49.780385582565</v>
          </cell>
          <cell r="N621">
            <v>49.780385582565</v>
          </cell>
          <cell r="O621">
            <v>49.2875104777871</v>
          </cell>
          <cell r="P621">
            <v>49.2875104777871</v>
          </cell>
          <cell r="Q621">
            <v>47.3160100586756</v>
          </cell>
          <cell r="R621">
            <v>47.3160100586756</v>
          </cell>
          <cell r="S621">
            <v>47.3160100586756</v>
          </cell>
          <cell r="T621">
            <v>47.3160100586756</v>
          </cell>
          <cell r="U621">
            <v>49.2875104777871</v>
          </cell>
          <cell r="V621">
            <v>39.6890606352256</v>
          </cell>
          <cell r="W621">
            <v>39.6890606352256</v>
          </cell>
          <cell r="X621">
            <v>28.6822104331653</v>
          </cell>
          <cell r="Y621">
            <v>28.6822104331653</v>
          </cell>
        </row>
        <row r="622">
          <cell r="B622">
            <v>28.6822104331653</v>
          </cell>
          <cell r="C622">
            <v>28.3924911358606</v>
          </cell>
          <cell r="D622">
            <v>28.1027718385559</v>
          </cell>
          <cell r="E622">
            <v>28.1027718385559</v>
          </cell>
          <cell r="F622">
            <v>28.3924911358606</v>
          </cell>
          <cell r="G622">
            <v>28.6822104331653</v>
          </cell>
          <cell r="H622">
            <v>38.4983888161688</v>
          </cell>
          <cell r="I622">
            <v>38.8952794225211</v>
          </cell>
          <cell r="J622">
            <v>49.780385582565</v>
          </cell>
          <cell r="K622">
            <v>51.2590108968986</v>
          </cell>
          <cell r="L622">
            <v>50.2732606873429</v>
          </cell>
          <cell r="M622">
            <v>49.780385582565</v>
          </cell>
          <cell r="N622">
            <v>49.780385582565</v>
          </cell>
          <cell r="O622">
            <v>49.2875104777871</v>
          </cell>
          <cell r="P622">
            <v>49.2875104777871</v>
          </cell>
          <cell r="Q622">
            <v>47.3160100586756</v>
          </cell>
          <cell r="R622">
            <v>47.3160100586756</v>
          </cell>
          <cell r="S622">
            <v>47.3160100586756</v>
          </cell>
          <cell r="T622">
            <v>47.3160100586756</v>
          </cell>
          <cell r="U622">
            <v>49.2875104777871</v>
          </cell>
          <cell r="V622">
            <v>39.6890606352256</v>
          </cell>
          <cell r="W622">
            <v>39.6890606352256</v>
          </cell>
          <cell r="X622">
            <v>28.6822104331653</v>
          </cell>
          <cell r="Y622">
            <v>28.6822104331653</v>
          </cell>
        </row>
        <row r="623">
          <cell r="B623">
            <v>28.6822104331653</v>
          </cell>
          <cell r="C623">
            <v>28.3924911358606</v>
          </cell>
          <cell r="D623">
            <v>28.1027718385559</v>
          </cell>
          <cell r="E623">
            <v>28.1027718385559</v>
          </cell>
          <cell r="F623">
            <v>28.3924911358606</v>
          </cell>
          <cell r="G623">
            <v>28.6822104331653</v>
          </cell>
          <cell r="H623">
            <v>38.4983888161688</v>
          </cell>
          <cell r="I623">
            <v>38.8952794225211</v>
          </cell>
          <cell r="J623">
            <v>49.780385582565</v>
          </cell>
          <cell r="K623">
            <v>51.2590108968986</v>
          </cell>
          <cell r="L623">
            <v>50.2732606873429</v>
          </cell>
          <cell r="M623">
            <v>49.780385582565</v>
          </cell>
          <cell r="N623">
            <v>49.780385582565</v>
          </cell>
          <cell r="O623">
            <v>49.2875104777871</v>
          </cell>
          <cell r="P623">
            <v>49.2875104777871</v>
          </cell>
          <cell r="Q623">
            <v>47.3160100586756</v>
          </cell>
          <cell r="R623">
            <v>47.3160100586756</v>
          </cell>
          <cell r="S623">
            <v>47.3160100586756</v>
          </cell>
          <cell r="T623">
            <v>47.3160100586756</v>
          </cell>
          <cell r="U623">
            <v>49.2875104777871</v>
          </cell>
          <cell r="V623">
            <v>39.6890606352256</v>
          </cell>
          <cell r="W623">
            <v>39.6890606352256</v>
          </cell>
          <cell r="X623">
            <v>28.6822104331653</v>
          </cell>
          <cell r="Y623">
            <v>28.6822104331653</v>
          </cell>
        </row>
        <row r="624">
          <cell r="B624">
            <v>28.6822104331653</v>
          </cell>
          <cell r="C624">
            <v>28.3924911358606</v>
          </cell>
          <cell r="D624">
            <v>28.1027718385559</v>
          </cell>
          <cell r="E624">
            <v>28.1027718385559</v>
          </cell>
          <cell r="F624">
            <v>28.3924911358606</v>
          </cell>
          <cell r="G624">
            <v>28.6822104331653</v>
          </cell>
          <cell r="H624">
            <v>38.4983888161688</v>
          </cell>
          <cell r="I624">
            <v>38.8952794225211</v>
          </cell>
          <cell r="J624">
            <v>49.780385582565</v>
          </cell>
          <cell r="K624">
            <v>51.2590108968986</v>
          </cell>
          <cell r="L624">
            <v>50.2732606873429</v>
          </cell>
          <cell r="M624">
            <v>49.780385582565</v>
          </cell>
          <cell r="N624">
            <v>49.780385582565</v>
          </cell>
          <cell r="O624">
            <v>49.2875104777871</v>
          </cell>
          <cell r="P624">
            <v>49.2875104777871</v>
          </cell>
          <cell r="Q624">
            <v>47.3160100586756</v>
          </cell>
          <cell r="R624">
            <v>47.3160100586756</v>
          </cell>
          <cell r="S624">
            <v>47.3160100586756</v>
          </cell>
          <cell r="T624">
            <v>47.3160100586756</v>
          </cell>
          <cell r="U624">
            <v>49.2875104777871</v>
          </cell>
          <cell r="V624">
            <v>39.6890606352256</v>
          </cell>
          <cell r="W624">
            <v>39.6890606352256</v>
          </cell>
          <cell r="X624">
            <v>28.6822104331653</v>
          </cell>
          <cell r="Y624">
            <v>28.6822104331653</v>
          </cell>
        </row>
        <row r="625">
          <cell r="B625">
            <v>28.6822104331653</v>
          </cell>
          <cell r="C625">
            <v>28.3924911358606</v>
          </cell>
          <cell r="D625">
            <v>28.1027718385559</v>
          </cell>
          <cell r="E625">
            <v>28.1027718385559</v>
          </cell>
          <cell r="F625">
            <v>28.3924911358606</v>
          </cell>
          <cell r="G625">
            <v>28.6822104331653</v>
          </cell>
          <cell r="H625">
            <v>38.4983888161688</v>
          </cell>
          <cell r="I625">
            <v>38.8952794225211</v>
          </cell>
          <cell r="J625">
            <v>49.780385582565</v>
          </cell>
          <cell r="K625">
            <v>51.2590108968986</v>
          </cell>
          <cell r="L625">
            <v>50.2732606873429</v>
          </cell>
          <cell r="M625">
            <v>49.780385582565</v>
          </cell>
          <cell r="N625">
            <v>49.780385582565</v>
          </cell>
          <cell r="O625">
            <v>49.2875104777871</v>
          </cell>
          <cell r="P625">
            <v>49.2875104777871</v>
          </cell>
          <cell r="Q625">
            <v>47.3160100586756</v>
          </cell>
          <cell r="R625">
            <v>47.3160100586756</v>
          </cell>
          <cell r="S625">
            <v>47.3160100586756</v>
          </cell>
          <cell r="T625">
            <v>47.3160100586756</v>
          </cell>
          <cell r="U625">
            <v>49.2875104777871</v>
          </cell>
          <cell r="V625">
            <v>39.6890606352256</v>
          </cell>
          <cell r="W625">
            <v>39.6890606352256</v>
          </cell>
          <cell r="X625">
            <v>28.6822104331653</v>
          </cell>
          <cell r="Y625">
            <v>28.6822104331653</v>
          </cell>
        </row>
        <row r="626">
          <cell r="B626">
            <v>32.5880384615385</v>
          </cell>
          <cell r="C626">
            <v>32.5880384615385</v>
          </cell>
          <cell r="D626">
            <v>32.5880384615385</v>
          </cell>
          <cell r="E626">
            <v>32.5880384615385</v>
          </cell>
          <cell r="F626">
            <v>32.5880384615385</v>
          </cell>
          <cell r="G626">
            <v>32.5880384615385</v>
          </cell>
          <cell r="H626">
            <v>32.5880384615385</v>
          </cell>
          <cell r="I626">
            <v>32.5880384615385</v>
          </cell>
          <cell r="J626">
            <v>32.5880384615385</v>
          </cell>
          <cell r="K626">
            <v>32.5880384615385</v>
          </cell>
          <cell r="L626">
            <v>32.5880384615385</v>
          </cell>
          <cell r="M626">
            <v>32.5880384615385</v>
          </cell>
          <cell r="N626">
            <v>32.5880384615385</v>
          </cell>
          <cell r="O626">
            <v>32.5880384615385</v>
          </cell>
          <cell r="P626">
            <v>32.5880384615385</v>
          </cell>
          <cell r="Q626">
            <v>32.5880384615385</v>
          </cell>
          <cell r="R626">
            <v>32.5880384615385</v>
          </cell>
          <cell r="S626">
            <v>32.5880384615385</v>
          </cell>
          <cell r="T626">
            <v>32.5880384615385</v>
          </cell>
          <cell r="U626">
            <v>32.5880384615385</v>
          </cell>
          <cell r="V626">
            <v>32.5880384615385</v>
          </cell>
          <cell r="W626">
            <v>32.5880384615385</v>
          </cell>
          <cell r="X626">
            <v>32.5880384615385</v>
          </cell>
          <cell r="Y626">
            <v>32.5880384615385</v>
          </cell>
        </row>
        <row r="627">
          <cell r="B627">
            <v>32.5880384615385</v>
          </cell>
          <cell r="C627">
            <v>32.5880384615385</v>
          </cell>
          <cell r="D627">
            <v>32.5880384615385</v>
          </cell>
          <cell r="E627">
            <v>32.5880384615385</v>
          </cell>
          <cell r="F627">
            <v>32.5880384615385</v>
          </cell>
          <cell r="G627">
            <v>32.5880384615385</v>
          </cell>
          <cell r="H627">
            <v>32.5880384615385</v>
          </cell>
          <cell r="I627">
            <v>32.5880384615385</v>
          </cell>
          <cell r="J627">
            <v>32.5880384615385</v>
          </cell>
          <cell r="K627">
            <v>32.5880384615385</v>
          </cell>
          <cell r="L627">
            <v>32.5880384615385</v>
          </cell>
          <cell r="M627">
            <v>32.5880384615385</v>
          </cell>
          <cell r="N627">
            <v>32.5880384615385</v>
          </cell>
          <cell r="O627">
            <v>32.5880384615385</v>
          </cell>
          <cell r="P627">
            <v>32.5880384615385</v>
          </cell>
          <cell r="Q627">
            <v>32.5880384615385</v>
          </cell>
          <cell r="R627">
            <v>32.5880384615385</v>
          </cell>
          <cell r="S627">
            <v>32.5880384615385</v>
          </cell>
          <cell r="T627">
            <v>32.5880384615385</v>
          </cell>
          <cell r="U627">
            <v>32.5880384615385</v>
          </cell>
          <cell r="V627">
            <v>32.5880384615385</v>
          </cell>
          <cell r="W627">
            <v>32.5880384615385</v>
          </cell>
          <cell r="X627">
            <v>32.5880384615385</v>
          </cell>
          <cell r="Y627">
            <v>32.5880384615385</v>
          </cell>
        </row>
        <row r="628">
          <cell r="B628">
            <v>28.6822104331653</v>
          </cell>
          <cell r="C628">
            <v>28.3924911358606</v>
          </cell>
          <cell r="D628">
            <v>28.1027718385559</v>
          </cell>
          <cell r="E628">
            <v>28.1027718385559</v>
          </cell>
          <cell r="F628">
            <v>28.3924911358606</v>
          </cell>
          <cell r="G628">
            <v>28.6822104331653</v>
          </cell>
          <cell r="H628">
            <v>38.4983888161688</v>
          </cell>
          <cell r="I628">
            <v>38.8952794225211</v>
          </cell>
          <cell r="J628">
            <v>49.780385582565</v>
          </cell>
          <cell r="K628">
            <v>51.2590108968986</v>
          </cell>
          <cell r="L628">
            <v>50.2732606873429</v>
          </cell>
          <cell r="M628">
            <v>49.780385582565</v>
          </cell>
          <cell r="N628">
            <v>49.780385582565</v>
          </cell>
          <cell r="O628">
            <v>49.2875104777871</v>
          </cell>
          <cell r="P628">
            <v>49.2875104777871</v>
          </cell>
          <cell r="Q628">
            <v>47.3160100586756</v>
          </cell>
          <cell r="R628">
            <v>47.3160100586756</v>
          </cell>
          <cell r="S628">
            <v>47.3160100586756</v>
          </cell>
          <cell r="T628">
            <v>47.3160100586756</v>
          </cell>
          <cell r="U628">
            <v>49.2875104777871</v>
          </cell>
          <cell r="V628">
            <v>39.6890606352256</v>
          </cell>
          <cell r="W628">
            <v>39.6890606352256</v>
          </cell>
          <cell r="X628">
            <v>28.6822104331653</v>
          </cell>
          <cell r="Y628">
            <v>28.6822104331653</v>
          </cell>
        </row>
        <row r="629">
          <cell r="B629">
            <v>28.6822104331653</v>
          </cell>
          <cell r="C629">
            <v>28.3924911358606</v>
          </cell>
          <cell r="D629">
            <v>28.1027718385559</v>
          </cell>
          <cell r="E629">
            <v>28.1027718385559</v>
          </cell>
          <cell r="F629">
            <v>28.3924911358606</v>
          </cell>
          <cell r="G629">
            <v>28.6822104331653</v>
          </cell>
          <cell r="H629">
            <v>38.4983888161688</v>
          </cell>
          <cell r="I629">
            <v>38.8952794225211</v>
          </cell>
          <cell r="J629">
            <v>49.780385582565</v>
          </cell>
          <cell r="K629">
            <v>51.2590108968986</v>
          </cell>
          <cell r="L629">
            <v>50.2732606873429</v>
          </cell>
          <cell r="M629">
            <v>49.780385582565</v>
          </cell>
          <cell r="N629">
            <v>49.780385582565</v>
          </cell>
          <cell r="O629">
            <v>49.2875104777871</v>
          </cell>
          <cell r="P629">
            <v>49.2875104777871</v>
          </cell>
          <cell r="Q629">
            <v>47.3160100586756</v>
          </cell>
          <cell r="R629">
            <v>47.3160100586756</v>
          </cell>
          <cell r="S629">
            <v>47.3160100586756</v>
          </cell>
          <cell r="T629">
            <v>47.3160100586756</v>
          </cell>
          <cell r="U629">
            <v>49.2875104777871</v>
          </cell>
          <cell r="V629">
            <v>39.6890606352256</v>
          </cell>
          <cell r="W629">
            <v>39.6890606352256</v>
          </cell>
          <cell r="X629">
            <v>28.6822104331653</v>
          </cell>
          <cell r="Y629">
            <v>28.6822104331653</v>
          </cell>
        </row>
        <row r="630">
          <cell r="B630">
            <v>28.6822104331653</v>
          </cell>
          <cell r="C630">
            <v>28.3924911358606</v>
          </cell>
          <cell r="D630">
            <v>28.1027718385559</v>
          </cell>
          <cell r="E630">
            <v>28.1027718385559</v>
          </cell>
          <cell r="F630">
            <v>28.3924911358606</v>
          </cell>
          <cell r="G630">
            <v>28.6822104331653</v>
          </cell>
          <cell r="H630">
            <v>38.4983888161688</v>
          </cell>
          <cell r="I630">
            <v>38.8952794225211</v>
          </cell>
          <cell r="J630">
            <v>49.780385582565</v>
          </cell>
          <cell r="K630">
            <v>51.2590108968986</v>
          </cell>
          <cell r="L630">
            <v>50.2732606873429</v>
          </cell>
          <cell r="M630">
            <v>49.780385582565</v>
          </cell>
          <cell r="N630">
            <v>49.780385582565</v>
          </cell>
          <cell r="O630">
            <v>49.2875104777871</v>
          </cell>
          <cell r="P630">
            <v>49.2875104777871</v>
          </cell>
          <cell r="Q630">
            <v>47.3160100586756</v>
          </cell>
          <cell r="R630">
            <v>47.3160100586756</v>
          </cell>
          <cell r="S630">
            <v>47.3160100586756</v>
          </cell>
          <cell r="T630">
            <v>47.3160100586756</v>
          </cell>
          <cell r="U630">
            <v>49.2875104777871</v>
          </cell>
          <cell r="V630">
            <v>39.6890606352256</v>
          </cell>
          <cell r="W630">
            <v>39.6890606352256</v>
          </cell>
          <cell r="X630">
            <v>28.6822104331653</v>
          </cell>
          <cell r="Y630">
            <v>28.6822104331653</v>
          </cell>
        </row>
        <row r="631">
          <cell r="B631">
            <v>28.6822104331653</v>
          </cell>
          <cell r="C631">
            <v>28.3924911358606</v>
          </cell>
          <cell r="D631">
            <v>28.1027718385559</v>
          </cell>
          <cell r="E631">
            <v>28.1027718385559</v>
          </cell>
          <cell r="F631">
            <v>28.3924911358606</v>
          </cell>
          <cell r="G631">
            <v>28.6822104331653</v>
          </cell>
          <cell r="H631">
            <v>38.4983888161688</v>
          </cell>
          <cell r="I631">
            <v>38.8952794225211</v>
          </cell>
          <cell r="J631">
            <v>49.780385582565</v>
          </cell>
          <cell r="K631">
            <v>51.2590108968986</v>
          </cell>
          <cell r="L631">
            <v>50.2732606873429</v>
          </cell>
          <cell r="M631">
            <v>49.780385582565</v>
          </cell>
          <cell r="N631">
            <v>49.780385582565</v>
          </cell>
          <cell r="O631">
            <v>49.2875104777871</v>
          </cell>
          <cell r="P631">
            <v>49.2875104777871</v>
          </cell>
          <cell r="Q631">
            <v>47.3160100586756</v>
          </cell>
          <cell r="R631">
            <v>47.3160100586756</v>
          </cell>
          <cell r="S631">
            <v>47.3160100586756</v>
          </cell>
          <cell r="T631">
            <v>47.3160100586756</v>
          </cell>
          <cell r="U631">
            <v>49.2875104777871</v>
          </cell>
          <cell r="V631">
            <v>39.6890606352256</v>
          </cell>
          <cell r="W631">
            <v>39.6890606352256</v>
          </cell>
          <cell r="X631">
            <v>28.6822104331653</v>
          </cell>
          <cell r="Y631">
            <v>28.6822104331653</v>
          </cell>
        </row>
        <row r="632">
          <cell r="B632">
            <v>28.6822104331653</v>
          </cell>
          <cell r="C632">
            <v>28.3924911358606</v>
          </cell>
          <cell r="D632">
            <v>28.1027718385559</v>
          </cell>
          <cell r="E632">
            <v>28.1027718385559</v>
          </cell>
          <cell r="F632">
            <v>28.3924911358606</v>
          </cell>
          <cell r="G632">
            <v>28.6822104331653</v>
          </cell>
          <cell r="H632">
            <v>38.4983888161688</v>
          </cell>
          <cell r="I632">
            <v>38.8952794225211</v>
          </cell>
          <cell r="J632">
            <v>49.780385582565</v>
          </cell>
          <cell r="K632">
            <v>51.2590108968986</v>
          </cell>
          <cell r="L632">
            <v>50.2732606873429</v>
          </cell>
          <cell r="M632">
            <v>49.780385582565</v>
          </cell>
          <cell r="N632">
            <v>49.780385582565</v>
          </cell>
          <cell r="O632">
            <v>49.2875104777871</v>
          </cell>
          <cell r="P632">
            <v>49.2875104777871</v>
          </cell>
          <cell r="Q632">
            <v>47.3160100586756</v>
          </cell>
          <cell r="R632">
            <v>47.3160100586756</v>
          </cell>
          <cell r="S632">
            <v>47.3160100586756</v>
          </cell>
          <cell r="T632">
            <v>47.3160100586756</v>
          </cell>
          <cell r="U632">
            <v>49.2875104777871</v>
          </cell>
          <cell r="V632">
            <v>39.6890606352256</v>
          </cell>
          <cell r="W632">
            <v>39.6890606352256</v>
          </cell>
          <cell r="X632">
            <v>28.6822104331653</v>
          </cell>
          <cell r="Y632">
            <v>28.6822104331653</v>
          </cell>
        </row>
        <row r="633">
          <cell r="B633">
            <v>32.5880384615385</v>
          </cell>
          <cell r="C633">
            <v>32.5880384615385</v>
          </cell>
          <cell r="D633">
            <v>32.5880384615385</v>
          </cell>
          <cell r="E633">
            <v>32.5880384615385</v>
          </cell>
          <cell r="F633">
            <v>32.5880384615385</v>
          </cell>
          <cell r="G633">
            <v>32.5880384615385</v>
          </cell>
          <cell r="H633">
            <v>32.5880384615385</v>
          </cell>
          <cell r="I633">
            <v>32.5880384615385</v>
          </cell>
          <cell r="J633">
            <v>32.5880384615385</v>
          </cell>
          <cell r="K633">
            <v>32.5880384615385</v>
          </cell>
          <cell r="L633">
            <v>32.5880384615385</v>
          </cell>
          <cell r="M633">
            <v>32.5880384615385</v>
          </cell>
          <cell r="N633">
            <v>32.5880384615385</v>
          </cell>
          <cell r="O633">
            <v>32.5880384615385</v>
          </cell>
          <cell r="P633">
            <v>32.5880384615385</v>
          </cell>
          <cell r="Q633">
            <v>32.5880384615385</v>
          </cell>
          <cell r="R633">
            <v>32.5880384615385</v>
          </cell>
          <cell r="S633">
            <v>32.5880384615385</v>
          </cell>
          <cell r="T633">
            <v>32.5880384615385</v>
          </cell>
          <cell r="U633">
            <v>32.5880384615385</v>
          </cell>
          <cell r="V633">
            <v>32.5880384615385</v>
          </cell>
          <cell r="W633">
            <v>32.5880384615385</v>
          </cell>
          <cell r="X633">
            <v>32.5880384615385</v>
          </cell>
          <cell r="Y633">
            <v>32.5880384615385</v>
          </cell>
        </row>
        <row r="634">
          <cell r="B634">
            <v>32.5880384615385</v>
          </cell>
          <cell r="C634">
            <v>32.5880384615385</v>
          </cell>
          <cell r="D634">
            <v>32.5880384615385</v>
          </cell>
          <cell r="E634">
            <v>32.5880384615385</v>
          </cell>
          <cell r="F634">
            <v>32.5880384615385</v>
          </cell>
          <cell r="G634">
            <v>32.5880384615385</v>
          </cell>
          <cell r="H634">
            <v>32.5880384615385</v>
          </cell>
          <cell r="I634">
            <v>32.5880384615385</v>
          </cell>
          <cell r="J634">
            <v>32.5880384615385</v>
          </cell>
          <cell r="K634">
            <v>32.5880384615385</v>
          </cell>
          <cell r="L634">
            <v>32.5880384615385</v>
          </cell>
          <cell r="M634">
            <v>32.5880384615385</v>
          </cell>
          <cell r="N634">
            <v>32.5880384615385</v>
          </cell>
          <cell r="O634">
            <v>32.5880384615385</v>
          </cell>
          <cell r="P634">
            <v>32.5880384615385</v>
          </cell>
          <cell r="Q634">
            <v>32.5880384615385</v>
          </cell>
          <cell r="R634">
            <v>32.5880384615385</v>
          </cell>
          <cell r="S634">
            <v>32.5880384615385</v>
          </cell>
          <cell r="T634">
            <v>32.5880384615385</v>
          </cell>
          <cell r="U634">
            <v>32.5880384615385</v>
          </cell>
          <cell r="V634">
            <v>32.5880384615385</v>
          </cell>
          <cell r="W634">
            <v>32.5880384615385</v>
          </cell>
          <cell r="X634">
            <v>32.5880384615385</v>
          </cell>
          <cell r="Y634">
            <v>32.5880384615385</v>
          </cell>
        </row>
        <row r="635">
          <cell r="B635">
            <v>28.6822104331653</v>
          </cell>
          <cell r="C635">
            <v>28.3924911358606</v>
          </cell>
          <cell r="D635">
            <v>28.1027718385559</v>
          </cell>
          <cell r="E635">
            <v>28.1027718385559</v>
          </cell>
          <cell r="F635">
            <v>28.3924911358606</v>
          </cell>
          <cell r="G635">
            <v>28.6822104331653</v>
          </cell>
          <cell r="H635">
            <v>38.4983888161688</v>
          </cell>
          <cell r="I635">
            <v>38.8952794225211</v>
          </cell>
          <cell r="J635">
            <v>49.780385582565</v>
          </cell>
          <cell r="K635">
            <v>51.2590108968986</v>
          </cell>
          <cell r="L635">
            <v>50.2732606873429</v>
          </cell>
          <cell r="M635">
            <v>49.780385582565</v>
          </cell>
          <cell r="N635">
            <v>49.780385582565</v>
          </cell>
          <cell r="O635">
            <v>49.2875104777871</v>
          </cell>
          <cell r="P635">
            <v>49.2875104777871</v>
          </cell>
          <cell r="Q635">
            <v>47.3160100586756</v>
          </cell>
          <cell r="R635">
            <v>47.3160100586756</v>
          </cell>
          <cell r="S635">
            <v>47.3160100586756</v>
          </cell>
          <cell r="T635">
            <v>47.3160100586756</v>
          </cell>
          <cell r="U635">
            <v>49.2875104777871</v>
          </cell>
          <cell r="V635">
            <v>39.6890606352256</v>
          </cell>
          <cell r="W635">
            <v>39.6890606352256</v>
          </cell>
          <cell r="X635">
            <v>28.6822104331653</v>
          </cell>
          <cell r="Y635">
            <v>28.6822104331653</v>
          </cell>
        </row>
        <row r="636">
          <cell r="B636">
            <v>28.6822104331653</v>
          </cell>
          <cell r="C636">
            <v>28.3924911358606</v>
          </cell>
          <cell r="D636">
            <v>28.1027718385559</v>
          </cell>
          <cell r="E636">
            <v>28.1027718385559</v>
          </cell>
          <cell r="F636">
            <v>28.3924911358606</v>
          </cell>
          <cell r="G636">
            <v>28.6822104331653</v>
          </cell>
          <cell r="H636">
            <v>38.4983888161688</v>
          </cell>
          <cell r="I636">
            <v>38.8952794225211</v>
          </cell>
          <cell r="J636">
            <v>49.780385582565</v>
          </cell>
          <cell r="K636">
            <v>51.2590108968986</v>
          </cell>
          <cell r="L636">
            <v>50.2732606873429</v>
          </cell>
          <cell r="M636">
            <v>49.780385582565</v>
          </cell>
          <cell r="N636">
            <v>49.780385582565</v>
          </cell>
          <cell r="O636">
            <v>49.2875104777871</v>
          </cell>
          <cell r="P636">
            <v>49.2875104777871</v>
          </cell>
          <cell r="Q636">
            <v>47.3160100586756</v>
          </cell>
          <cell r="R636">
            <v>47.3160100586756</v>
          </cell>
          <cell r="S636">
            <v>47.3160100586756</v>
          </cell>
          <cell r="T636">
            <v>47.3160100586756</v>
          </cell>
          <cell r="U636">
            <v>49.2875104777871</v>
          </cell>
          <cell r="V636">
            <v>39.6890606352256</v>
          </cell>
          <cell r="W636">
            <v>39.6890606352256</v>
          </cell>
          <cell r="X636">
            <v>28.6822104331653</v>
          </cell>
          <cell r="Y636">
            <v>28.6822104331653</v>
          </cell>
        </row>
        <row r="637">
          <cell r="B637">
            <v>28.6822104331653</v>
          </cell>
          <cell r="C637">
            <v>28.3924911358606</v>
          </cell>
          <cell r="D637">
            <v>28.1027718385559</v>
          </cell>
          <cell r="E637">
            <v>28.1027718385559</v>
          </cell>
          <cell r="F637">
            <v>28.3924911358606</v>
          </cell>
          <cell r="G637">
            <v>28.6822104331653</v>
          </cell>
          <cell r="H637">
            <v>38.4983888161688</v>
          </cell>
          <cell r="I637">
            <v>38.8952794225211</v>
          </cell>
          <cell r="J637">
            <v>49.780385582565</v>
          </cell>
          <cell r="K637">
            <v>51.2590108968986</v>
          </cell>
          <cell r="L637">
            <v>50.2732606873429</v>
          </cell>
          <cell r="M637">
            <v>49.780385582565</v>
          </cell>
          <cell r="N637">
            <v>49.780385582565</v>
          </cell>
          <cell r="O637">
            <v>49.2875104777871</v>
          </cell>
          <cell r="P637">
            <v>49.2875104777871</v>
          </cell>
          <cell r="Q637">
            <v>47.3160100586756</v>
          </cell>
          <cell r="R637">
            <v>47.3160100586756</v>
          </cell>
          <cell r="S637">
            <v>47.3160100586756</v>
          </cell>
          <cell r="T637">
            <v>47.3160100586756</v>
          </cell>
          <cell r="U637">
            <v>49.2875104777871</v>
          </cell>
          <cell r="V637">
            <v>39.6890606352256</v>
          </cell>
          <cell r="W637">
            <v>39.6890606352256</v>
          </cell>
          <cell r="X637">
            <v>28.6822104331653</v>
          </cell>
          <cell r="Y637">
            <v>28.6822104331653</v>
          </cell>
        </row>
        <row r="638">
          <cell r="B638">
            <v>28.6822104331653</v>
          </cell>
          <cell r="C638">
            <v>28.3924911358606</v>
          </cell>
          <cell r="D638">
            <v>28.1027718385559</v>
          </cell>
          <cell r="E638">
            <v>28.1027718385559</v>
          </cell>
          <cell r="F638">
            <v>28.3924911358606</v>
          </cell>
          <cell r="G638">
            <v>28.6822104331653</v>
          </cell>
          <cell r="H638">
            <v>38.4983888161688</v>
          </cell>
          <cell r="I638">
            <v>38.8952794225211</v>
          </cell>
          <cell r="J638">
            <v>49.780385582565</v>
          </cell>
          <cell r="K638">
            <v>51.2590108968986</v>
          </cell>
          <cell r="L638">
            <v>50.2732606873429</v>
          </cell>
          <cell r="M638">
            <v>49.780385582565</v>
          </cell>
          <cell r="N638">
            <v>49.780385582565</v>
          </cell>
          <cell r="O638">
            <v>49.2875104777871</v>
          </cell>
          <cell r="P638">
            <v>49.2875104777871</v>
          </cell>
          <cell r="Q638">
            <v>47.3160100586756</v>
          </cell>
          <cell r="R638">
            <v>47.3160100586756</v>
          </cell>
          <cell r="S638">
            <v>47.3160100586756</v>
          </cell>
          <cell r="T638">
            <v>47.3160100586756</v>
          </cell>
          <cell r="U638">
            <v>49.2875104777871</v>
          </cell>
          <cell r="V638">
            <v>39.6890606352256</v>
          </cell>
          <cell r="W638">
            <v>39.6890606352256</v>
          </cell>
          <cell r="X638">
            <v>28.6822104331653</v>
          </cell>
          <cell r="Y638">
            <v>28.6822104331653</v>
          </cell>
        </row>
        <row r="639">
          <cell r="B639">
            <v>28.6822104331653</v>
          </cell>
          <cell r="C639">
            <v>28.3924911358606</v>
          </cell>
          <cell r="D639">
            <v>28.1027718385559</v>
          </cell>
          <cell r="E639">
            <v>28.1027718385559</v>
          </cell>
          <cell r="F639">
            <v>28.3924911358606</v>
          </cell>
          <cell r="G639">
            <v>28.6822104331653</v>
          </cell>
          <cell r="H639">
            <v>38.4983888161688</v>
          </cell>
          <cell r="I639">
            <v>38.8952794225211</v>
          </cell>
          <cell r="J639">
            <v>49.780385582565</v>
          </cell>
          <cell r="K639">
            <v>51.2590108968986</v>
          </cell>
          <cell r="L639">
            <v>50.2732606873429</v>
          </cell>
          <cell r="M639">
            <v>49.780385582565</v>
          </cell>
          <cell r="N639">
            <v>49.780385582565</v>
          </cell>
          <cell r="O639">
            <v>49.2875104777871</v>
          </cell>
          <cell r="P639">
            <v>49.2875104777871</v>
          </cell>
          <cell r="Q639">
            <v>47.3160100586756</v>
          </cell>
          <cell r="R639">
            <v>47.3160100586756</v>
          </cell>
          <cell r="S639">
            <v>47.3160100586756</v>
          </cell>
          <cell r="T639">
            <v>47.3160100586756</v>
          </cell>
          <cell r="U639">
            <v>49.2875104777871</v>
          </cell>
          <cell r="V639">
            <v>39.6890606352256</v>
          </cell>
          <cell r="W639">
            <v>39.6890606352256</v>
          </cell>
          <cell r="X639">
            <v>28.6822104331653</v>
          </cell>
          <cell r="Y639">
            <v>28.6822104331653</v>
          </cell>
        </row>
        <row r="640">
          <cell r="B640">
            <v>32.5880384615385</v>
          </cell>
          <cell r="C640">
            <v>32.5880384615385</v>
          </cell>
          <cell r="D640">
            <v>32.5880384615385</v>
          </cell>
          <cell r="E640">
            <v>32.5880384615385</v>
          </cell>
          <cell r="F640">
            <v>32.5880384615385</v>
          </cell>
          <cell r="G640">
            <v>32.5880384615385</v>
          </cell>
          <cell r="H640">
            <v>32.5880384615385</v>
          </cell>
          <cell r="I640">
            <v>32.5880384615385</v>
          </cell>
          <cell r="J640">
            <v>32.5880384615385</v>
          </cell>
          <cell r="K640">
            <v>32.5880384615385</v>
          </cell>
          <cell r="L640">
            <v>32.5880384615385</v>
          </cell>
          <cell r="M640">
            <v>32.5880384615385</v>
          </cell>
          <cell r="N640">
            <v>32.5880384615385</v>
          </cell>
          <cell r="O640">
            <v>32.5880384615385</v>
          </cell>
          <cell r="P640">
            <v>32.5880384615385</v>
          </cell>
          <cell r="Q640">
            <v>32.5880384615385</v>
          </cell>
          <cell r="R640">
            <v>32.5880384615385</v>
          </cell>
          <cell r="S640">
            <v>32.5880384615385</v>
          </cell>
          <cell r="T640">
            <v>32.5880384615385</v>
          </cell>
          <cell r="U640">
            <v>32.5880384615385</v>
          </cell>
          <cell r="V640">
            <v>32.5880384615385</v>
          </cell>
          <cell r="W640">
            <v>32.5880384615385</v>
          </cell>
          <cell r="X640">
            <v>32.5880384615385</v>
          </cell>
          <cell r="Y640">
            <v>32.5880384615385</v>
          </cell>
        </row>
        <row r="641">
          <cell r="B641">
            <v>32.5880384615385</v>
          </cell>
          <cell r="C641">
            <v>32.5880384615385</v>
          </cell>
          <cell r="D641">
            <v>32.5880384615385</v>
          </cell>
          <cell r="E641">
            <v>32.5880384615385</v>
          </cell>
          <cell r="F641">
            <v>32.5880384615385</v>
          </cell>
          <cell r="G641">
            <v>32.5880384615385</v>
          </cell>
          <cell r="H641">
            <v>32.5880384615385</v>
          </cell>
          <cell r="I641">
            <v>32.5880384615385</v>
          </cell>
          <cell r="J641">
            <v>32.5880384615385</v>
          </cell>
          <cell r="K641">
            <v>32.5880384615385</v>
          </cell>
          <cell r="L641">
            <v>32.5880384615385</v>
          </cell>
          <cell r="M641">
            <v>32.5880384615385</v>
          </cell>
          <cell r="N641">
            <v>32.5880384615385</v>
          </cell>
          <cell r="O641">
            <v>32.5880384615385</v>
          </cell>
          <cell r="P641">
            <v>32.5880384615385</v>
          </cell>
          <cell r="Q641">
            <v>32.5880384615385</v>
          </cell>
          <cell r="R641">
            <v>32.5880384615385</v>
          </cell>
          <cell r="S641">
            <v>32.5880384615385</v>
          </cell>
          <cell r="T641">
            <v>32.5880384615385</v>
          </cell>
          <cell r="U641">
            <v>32.5880384615385</v>
          </cell>
          <cell r="V641">
            <v>32.5880384615385</v>
          </cell>
          <cell r="W641">
            <v>32.5880384615385</v>
          </cell>
          <cell r="X641">
            <v>32.5880384615385</v>
          </cell>
          <cell r="Y641">
            <v>32.5880384615385</v>
          </cell>
        </row>
        <row r="642">
          <cell r="B642">
            <v>28.6822104331653</v>
          </cell>
          <cell r="C642">
            <v>28.3924911358606</v>
          </cell>
          <cell r="D642">
            <v>28.1027718385559</v>
          </cell>
          <cell r="E642">
            <v>28.1027718385559</v>
          </cell>
          <cell r="F642">
            <v>28.3924911358606</v>
          </cell>
          <cell r="G642">
            <v>28.6822104331653</v>
          </cell>
          <cell r="H642">
            <v>38.4983888161688</v>
          </cell>
          <cell r="I642">
            <v>38.8952794225211</v>
          </cell>
          <cell r="J642">
            <v>49.780385582565</v>
          </cell>
          <cell r="K642">
            <v>51.2590108968986</v>
          </cell>
          <cell r="L642">
            <v>50.2732606873429</v>
          </cell>
          <cell r="M642">
            <v>49.780385582565</v>
          </cell>
          <cell r="N642">
            <v>49.780385582565</v>
          </cell>
          <cell r="O642">
            <v>49.2875104777871</v>
          </cell>
          <cell r="P642">
            <v>49.2875104777871</v>
          </cell>
          <cell r="Q642">
            <v>47.3160100586756</v>
          </cell>
          <cell r="R642">
            <v>47.3160100586756</v>
          </cell>
          <cell r="S642">
            <v>47.3160100586756</v>
          </cell>
          <cell r="T642">
            <v>47.3160100586756</v>
          </cell>
          <cell r="U642">
            <v>49.2875104777871</v>
          </cell>
          <cell r="V642">
            <v>39.6890606352256</v>
          </cell>
          <cell r="W642">
            <v>39.6890606352256</v>
          </cell>
          <cell r="X642">
            <v>28.6822104331653</v>
          </cell>
          <cell r="Y642">
            <v>28.6822104331653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>
            <v>24.038</v>
          </cell>
          <cell r="C3">
            <v>24.038</v>
          </cell>
          <cell r="D3">
            <v>24.038</v>
          </cell>
          <cell r="E3">
            <v>24.038</v>
          </cell>
          <cell r="F3">
            <v>24.038</v>
          </cell>
          <cell r="G3">
            <v>24.038</v>
          </cell>
          <cell r="H3">
            <v>24.038</v>
          </cell>
          <cell r="I3">
            <v>24.038</v>
          </cell>
          <cell r="J3">
            <v>24.038</v>
          </cell>
          <cell r="K3">
            <v>24.038</v>
          </cell>
          <cell r="L3">
            <v>24.038</v>
          </cell>
          <cell r="M3">
            <v>24.038</v>
          </cell>
          <cell r="N3">
            <v>24.038</v>
          </cell>
          <cell r="O3">
            <v>24.038</v>
          </cell>
          <cell r="P3">
            <v>24.038</v>
          </cell>
          <cell r="Q3">
            <v>24.038</v>
          </cell>
          <cell r="R3">
            <v>24.038</v>
          </cell>
          <cell r="S3">
            <v>24.038</v>
          </cell>
          <cell r="T3">
            <v>24.038</v>
          </cell>
          <cell r="U3">
            <v>24.038</v>
          </cell>
          <cell r="V3">
            <v>24.038</v>
          </cell>
          <cell r="W3">
            <v>24.038</v>
          </cell>
          <cell r="X3">
            <v>24.038</v>
          </cell>
          <cell r="Y3">
            <v>24.038</v>
          </cell>
        </row>
        <row r="4">
          <cell r="B4">
            <v>24.038</v>
          </cell>
          <cell r="C4">
            <v>24.038</v>
          </cell>
          <cell r="D4">
            <v>24.038</v>
          </cell>
          <cell r="E4">
            <v>24.038</v>
          </cell>
          <cell r="F4">
            <v>24.038</v>
          </cell>
          <cell r="G4">
            <v>24.038</v>
          </cell>
          <cell r="H4">
            <v>24.038</v>
          </cell>
          <cell r="I4">
            <v>24.038</v>
          </cell>
          <cell r="J4">
            <v>24.038</v>
          </cell>
          <cell r="K4">
            <v>24.038</v>
          </cell>
          <cell r="L4">
            <v>24.038</v>
          </cell>
          <cell r="M4">
            <v>24.038</v>
          </cell>
          <cell r="N4">
            <v>24.038</v>
          </cell>
          <cell r="O4">
            <v>24.038</v>
          </cell>
          <cell r="P4">
            <v>24.038</v>
          </cell>
          <cell r="Q4">
            <v>24.038</v>
          </cell>
          <cell r="R4">
            <v>24.038</v>
          </cell>
          <cell r="S4">
            <v>24.038</v>
          </cell>
          <cell r="T4">
            <v>24.038</v>
          </cell>
          <cell r="U4">
            <v>24.038</v>
          </cell>
          <cell r="V4">
            <v>24.038</v>
          </cell>
          <cell r="W4">
            <v>24.038</v>
          </cell>
          <cell r="X4">
            <v>24.038</v>
          </cell>
          <cell r="Y4">
            <v>24.038</v>
          </cell>
        </row>
        <row r="5">
          <cell r="B5">
            <v>16.7305741110443</v>
          </cell>
          <cell r="C5">
            <v>16.5615784129529</v>
          </cell>
          <cell r="D5">
            <v>16.3925827148616</v>
          </cell>
          <cell r="E5">
            <v>16.3925827148616</v>
          </cell>
          <cell r="F5">
            <v>16.5615784129529</v>
          </cell>
          <cell r="G5">
            <v>16.7305741110443</v>
          </cell>
          <cell r="H5">
            <v>25.1607083530434</v>
          </cell>
          <cell r="I5">
            <v>25.420097098951</v>
          </cell>
          <cell r="J5">
            <v>29.5634534786253</v>
          </cell>
          <cell r="K5">
            <v>30.4415758591785</v>
          </cell>
          <cell r="L5">
            <v>29.8561609388097</v>
          </cell>
          <cell r="M5">
            <v>29.5634534786253</v>
          </cell>
          <cell r="N5">
            <v>29.5634534786253</v>
          </cell>
          <cell r="O5">
            <v>29.2707460184409</v>
          </cell>
          <cell r="P5">
            <v>29.2707460184409</v>
          </cell>
          <cell r="Q5">
            <v>28.0999161777033</v>
          </cell>
          <cell r="R5">
            <v>28.0999161777033</v>
          </cell>
          <cell r="S5">
            <v>28.0999161777033</v>
          </cell>
          <cell r="T5">
            <v>28.0999161777033</v>
          </cell>
          <cell r="U5">
            <v>29.2707460184409</v>
          </cell>
          <cell r="V5">
            <v>25.9388745907663</v>
          </cell>
          <cell r="W5">
            <v>25.9388745907663</v>
          </cell>
          <cell r="X5">
            <v>16.7305741110443</v>
          </cell>
          <cell r="Y5">
            <v>16.7305741110443</v>
          </cell>
        </row>
        <row r="6">
          <cell r="B6">
            <v>16.7305741110443</v>
          </cell>
          <cell r="C6">
            <v>16.5615784129529</v>
          </cell>
          <cell r="D6">
            <v>16.3925827148616</v>
          </cell>
          <cell r="E6">
            <v>16.3925827148616</v>
          </cell>
          <cell r="F6">
            <v>16.5615784129529</v>
          </cell>
          <cell r="G6">
            <v>16.7305741110443</v>
          </cell>
          <cell r="H6">
            <v>25.1607083530434</v>
          </cell>
          <cell r="I6">
            <v>25.420097098951</v>
          </cell>
          <cell r="J6">
            <v>29.5634534786253</v>
          </cell>
          <cell r="K6">
            <v>30.4415758591785</v>
          </cell>
          <cell r="L6">
            <v>29.8561609388097</v>
          </cell>
          <cell r="M6">
            <v>29.5634534786253</v>
          </cell>
          <cell r="N6">
            <v>29.5634534786253</v>
          </cell>
          <cell r="O6">
            <v>29.2707460184409</v>
          </cell>
          <cell r="P6">
            <v>29.2707460184409</v>
          </cell>
          <cell r="Q6">
            <v>28.0999161777033</v>
          </cell>
          <cell r="R6">
            <v>28.0999161777033</v>
          </cell>
          <cell r="S6">
            <v>28.0999161777033</v>
          </cell>
          <cell r="T6">
            <v>28.0999161777033</v>
          </cell>
          <cell r="U6">
            <v>29.2707460184409</v>
          </cell>
          <cell r="V6">
            <v>25.9388745907663</v>
          </cell>
          <cell r="W6">
            <v>25.9388745907663</v>
          </cell>
          <cell r="X6">
            <v>16.7305741110443</v>
          </cell>
          <cell r="Y6">
            <v>16.7305741110443</v>
          </cell>
        </row>
        <row r="7">
          <cell r="B7">
            <v>16.7305741110443</v>
          </cell>
          <cell r="C7">
            <v>16.5615784129529</v>
          </cell>
          <cell r="D7">
            <v>16.3925827148616</v>
          </cell>
          <cell r="E7">
            <v>16.3925827148616</v>
          </cell>
          <cell r="F7">
            <v>16.5615784129529</v>
          </cell>
          <cell r="G7">
            <v>16.7305741110443</v>
          </cell>
          <cell r="H7">
            <v>25.1607083530434</v>
          </cell>
          <cell r="I7">
            <v>25.420097098951</v>
          </cell>
          <cell r="J7">
            <v>29.5634534786253</v>
          </cell>
          <cell r="K7">
            <v>30.4415758591785</v>
          </cell>
          <cell r="L7">
            <v>29.8561609388097</v>
          </cell>
          <cell r="M7">
            <v>29.5634534786253</v>
          </cell>
          <cell r="N7">
            <v>29.5634534786253</v>
          </cell>
          <cell r="O7">
            <v>29.2707460184409</v>
          </cell>
          <cell r="P7">
            <v>29.2707460184409</v>
          </cell>
          <cell r="Q7">
            <v>28.0999161777033</v>
          </cell>
          <cell r="R7">
            <v>28.0999161777033</v>
          </cell>
          <cell r="S7">
            <v>28.0999161777033</v>
          </cell>
          <cell r="T7">
            <v>28.0999161777033</v>
          </cell>
          <cell r="U7">
            <v>29.2707460184409</v>
          </cell>
          <cell r="V7">
            <v>25.9388745907663</v>
          </cell>
          <cell r="W7">
            <v>25.9388745907663</v>
          </cell>
          <cell r="X7">
            <v>16.7305741110443</v>
          </cell>
          <cell r="Y7">
            <v>16.7305741110443</v>
          </cell>
        </row>
        <row r="8">
          <cell r="B8">
            <v>16.7305741110443</v>
          </cell>
          <cell r="C8">
            <v>16.5615784129529</v>
          </cell>
          <cell r="D8">
            <v>16.3925827148616</v>
          </cell>
          <cell r="E8">
            <v>16.3925827148616</v>
          </cell>
          <cell r="F8">
            <v>16.5615784129529</v>
          </cell>
          <cell r="G8">
            <v>16.7305741110443</v>
          </cell>
          <cell r="H8">
            <v>25.1607083530434</v>
          </cell>
          <cell r="I8">
            <v>25.420097098951</v>
          </cell>
          <cell r="J8">
            <v>29.5634534786253</v>
          </cell>
          <cell r="K8">
            <v>30.4415758591785</v>
          </cell>
          <cell r="L8">
            <v>29.8561609388097</v>
          </cell>
          <cell r="M8">
            <v>29.5634534786253</v>
          </cell>
          <cell r="N8">
            <v>29.5634534786253</v>
          </cell>
          <cell r="O8">
            <v>29.2707460184409</v>
          </cell>
          <cell r="P8">
            <v>29.2707460184409</v>
          </cell>
          <cell r="Q8">
            <v>28.0999161777033</v>
          </cell>
          <cell r="R8">
            <v>28.0999161777033</v>
          </cell>
          <cell r="S8">
            <v>28.0999161777033</v>
          </cell>
          <cell r="T8">
            <v>28.0999161777033</v>
          </cell>
          <cell r="U8">
            <v>29.2707460184409</v>
          </cell>
          <cell r="V8">
            <v>25.9388745907663</v>
          </cell>
          <cell r="W8">
            <v>25.9388745907663</v>
          </cell>
          <cell r="X8">
            <v>16.7305741110443</v>
          </cell>
          <cell r="Y8">
            <v>16.7305741110443</v>
          </cell>
        </row>
        <row r="9">
          <cell r="B9">
            <v>16.7305741110443</v>
          </cell>
          <cell r="C9">
            <v>16.5615784129529</v>
          </cell>
          <cell r="D9">
            <v>16.3925827148616</v>
          </cell>
          <cell r="E9">
            <v>16.3925827148616</v>
          </cell>
          <cell r="F9">
            <v>16.5615784129529</v>
          </cell>
          <cell r="G9">
            <v>16.7305741110443</v>
          </cell>
          <cell r="H9">
            <v>25.1607083530434</v>
          </cell>
          <cell r="I9">
            <v>25.420097098951</v>
          </cell>
          <cell r="J9">
            <v>29.5634534786253</v>
          </cell>
          <cell r="K9">
            <v>30.4415758591785</v>
          </cell>
          <cell r="L9">
            <v>29.8561609388097</v>
          </cell>
          <cell r="M9">
            <v>29.5634534786253</v>
          </cell>
          <cell r="N9">
            <v>29.5634534786253</v>
          </cell>
          <cell r="O9">
            <v>29.2707460184409</v>
          </cell>
          <cell r="P9">
            <v>29.2707460184409</v>
          </cell>
          <cell r="Q9">
            <v>28.0999161777033</v>
          </cell>
          <cell r="R9">
            <v>28.0999161777033</v>
          </cell>
          <cell r="S9">
            <v>28.0999161777033</v>
          </cell>
          <cell r="T9">
            <v>28.0999161777033</v>
          </cell>
          <cell r="U9">
            <v>29.2707460184409</v>
          </cell>
          <cell r="V9">
            <v>25.9388745907663</v>
          </cell>
          <cell r="W9">
            <v>25.9388745907663</v>
          </cell>
          <cell r="X9">
            <v>16.7305741110443</v>
          </cell>
          <cell r="Y9">
            <v>16.7305741110443</v>
          </cell>
        </row>
        <row r="10">
          <cell r="B10">
            <v>19.9632111111111</v>
          </cell>
          <cell r="C10">
            <v>19.9632111111111</v>
          </cell>
          <cell r="D10">
            <v>19.9632111111111</v>
          </cell>
          <cell r="E10">
            <v>19.9632111111111</v>
          </cell>
          <cell r="F10">
            <v>19.9632111111111</v>
          </cell>
          <cell r="G10">
            <v>19.9632111111111</v>
          </cell>
          <cell r="H10">
            <v>19.9632111111111</v>
          </cell>
          <cell r="I10">
            <v>19.9632111111111</v>
          </cell>
          <cell r="J10">
            <v>19.9632111111111</v>
          </cell>
          <cell r="K10">
            <v>19.9632111111111</v>
          </cell>
          <cell r="L10">
            <v>19.9632111111111</v>
          </cell>
          <cell r="M10">
            <v>19.9632111111111</v>
          </cell>
          <cell r="N10">
            <v>19.9632111111111</v>
          </cell>
          <cell r="O10">
            <v>19.9632111111111</v>
          </cell>
          <cell r="P10">
            <v>19.9632111111111</v>
          </cell>
          <cell r="Q10">
            <v>19.9632111111111</v>
          </cell>
          <cell r="R10">
            <v>19.9632111111111</v>
          </cell>
          <cell r="S10">
            <v>19.9632111111111</v>
          </cell>
          <cell r="T10">
            <v>19.9632111111111</v>
          </cell>
          <cell r="U10">
            <v>19.9632111111111</v>
          </cell>
          <cell r="V10">
            <v>19.9632111111111</v>
          </cell>
          <cell r="W10">
            <v>19.9632111111111</v>
          </cell>
          <cell r="X10">
            <v>19.9632111111111</v>
          </cell>
          <cell r="Y10">
            <v>19.9632111111111</v>
          </cell>
        </row>
        <row r="11">
          <cell r="B11">
            <v>19.9632111111111</v>
          </cell>
          <cell r="C11">
            <v>19.9632111111111</v>
          </cell>
          <cell r="D11">
            <v>19.9632111111111</v>
          </cell>
          <cell r="E11">
            <v>19.9632111111111</v>
          </cell>
          <cell r="F11">
            <v>19.9632111111111</v>
          </cell>
          <cell r="G11">
            <v>19.9632111111111</v>
          </cell>
          <cell r="H11">
            <v>19.9632111111111</v>
          </cell>
          <cell r="I11">
            <v>19.9632111111111</v>
          </cell>
          <cell r="J11">
            <v>19.9632111111111</v>
          </cell>
          <cell r="K11">
            <v>19.9632111111111</v>
          </cell>
          <cell r="L11">
            <v>19.9632111111111</v>
          </cell>
          <cell r="M11">
            <v>19.9632111111111</v>
          </cell>
          <cell r="N11">
            <v>19.9632111111111</v>
          </cell>
          <cell r="O11">
            <v>19.9632111111111</v>
          </cell>
          <cell r="P11">
            <v>19.9632111111111</v>
          </cell>
          <cell r="Q11">
            <v>19.9632111111111</v>
          </cell>
          <cell r="R11">
            <v>19.9632111111111</v>
          </cell>
          <cell r="S11">
            <v>19.9632111111111</v>
          </cell>
          <cell r="T11">
            <v>19.9632111111111</v>
          </cell>
          <cell r="U11">
            <v>19.9632111111111</v>
          </cell>
          <cell r="V11">
            <v>19.9632111111111</v>
          </cell>
          <cell r="W11">
            <v>19.9632111111111</v>
          </cell>
          <cell r="X11">
            <v>19.9632111111111</v>
          </cell>
          <cell r="Y11">
            <v>19.9632111111111</v>
          </cell>
        </row>
        <row r="12">
          <cell r="B12">
            <v>18.4084280777711</v>
          </cell>
          <cell r="C12">
            <v>18.2224843598138</v>
          </cell>
          <cell r="D12">
            <v>18.0365406418565</v>
          </cell>
          <cell r="E12">
            <v>18.0365406418565</v>
          </cell>
          <cell r="F12">
            <v>18.2224843598138</v>
          </cell>
          <cell r="G12">
            <v>18.4084280777711</v>
          </cell>
          <cell r="H12">
            <v>27.6839926130821</v>
          </cell>
          <cell r="I12">
            <v>27.969394598784</v>
          </cell>
          <cell r="J12">
            <v>32.4893210393965</v>
          </cell>
          <cell r="K12">
            <v>33.4543503772003</v>
          </cell>
          <cell r="L12">
            <v>32.8109974853311</v>
          </cell>
          <cell r="M12">
            <v>32.4893210393965</v>
          </cell>
          <cell r="N12">
            <v>32.4893210393965</v>
          </cell>
          <cell r="O12">
            <v>32.1676445934619</v>
          </cell>
          <cell r="P12">
            <v>32.1676445934619</v>
          </cell>
          <cell r="Q12">
            <v>30.8809388097234</v>
          </cell>
          <cell r="R12">
            <v>30.8809388097234</v>
          </cell>
          <cell r="S12">
            <v>30.8809388097234</v>
          </cell>
          <cell r="T12">
            <v>30.8809388097234</v>
          </cell>
          <cell r="U12">
            <v>32.1676445934619</v>
          </cell>
          <cell r="V12">
            <v>28.5401985701878</v>
          </cell>
          <cell r="W12">
            <v>28.5401985701878</v>
          </cell>
          <cell r="X12">
            <v>18.4084280777711</v>
          </cell>
          <cell r="Y12">
            <v>18.4084280777711</v>
          </cell>
        </row>
        <row r="13">
          <cell r="B13">
            <v>18.4084280777711</v>
          </cell>
          <cell r="C13">
            <v>18.2224843598138</v>
          </cell>
          <cell r="D13">
            <v>18.0365406418565</v>
          </cell>
          <cell r="E13">
            <v>18.0365406418565</v>
          </cell>
          <cell r="F13">
            <v>18.2224843598138</v>
          </cell>
          <cell r="G13">
            <v>18.4084280777711</v>
          </cell>
          <cell r="H13">
            <v>27.6839926130821</v>
          </cell>
          <cell r="I13">
            <v>27.969394598784</v>
          </cell>
          <cell r="J13">
            <v>32.4893210393965</v>
          </cell>
          <cell r="K13">
            <v>33.4543503772003</v>
          </cell>
          <cell r="L13">
            <v>32.8109974853311</v>
          </cell>
          <cell r="M13">
            <v>32.4893210393965</v>
          </cell>
          <cell r="N13">
            <v>32.4893210393965</v>
          </cell>
          <cell r="O13">
            <v>32.1676445934619</v>
          </cell>
          <cell r="P13">
            <v>32.1676445934619</v>
          </cell>
          <cell r="Q13">
            <v>30.8809388097234</v>
          </cell>
          <cell r="R13">
            <v>30.8809388097234</v>
          </cell>
          <cell r="S13">
            <v>30.8809388097234</v>
          </cell>
          <cell r="T13">
            <v>30.8809388097234</v>
          </cell>
          <cell r="U13">
            <v>32.1676445934619</v>
          </cell>
          <cell r="V13">
            <v>28.5401985701878</v>
          </cell>
          <cell r="W13">
            <v>28.5401985701878</v>
          </cell>
          <cell r="X13">
            <v>18.4084280777711</v>
          </cell>
          <cell r="Y13">
            <v>18.4084280777711</v>
          </cell>
        </row>
        <row r="14">
          <cell r="B14">
            <v>18.4084280777711</v>
          </cell>
          <cell r="C14">
            <v>18.2224843598138</v>
          </cell>
          <cell r="D14">
            <v>18.0365406418565</v>
          </cell>
          <cell r="E14">
            <v>18.0365406418565</v>
          </cell>
          <cell r="F14">
            <v>18.2224843598138</v>
          </cell>
          <cell r="G14">
            <v>18.4084280777711</v>
          </cell>
          <cell r="H14">
            <v>27.6839926130821</v>
          </cell>
          <cell r="I14">
            <v>27.969394598784</v>
          </cell>
          <cell r="J14">
            <v>32.4893210393965</v>
          </cell>
          <cell r="K14">
            <v>33.4543503772003</v>
          </cell>
          <cell r="L14">
            <v>32.8109974853311</v>
          </cell>
          <cell r="M14">
            <v>32.4893210393965</v>
          </cell>
          <cell r="N14">
            <v>32.4893210393965</v>
          </cell>
          <cell r="O14">
            <v>32.1676445934619</v>
          </cell>
          <cell r="P14">
            <v>32.1676445934619</v>
          </cell>
          <cell r="Q14">
            <v>30.8809388097234</v>
          </cell>
          <cell r="R14">
            <v>30.8809388097234</v>
          </cell>
          <cell r="S14">
            <v>30.8809388097234</v>
          </cell>
          <cell r="T14">
            <v>30.8809388097234</v>
          </cell>
          <cell r="U14">
            <v>32.1676445934619</v>
          </cell>
          <cell r="V14">
            <v>28.5401985701878</v>
          </cell>
          <cell r="W14">
            <v>28.5401985701878</v>
          </cell>
          <cell r="X14">
            <v>18.4084280777711</v>
          </cell>
          <cell r="Y14">
            <v>18.4084280777711</v>
          </cell>
        </row>
        <row r="15">
          <cell r="B15">
            <v>18.4084280777711</v>
          </cell>
          <cell r="C15">
            <v>18.2224843598138</v>
          </cell>
          <cell r="D15">
            <v>18.0365406418565</v>
          </cell>
          <cell r="E15">
            <v>18.0365406418565</v>
          </cell>
          <cell r="F15">
            <v>18.2224843598138</v>
          </cell>
          <cell r="G15">
            <v>18.4084280777711</v>
          </cell>
          <cell r="H15">
            <v>27.6839926130821</v>
          </cell>
          <cell r="I15">
            <v>27.969394598784</v>
          </cell>
          <cell r="J15">
            <v>32.4893210393965</v>
          </cell>
          <cell r="K15">
            <v>33.4543503772003</v>
          </cell>
          <cell r="L15">
            <v>32.8109974853311</v>
          </cell>
          <cell r="M15">
            <v>32.4893210393965</v>
          </cell>
          <cell r="N15">
            <v>32.4893210393965</v>
          </cell>
          <cell r="O15">
            <v>32.1676445934619</v>
          </cell>
          <cell r="P15">
            <v>32.1676445934619</v>
          </cell>
          <cell r="Q15">
            <v>30.8809388097234</v>
          </cell>
          <cell r="R15">
            <v>30.8809388097234</v>
          </cell>
          <cell r="S15">
            <v>30.8809388097234</v>
          </cell>
          <cell r="T15">
            <v>30.8809388097234</v>
          </cell>
          <cell r="U15">
            <v>32.1676445934619</v>
          </cell>
          <cell r="V15">
            <v>28.5401985701878</v>
          </cell>
          <cell r="W15">
            <v>28.5401985701878</v>
          </cell>
          <cell r="X15">
            <v>18.4084280777711</v>
          </cell>
          <cell r="Y15">
            <v>18.4084280777711</v>
          </cell>
        </row>
        <row r="16">
          <cell r="B16">
            <v>18.4084280777711</v>
          </cell>
          <cell r="C16">
            <v>18.2224843598138</v>
          </cell>
          <cell r="D16">
            <v>18.0365406418565</v>
          </cell>
          <cell r="E16">
            <v>18.0365406418565</v>
          </cell>
          <cell r="F16">
            <v>18.2224843598138</v>
          </cell>
          <cell r="G16">
            <v>18.4084280777711</v>
          </cell>
          <cell r="H16">
            <v>27.6839926130821</v>
          </cell>
          <cell r="I16">
            <v>27.969394598784</v>
          </cell>
          <cell r="J16">
            <v>32.4893210393965</v>
          </cell>
          <cell r="K16">
            <v>33.4543503772003</v>
          </cell>
          <cell r="L16">
            <v>32.8109974853311</v>
          </cell>
          <cell r="M16">
            <v>32.4893210393965</v>
          </cell>
          <cell r="N16">
            <v>32.4893210393965</v>
          </cell>
          <cell r="O16">
            <v>32.1676445934619</v>
          </cell>
          <cell r="P16">
            <v>32.1676445934619</v>
          </cell>
          <cell r="Q16">
            <v>30.8809388097234</v>
          </cell>
          <cell r="R16">
            <v>30.8809388097234</v>
          </cell>
          <cell r="S16">
            <v>30.8809388097234</v>
          </cell>
          <cell r="T16">
            <v>30.8809388097234</v>
          </cell>
          <cell r="U16">
            <v>32.1676445934619</v>
          </cell>
          <cell r="V16">
            <v>28.5401985701878</v>
          </cell>
          <cell r="W16">
            <v>28.5401985701878</v>
          </cell>
          <cell r="X16">
            <v>18.4084280777711</v>
          </cell>
          <cell r="Y16">
            <v>18.4084280777711</v>
          </cell>
        </row>
        <row r="17">
          <cell r="B17">
            <v>21.9652555555556</v>
          </cell>
          <cell r="C17">
            <v>21.9652555555556</v>
          </cell>
          <cell r="D17">
            <v>21.9652555555556</v>
          </cell>
          <cell r="E17">
            <v>21.9652555555556</v>
          </cell>
          <cell r="F17">
            <v>21.9652555555556</v>
          </cell>
          <cell r="G17">
            <v>21.9652555555556</v>
          </cell>
          <cell r="H17">
            <v>21.9652555555556</v>
          </cell>
          <cell r="I17">
            <v>21.9652555555556</v>
          </cell>
          <cell r="J17">
            <v>21.9652555555556</v>
          </cell>
          <cell r="K17">
            <v>21.9652555555556</v>
          </cell>
          <cell r="L17">
            <v>21.9652555555556</v>
          </cell>
          <cell r="M17">
            <v>21.9652555555556</v>
          </cell>
          <cell r="N17">
            <v>21.9652555555556</v>
          </cell>
          <cell r="O17">
            <v>21.9652555555556</v>
          </cell>
          <cell r="P17">
            <v>21.9652555555556</v>
          </cell>
          <cell r="Q17">
            <v>21.9652555555556</v>
          </cell>
          <cell r="R17">
            <v>21.9652555555556</v>
          </cell>
          <cell r="S17">
            <v>21.9652555555556</v>
          </cell>
          <cell r="T17">
            <v>21.9652555555556</v>
          </cell>
          <cell r="U17">
            <v>21.9652555555556</v>
          </cell>
          <cell r="V17">
            <v>21.9652555555556</v>
          </cell>
          <cell r="W17">
            <v>21.9652555555556</v>
          </cell>
          <cell r="X17">
            <v>21.9652555555556</v>
          </cell>
          <cell r="Y17">
            <v>21.9652555555556</v>
          </cell>
        </row>
        <row r="18">
          <cell r="B18">
            <v>21.9652555555556</v>
          </cell>
          <cell r="C18">
            <v>21.9652555555556</v>
          </cell>
          <cell r="D18">
            <v>21.9652555555556</v>
          </cell>
          <cell r="E18">
            <v>21.9652555555556</v>
          </cell>
          <cell r="F18">
            <v>21.9652555555556</v>
          </cell>
          <cell r="G18">
            <v>21.9652555555556</v>
          </cell>
          <cell r="H18">
            <v>21.9652555555556</v>
          </cell>
          <cell r="I18">
            <v>21.9652555555556</v>
          </cell>
          <cell r="J18">
            <v>21.9652555555556</v>
          </cell>
          <cell r="K18">
            <v>21.9652555555556</v>
          </cell>
          <cell r="L18">
            <v>21.9652555555556</v>
          </cell>
          <cell r="M18">
            <v>21.9652555555556</v>
          </cell>
          <cell r="N18">
            <v>21.9652555555556</v>
          </cell>
          <cell r="O18">
            <v>21.9652555555556</v>
          </cell>
          <cell r="P18">
            <v>21.9652555555556</v>
          </cell>
          <cell r="Q18">
            <v>21.9652555555556</v>
          </cell>
          <cell r="R18">
            <v>21.9652555555556</v>
          </cell>
          <cell r="S18">
            <v>21.9652555555556</v>
          </cell>
          <cell r="T18">
            <v>21.9652555555556</v>
          </cell>
          <cell r="U18">
            <v>21.9652555555556</v>
          </cell>
          <cell r="V18">
            <v>21.9652555555556</v>
          </cell>
          <cell r="W18">
            <v>21.9652555555556</v>
          </cell>
          <cell r="X18">
            <v>21.9652555555556</v>
          </cell>
          <cell r="Y18">
            <v>21.9652555555556</v>
          </cell>
        </row>
        <row r="19">
          <cell r="B19">
            <v>18.4526316295851</v>
          </cell>
          <cell r="C19">
            <v>18.2662414111044</v>
          </cell>
          <cell r="D19">
            <v>18.0798511926238</v>
          </cell>
          <cell r="E19">
            <v>18.0798511926238</v>
          </cell>
          <cell r="F19">
            <v>18.2662414111044</v>
          </cell>
          <cell r="G19">
            <v>18.4526316295851</v>
          </cell>
          <cell r="H19">
            <v>27.7504692723993</v>
          </cell>
          <cell r="I19">
            <v>28.0365565844859</v>
          </cell>
          <cell r="J19">
            <v>32.7128248113998</v>
          </cell>
          <cell r="K19">
            <v>33.6844928751048</v>
          </cell>
          <cell r="L19">
            <v>33.0367141659681</v>
          </cell>
          <cell r="M19">
            <v>32.7128248113998</v>
          </cell>
          <cell r="N19">
            <v>32.7128248113998</v>
          </cell>
          <cell r="O19">
            <v>32.3889354568315</v>
          </cell>
          <cell r="P19">
            <v>32.3889354568315</v>
          </cell>
          <cell r="Q19">
            <v>31.0933780385583</v>
          </cell>
          <cell r="R19">
            <v>31.0933780385583</v>
          </cell>
          <cell r="S19">
            <v>31.0933780385583</v>
          </cell>
          <cell r="T19">
            <v>31.0933780385583</v>
          </cell>
          <cell r="U19">
            <v>32.3889354568315</v>
          </cell>
          <cell r="V19">
            <v>28.6087312086591</v>
          </cell>
          <cell r="W19">
            <v>28.6087312086591</v>
          </cell>
          <cell r="X19">
            <v>18.4526316295851</v>
          </cell>
          <cell r="Y19">
            <v>18.4526316295851</v>
          </cell>
        </row>
        <row r="20">
          <cell r="B20">
            <v>18.4526316295851</v>
          </cell>
          <cell r="C20">
            <v>18.2662414111044</v>
          </cell>
          <cell r="D20">
            <v>18.0798511926238</v>
          </cell>
          <cell r="E20">
            <v>18.0798511926238</v>
          </cell>
          <cell r="F20">
            <v>18.2662414111044</v>
          </cell>
          <cell r="G20">
            <v>18.4526316295851</v>
          </cell>
          <cell r="H20">
            <v>27.7504692723993</v>
          </cell>
          <cell r="I20">
            <v>28.0365565844859</v>
          </cell>
          <cell r="J20">
            <v>32.7128248113998</v>
          </cell>
          <cell r="K20">
            <v>33.6844928751048</v>
          </cell>
          <cell r="L20">
            <v>33.0367141659681</v>
          </cell>
          <cell r="M20">
            <v>32.7128248113998</v>
          </cell>
          <cell r="N20">
            <v>32.7128248113998</v>
          </cell>
          <cell r="O20">
            <v>32.3889354568315</v>
          </cell>
          <cell r="P20">
            <v>32.3889354568315</v>
          </cell>
          <cell r="Q20">
            <v>31.0933780385583</v>
          </cell>
          <cell r="R20">
            <v>31.0933780385583</v>
          </cell>
          <cell r="S20">
            <v>31.0933780385583</v>
          </cell>
          <cell r="T20">
            <v>31.0933780385583</v>
          </cell>
          <cell r="U20">
            <v>32.3889354568315</v>
          </cell>
          <cell r="V20">
            <v>28.6087312086591</v>
          </cell>
          <cell r="W20">
            <v>28.6087312086591</v>
          </cell>
          <cell r="X20">
            <v>18.4526316295851</v>
          </cell>
          <cell r="Y20">
            <v>18.4526316295851</v>
          </cell>
        </row>
        <row r="21">
          <cell r="B21">
            <v>18.4526316295851</v>
          </cell>
          <cell r="C21">
            <v>18.2662414111044</v>
          </cell>
          <cell r="D21">
            <v>18.0798511926238</v>
          </cell>
          <cell r="E21">
            <v>18.0798511926238</v>
          </cell>
          <cell r="F21">
            <v>18.2662414111044</v>
          </cell>
          <cell r="G21">
            <v>18.4526316295851</v>
          </cell>
          <cell r="H21">
            <v>27.7504692723993</v>
          </cell>
          <cell r="I21">
            <v>28.0365565844859</v>
          </cell>
          <cell r="J21">
            <v>32.7128248113998</v>
          </cell>
          <cell r="K21">
            <v>33.6844928751048</v>
          </cell>
          <cell r="L21">
            <v>33.0367141659681</v>
          </cell>
          <cell r="M21">
            <v>32.7128248113998</v>
          </cell>
          <cell r="N21">
            <v>32.7128248113998</v>
          </cell>
          <cell r="O21">
            <v>32.3889354568315</v>
          </cell>
          <cell r="P21">
            <v>32.3889354568315</v>
          </cell>
          <cell r="Q21">
            <v>31.0933780385583</v>
          </cell>
          <cell r="R21">
            <v>31.0933780385583</v>
          </cell>
          <cell r="S21">
            <v>31.0933780385583</v>
          </cell>
          <cell r="T21">
            <v>31.0933780385583</v>
          </cell>
          <cell r="U21">
            <v>32.3889354568315</v>
          </cell>
          <cell r="V21">
            <v>28.6087312086591</v>
          </cell>
          <cell r="W21">
            <v>28.6087312086591</v>
          </cell>
          <cell r="X21">
            <v>18.4526316295851</v>
          </cell>
          <cell r="Y21">
            <v>18.4526316295851</v>
          </cell>
        </row>
        <row r="22">
          <cell r="B22">
            <v>18.4526316295851</v>
          </cell>
          <cell r="C22">
            <v>18.2662414111044</v>
          </cell>
          <cell r="D22">
            <v>18.0798511926238</v>
          </cell>
          <cell r="E22">
            <v>18.0798511926238</v>
          </cell>
          <cell r="F22">
            <v>18.2662414111044</v>
          </cell>
          <cell r="G22">
            <v>18.4526316295851</v>
          </cell>
          <cell r="H22">
            <v>27.7504692723993</v>
          </cell>
          <cell r="I22">
            <v>28.0365565844859</v>
          </cell>
          <cell r="J22">
            <v>32.7128248113998</v>
          </cell>
          <cell r="K22">
            <v>33.6844928751048</v>
          </cell>
          <cell r="L22">
            <v>33.0367141659681</v>
          </cell>
          <cell r="M22">
            <v>32.7128248113998</v>
          </cell>
          <cell r="N22">
            <v>32.7128248113998</v>
          </cell>
          <cell r="O22">
            <v>32.3889354568315</v>
          </cell>
          <cell r="P22">
            <v>32.3889354568315</v>
          </cell>
          <cell r="Q22">
            <v>31.0933780385583</v>
          </cell>
          <cell r="R22">
            <v>31.0933780385583</v>
          </cell>
          <cell r="S22">
            <v>31.0933780385583</v>
          </cell>
          <cell r="T22">
            <v>31.0933780385583</v>
          </cell>
          <cell r="U22">
            <v>32.3889354568315</v>
          </cell>
          <cell r="V22">
            <v>28.6087312086591</v>
          </cell>
          <cell r="W22">
            <v>28.6087312086591</v>
          </cell>
          <cell r="X22">
            <v>18.4526316295851</v>
          </cell>
          <cell r="Y22">
            <v>18.4526316295851</v>
          </cell>
        </row>
        <row r="23">
          <cell r="B23">
            <v>18.4526316295851</v>
          </cell>
          <cell r="C23">
            <v>18.2662414111044</v>
          </cell>
          <cell r="D23">
            <v>18.0798511926238</v>
          </cell>
          <cell r="E23">
            <v>18.0798511926238</v>
          </cell>
          <cell r="F23">
            <v>18.2662414111044</v>
          </cell>
          <cell r="G23">
            <v>18.4526316295851</v>
          </cell>
          <cell r="H23">
            <v>27.7504692723993</v>
          </cell>
          <cell r="I23">
            <v>28.0365565844859</v>
          </cell>
          <cell r="J23">
            <v>32.7128248113998</v>
          </cell>
          <cell r="K23">
            <v>33.6844928751048</v>
          </cell>
          <cell r="L23">
            <v>33.0367141659681</v>
          </cell>
          <cell r="M23">
            <v>32.7128248113998</v>
          </cell>
          <cell r="N23">
            <v>32.7128248113998</v>
          </cell>
          <cell r="O23">
            <v>32.3889354568315</v>
          </cell>
          <cell r="P23">
            <v>32.3889354568315</v>
          </cell>
          <cell r="Q23">
            <v>31.0933780385583</v>
          </cell>
          <cell r="R23">
            <v>31.0933780385583</v>
          </cell>
          <cell r="S23">
            <v>31.0933780385583</v>
          </cell>
          <cell r="T23">
            <v>31.0933780385583</v>
          </cell>
          <cell r="U23">
            <v>32.3889354568315</v>
          </cell>
          <cell r="V23">
            <v>28.6087312086591</v>
          </cell>
          <cell r="W23">
            <v>28.6087312086591</v>
          </cell>
          <cell r="X23">
            <v>18.4526316295851</v>
          </cell>
          <cell r="Y23">
            <v>18.4526316295851</v>
          </cell>
        </row>
        <row r="24">
          <cell r="B24">
            <v>22.018</v>
          </cell>
          <cell r="C24">
            <v>22.018</v>
          </cell>
          <cell r="D24">
            <v>22.018</v>
          </cell>
          <cell r="E24">
            <v>22.018</v>
          </cell>
          <cell r="F24">
            <v>22.018</v>
          </cell>
          <cell r="G24">
            <v>22.018</v>
          </cell>
          <cell r="H24">
            <v>22.018</v>
          </cell>
          <cell r="I24">
            <v>22.018</v>
          </cell>
          <cell r="J24">
            <v>22.018</v>
          </cell>
          <cell r="K24">
            <v>22.018</v>
          </cell>
          <cell r="L24">
            <v>22.018</v>
          </cell>
          <cell r="M24">
            <v>22.018</v>
          </cell>
          <cell r="N24">
            <v>22.018</v>
          </cell>
          <cell r="O24">
            <v>22.018</v>
          </cell>
          <cell r="P24">
            <v>22.018</v>
          </cell>
          <cell r="Q24">
            <v>22.018</v>
          </cell>
          <cell r="R24">
            <v>22.018</v>
          </cell>
          <cell r="S24">
            <v>22.018</v>
          </cell>
          <cell r="T24">
            <v>22.018</v>
          </cell>
          <cell r="U24">
            <v>22.018</v>
          </cell>
          <cell r="V24">
            <v>22.018</v>
          </cell>
          <cell r="W24">
            <v>22.018</v>
          </cell>
          <cell r="X24">
            <v>22.018</v>
          </cell>
          <cell r="Y24">
            <v>22.018</v>
          </cell>
        </row>
        <row r="25">
          <cell r="B25">
            <v>22.018</v>
          </cell>
          <cell r="C25">
            <v>22.018</v>
          </cell>
          <cell r="D25">
            <v>22.018</v>
          </cell>
          <cell r="E25">
            <v>22.018</v>
          </cell>
          <cell r="F25">
            <v>22.018</v>
          </cell>
          <cell r="G25">
            <v>22.018</v>
          </cell>
          <cell r="H25">
            <v>22.018</v>
          </cell>
          <cell r="I25">
            <v>22.018</v>
          </cell>
          <cell r="J25">
            <v>22.018</v>
          </cell>
          <cell r="K25">
            <v>22.018</v>
          </cell>
          <cell r="L25">
            <v>22.018</v>
          </cell>
          <cell r="M25">
            <v>22.018</v>
          </cell>
          <cell r="N25">
            <v>22.018</v>
          </cell>
          <cell r="O25">
            <v>22.018</v>
          </cell>
          <cell r="P25">
            <v>22.018</v>
          </cell>
          <cell r="Q25">
            <v>22.018</v>
          </cell>
          <cell r="R25">
            <v>22.018</v>
          </cell>
          <cell r="S25">
            <v>22.018</v>
          </cell>
          <cell r="T25">
            <v>22.018</v>
          </cell>
          <cell r="U25">
            <v>22.018</v>
          </cell>
          <cell r="V25">
            <v>22.018</v>
          </cell>
          <cell r="W25">
            <v>22.018</v>
          </cell>
          <cell r="X25">
            <v>22.018</v>
          </cell>
          <cell r="Y25">
            <v>22.018</v>
          </cell>
        </row>
        <row r="26">
          <cell r="B26">
            <v>17.9395203711711</v>
          </cell>
          <cell r="C26">
            <v>17.7583130946946</v>
          </cell>
          <cell r="D26">
            <v>17.5771058182181</v>
          </cell>
          <cell r="E26">
            <v>17.5771058182181</v>
          </cell>
          <cell r="F26">
            <v>17.7583130946946</v>
          </cell>
          <cell r="G26">
            <v>17.9395203711711</v>
          </cell>
          <cell r="H26">
            <v>26.9788135814511</v>
          </cell>
          <cell r="I26">
            <v>27.2569456802289</v>
          </cell>
          <cell r="J26">
            <v>32.0016764459346</v>
          </cell>
          <cell r="K26">
            <v>32.9522212908634</v>
          </cell>
          <cell r="L26">
            <v>32.3185247275775</v>
          </cell>
          <cell r="M26">
            <v>32.0016764459346</v>
          </cell>
          <cell r="N26">
            <v>32.0016764459346</v>
          </cell>
          <cell r="O26">
            <v>31.6848281642917</v>
          </cell>
          <cell r="P26">
            <v>31.6848281642917</v>
          </cell>
          <cell r="Q26">
            <v>30.41743503772</v>
          </cell>
          <cell r="R26">
            <v>30.41743503772</v>
          </cell>
          <cell r="S26">
            <v>30.41743503772</v>
          </cell>
          <cell r="T26">
            <v>30.41743503772</v>
          </cell>
          <cell r="U26">
            <v>31.6848281642917</v>
          </cell>
          <cell r="V26">
            <v>27.8132098777846</v>
          </cell>
          <cell r="W26">
            <v>27.8132098777846</v>
          </cell>
          <cell r="X26">
            <v>17.9395203711711</v>
          </cell>
          <cell r="Y26">
            <v>17.9395203711711</v>
          </cell>
        </row>
        <row r="27">
          <cell r="B27">
            <v>17.9395203711711</v>
          </cell>
          <cell r="C27">
            <v>17.7583130946946</v>
          </cell>
          <cell r="D27">
            <v>17.5771058182181</v>
          </cell>
          <cell r="E27">
            <v>17.5771058182181</v>
          </cell>
          <cell r="F27">
            <v>17.7583130946946</v>
          </cell>
          <cell r="G27">
            <v>17.9395203711711</v>
          </cell>
          <cell r="H27">
            <v>26.9788135814511</v>
          </cell>
          <cell r="I27">
            <v>27.2569456802289</v>
          </cell>
          <cell r="J27">
            <v>32.0016764459346</v>
          </cell>
          <cell r="K27">
            <v>32.9522212908634</v>
          </cell>
          <cell r="L27">
            <v>32.3185247275775</v>
          </cell>
          <cell r="M27">
            <v>32.0016764459346</v>
          </cell>
          <cell r="N27">
            <v>32.0016764459346</v>
          </cell>
          <cell r="O27">
            <v>31.6848281642917</v>
          </cell>
          <cell r="P27">
            <v>31.6848281642917</v>
          </cell>
          <cell r="Q27">
            <v>30.41743503772</v>
          </cell>
          <cell r="R27">
            <v>30.41743503772</v>
          </cell>
          <cell r="S27">
            <v>30.41743503772</v>
          </cell>
          <cell r="T27">
            <v>30.41743503772</v>
          </cell>
          <cell r="U27">
            <v>31.6848281642917</v>
          </cell>
          <cell r="V27">
            <v>27.8132098777846</v>
          </cell>
          <cell r="W27">
            <v>27.8132098777846</v>
          </cell>
          <cell r="X27">
            <v>17.9395203711711</v>
          </cell>
          <cell r="Y27">
            <v>17.9395203711711</v>
          </cell>
        </row>
        <row r="28">
          <cell r="B28">
            <v>17.9395203711711</v>
          </cell>
          <cell r="C28">
            <v>17.7583130946946</v>
          </cell>
          <cell r="D28">
            <v>17.5771058182181</v>
          </cell>
          <cell r="E28">
            <v>17.5771058182181</v>
          </cell>
          <cell r="F28">
            <v>17.7583130946946</v>
          </cell>
          <cell r="G28">
            <v>17.9395203711711</v>
          </cell>
          <cell r="H28">
            <v>26.9788135814511</v>
          </cell>
          <cell r="I28">
            <v>27.2569456802289</v>
          </cell>
          <cell r="J28">
            <v>32.0016764459346</v>
          </cell>
          <cell r="K28">
            <v>32.9522212908634</v>
          </cell>
          <cell r="L28">
            <v>32.3185247275775</v>
          </cell>
          <cell r="M28">
            <v>32.0016764459346</v>
          </cell>
          <cell r="N28">
            <v>32.0016764459346</v>
          </cell>
          <cell r="O28">
            <v>31.6848281642917</v>
          </cell>
          <cell r="P28">
            <v>31.6848281642917</v>
          </cell>
          <cell r="Q28">
            <v>30.41743503772</v>
          </cell>
          <cell r="R28">
            <v>30.41743503772</v>
          </cell>
          <cell r="S28">
            <v>30.41743503772</v>
          </cell>
          <cell r="T28">
            <v>30.41743503772</v>
          </cell>
          <cell r="U28">
            <v>31.6848281642917</v>
          </cell>
          <cell r="V28">
            <v>27.8132098777846</v>
          </cell>
          <cell r="W28">
            <v>27.8132098777846</v>
          </cell>
          <cell r="X28">
            <v>17.9395203711711</v>
          </cell>
          <cell r="Y28">
            <v>17.9395203711711</v>
          </cell>
        </row>
        <row r="29">
          <cell r="B29">
            <v>17.9395203711711</v>
          </cell>
          <cell r="C29">
            <v>17.7583130946946</v>
          </cell>
          <cell r="D29">
            <v>17.5771058182181</v>
          </cell>
          <cell r="E29">
            <v>17.5771058182181</v>
          </cell>
          <cell r="F29">
            <v>17.7583130946946</v>
          </cell>
          <cell r="G29">
            <v>17.9395203711711</v>
          </cell>
          <cell r="H29">
            <v>26.9788135814511</v>
          </cell>
          <cell r="I29">
            <v>27.2569456802289</v>
          </cell>
          <cell r="J29">
            <v>32.0016764459346</v>
          </cell>
          <cell r="K29">
            <v>32.9522212908634</v>
          </cell>
          <cell r="L29">
            <v>32.3185247275775</v>
          </cell>
          <cell r="M29">
            <v>32.0016764459346</v>
          </cell>
          <cell r="N29">
            <v>32.0016764459346</v>
          </cell>
          <cell r="O29">
            <v>31.6848281642917</v>
          </cell>
          <cell r="P29">
            <v>31.6848281642917</v>
          </cell>
          <cell r="Q29">
            <v>30.41743503772</v>
          </cell>
          <cell r="R29">
            <v>30.41743503772</v>
          </cell>
          <cell r="S29">
            <v>30.41743503772</v>
          </cell>
          <cell r="T29">
            <v>30.41743503772</v>
          </cell>
          <cell r="U29">
            <v>31.6848281642917</v>
          </cell>
          <cell r="V29">
            <v>27.8132098777846</v>
          </cell>
          <cell r="W29">
            <v>27.8132098777846</v>
          </cell>
          <cell r="X29">
            <v>17.9395203711711</v>
          </cell>
          <cell r="Y29">
            <v>17.9395203711711</v>
          </cell>
        </row>
        <row r="30">
          <cell r="B30">
            <v>17.9395203711711</v>
          </cell>
          <cell r="C30">
            <v>17.7583130946946</v>
          </cell>
          <cell r="D30">
            <v>17.5771058182181</v>
          </cell>
          <cell r="E30">
            <v>17.5771058182181</v>
          </cell>
          <cell r="F30">
            <v>17.7583130946946</v>
          </cell>
          <cell r="G30">
            <v>17.9395203711711</v>
          </cell>
          <cell r="H30">
            <v>26.9788135814511</v>
          </cell>
          <cell r="I30">
            <v>27.2569456802289</v>
          </cell>
          <cell r="J30">
            <v>32.0016764459346</v>
          </cell>
          <cell r="K30">
            <v>32.9522212908634</v>
          </cell>
          <cell r="L30">
            <v>32.3185247275775</v>
          </cell>
          <cell r="M30">
            <v>32.0016764459346</v>
          </cell>
          <cell r="N30">
            <v>32.0016764459346</v>
          </cell>
          <cell r="O30">
            <v>31.6848281642917</v>
          </cell>
          <cell r="P30">
            <v>31.6848281642917</v>
          </cell>
          <cell r="Q30">
            <v>30.41743503772</v>
          </cell>
          <cell r="R30">
            <v>30.41743503772</v>
          </cell>
          <cell r="S30">
            <v>30.41743503772</v>
          </cell>
          <cell r="T30">
            <v>30.41743503772</v>
          </cell>
          <cell r="U30">
            <v>31.6848281642917</v>
          </cell>
          <cell r="V30">
            <v>27.8132098777846</v>
          </cell>
          <cell r="W30">
            <v>27.8132098777846</v>
          </cell>
          <cell r="X30">
            <v>17.9395203711711</v>
          </cell>
          <cell r="Y30">
            <v>17.9395203711711</v>
          </cell>
        </row>
        <row r="31">
          <cell r="B31">
            <v>21.3832538461538</v>
          </cell>
          <cell r="C31">
            <v>21.3832538461538</v>
          </cell>
          <cell r="D31">
            <v>21.3832538461538</v>
          </cell>
          <cell r="E31">
            <v>21.3832538461538</v>
          </cell>
          <cell r="F31">
            <v>21.3832538461538</v>
          </cell>
          <cell r="G31">
            <v>21.3832538461538</v>
          </cell>
          <cell r="H31">
            <v>21.3832538461538</v>
          </cell>
          <cell r="I31">
            <v>21.3832538461538</v>
          </cell>
          <cell r="J31">
            <v>21.3832538461538</v>
          </cell>
          <cell r="K31">
            <v>21.3832538461538</v>
          </cell>
          <cell r="L31">
            <v>21.3832538461538</v>
          </cell>
          <cell r="M31">
            <v>21.3832538461538</v>
          </cell>
          <cell r="N31">
            <v>21.3832538461538</v>
          </cell>
          <cell r="O31">
            <v>21.3832538461538</v>
          </cell>
          <cell r="P31">
            <v>21.3832538461538</v>
          </cell>
          <cell r="Q31">
            <v>21.3832538461538</v>
          </cell>
          <cell r="R31">
            <v>21.3832538461538</v>
          </cell>
          <cell r="S31">
            <v>21.3832538461538</v>
          </cell>
          <cell r="T31">
            <v>21.3832538461538</v>
          </cell>
          <cell r="U31">
            <v>21.3832538461538</v>
          </cell>
          <cell r="V31">
            <v>21.3832538461538</v>
          </cell>
          <cell r="W31">
            <v>21.3832538461538</v>
          </cell>
          <cell r="X31">
            <v>21.3832538461538</v>
          </cell>
          <cell r="Y31">
            <v>21.3832538461538</v>
          </cell>
        </row>
        <row r="32">
          <cell r="B32">
            <v>21.3832538461538</v>
          </cell>
          <cell r="C32">
            <v>21.3832538461538</v>
          </cell>
          <cell r="D32">
            <v>21.3832538461538</v>
          </cell>
          <cell r="E32">
            <v>21.3832538461538</v>
          </cell>
          <cell r="F32">
            <v>21.3832538461538</v>
          </cell>
          <cell r="G32">
            <v>21.3832538461538</v>
          </cell>
          <cell r="H32">
            <v>21.3832538461538</v>
          </cell>
          <cell r="I32">
            <v>21.3832538461538</v>
          </cell>
          <cell r="J32">
            <v>21.3832538461538</v>
          </cell>
          <cell r="K32">
            <v>21.3832538461538</v>
          </cell>
          <cell r="L32">
            <v>21.3832538461538</v>
          </cell>
          <cell r="M32">
            <v>21.3832538461538</v>
          </cell>
          <cell r="N32">
            <v>21.3832538461538</v>
          </cell>
          <cell r="O32">
            <v>21.3832538461538</v>
          </cell>
          <cell r="P32">
            <v>21.3832538461538</v>
          </cell>
          <cell r="Q32">
            <v>21.3832538461538</v>
          </cell>
          <cell r="R32">
            <v>21.3832538461538</v>
          </cell>
          <cell r="S32">
            <v>21.3832538461538</v>
          </cell>
          <cell r="T32">
            <v>21.3832538461538</v>
          </cell>
          <cell r="U32">
            <v>21.3832538461538</v>
          </cell>
          <cell r="V32">
            <v>21.3832538461538</v>
          </cell>
          <cell r="W32">
            <v>21.3832538461538</v>
          </cell>
          <cell r="X32">
            <v>21.3832538461538</v>
          </cell>
          <cell r="Y32">
            <v>21.3832538461538</v>
          </cell>
        </row>
        <row r="33">
          <cell r="B33">
            <v>17.9395203711711</v>
          </cell>
          <cell r="C33">
            <v>17.7583130946946</v>
          </cell>
          <cell r="D33">
            <v>17.5771058182181</v>
          </cell>
          <cell r="E33">
            <v>17.5771058182181</v>
          </cell>
          <cell r="F33">
            <v>17.7583130946946</v>
          </cell>
          <cell r="G33">
            <v>17.9395203711711</v>
          </cell>
          <cell r="H33">
            <v>26.9788135814511</v>
          </cell>
          <cell r="I33">
            <v>27.2569456802289</v>
          </cell>
          <cell r="J33">
            <v>32.0016764459346</v>
          </cell>
          <cell r="K33">
            <v>32.9522212908634</v>
          </cell>
          <cell r="L33">
            <v>32.3185247275775</v>
          </cell>
          <cell r="M33">
            <v>32.0016764459346</v>
          </cell>
          <cell r="N33">
            <v>32.0016764459346</v>
          </cell>
          <cell r="O33">
            <v>31.6848281642917</v>
          </cell>
          <cell r="P33">
            <v>31.6848281642917</v>
          </cell>
          <cell r="Q33">
            <v>30.41743503772</v>
          </cell>
          <cell r="R33">
            <v>30.41743503772</v>
          </cell>
          <cell r="S33">
            <v>30.41743503772</v>
          </cell>
          <cell r="T33">
            <v>30.41743503772</v>
          </cell>
          <cell r="U33">
            <v>31.6848281642917</v>
          </cell>
          <cell r="V33">
            <v>27.8132098777846</v>
          </cell>
          <cell r="W33">
            <v>27.8132098777846</v>
          </cell>
          <cell r="X33">
            <v>17.9395203711711</v>
          </cell>
          <cell r="Y33">
            <v>17.9395203711711</v>
          </cell>
        </row>
        <row r="34">
          <cell r="B34">
            <v>17.9395203711711</v>
          </cell>
          <cell r="C34">
            <v>17.7583130946946</v>
          </cell>
          <cell r="D34">
            <v>17.5771058182181</v>
          </cell>
          <cell r="E34">
            <v>17.5771058182181</v>
          </cell>
          <cell r="F34">
            <v>17.7583130946946</v>
          </cell>
          <cell r="G34">
            <v>17.9395203711711</v>
          </cell>
          <cell r="H34">
            <v>26.9788135814511</v>
          </cell>
          <cell r="I34">
            <v>27.2569456802289</v>
          </cell>
          <cell r="J34">
            <v>32.0016764459346</v>
          </cell>
          <cell r="K34">
            <v>32.9522212908634</v>
          </cell>
          <cell r="L34">
            <v>32.3185247275775</v>
          </cell>
          <cell r="M34">
            <v>32.0016764459346</v>
          </cell>
          <cell r="N34">
            <v>32.0016764459346</v>
          </cell>
          <cell r="O34">
            <v>31.6848281642917</v>
          </cell>
          <cell r="P34">
            <v>31.6848281642917</v>
          </cell>
          <cell r="Q34">
            <v>30.41743503772</v>
          </cell>
          <cell r="R34">
            <v>30.41743503772</v>
          </cell>
          <cell r="S34">
            <v>30.41743503772</v>
          </cell>
          <cell r="T34">
            <v>30.41743503772</v>
          </cell>
          <cell r="U34">
            <v>31.6848281642917</v>
          </cell>
          <cell r="V34">
            <v>27.8132098777846</v>
          </cell>
          <cell r="W34">
            <v>27.8132098777846</v>
          </cell>
          <cell r="X34">
            <v>17.9395203711711</v>
          </cell>
          <cell r="Y34">
            <v>17.9395203711711</v>
          </cell>
        </row>
        <row r="35">
          <cell r="B35">
            <v>17.9395203711711</v>
          </cell>
          <cell r="C35">
            <v>17.7583130946946</v>
          </cell>
          <cell r="D35">
            <v>17.5771058182181</v>
          </cell>
          <cell r="E35">
            <v>17.5771058182181</v>
          </cell>
          <cell r="F35">
            <v>17.7583130946946</v>
          </cell>
          <cell r="G35">
            <v>17.9395203711711</v>
          </cell>
          <cell r="H35">
            <v>26.9788135814511</v>
          </cell>
          <cell r="I35">
            <v>27.2569456802289</v>
          </cell>
          <cell r="J35">
            <v>32.0016764459346</v>
          </cell>
          <cell r="K35">
            <v>32.9522212908634</v>
          </cell>
          <cell r="L35">
            <v>32.3185247275775</v>
          </cell>
          <cell r="M35">
            <v>32.0016764459346</v>
          </cell>
          <cell r="N35">
            <v>32.0016764459346</v>
          </cell>
          <cell r="O35">
            <v>31.6848281642917</v>
          </cell>
          <cell r="P35">
            <v>31.6848281642917</v>
          </cell>
          <cell r="Q35">
            <v>30.41743503772</v>
          </cell>
          <cell r="R35">
            <v>30.41743503772</v>
          </cell>
          <cell r="S35">
            <v>30.41743503772</v>
          </cell>
          <cell r="T35">
            <v>30.41743503772</v>
          </cell>
          <cell r="U35">
            <v>31.6848281642917</v>
          </cell>
          <cell r="V35">
            <v>27.8132098777846</v>
          </cell>
          <cell r="W35">
            <v>27.8132098777846</v>
          </cell>
          <cell r="X35">
            <v>17.9395203711711</v>
          </cell>
          <cell r="Y35">
            <v>17.9395203711711</v>
          </cell>
        </row>
        <row r="36">
          <cell r="B36">
            <v>17.3787022394314</v>
          </cell>
          <cell r="C36">
            <v>17.2031597925685</v>
          </cell>
          <cell r="D36">
            <v>17.0276173457055</v>
          </cell>
          <cell r="E36">
            <v>17.0276173457055</v>
          </cell>
          <cell r="F36">
            <v>17.2031597925685</v>
          </cell>
          <cell r="G36">
            <v>17.3787022394314</v>
          </cell>
          <cell r="H36">
            <v>28.5437766840479</v>
          </cell>
          <cell r="I36">
            <v>28.8380424230587</v>
          </cell>
          <cell r="J36">
            <v>32.3775691533948</v>
          </cell>
          <cell r="K36">
            <v>33.3392791282481</v>
          </cell>
          <cell r="L36">
            <v>32.6981391450126</v>
          </cell>
          <cell r="M36">
            <v>32.3775691533948</v>
          </cell>
          <cell r="N36">
            <v>32.3775691533948</v>
          </cell>
          <cell r="O36">
            <v>32.056999161777</v>
          </cell>
          <cell r="P36">
            <v>32.056999161777</v>
          </cell>
          <cell r="Q36">
            <v>30.774719195306</v>
          </cell>
          <cell r="R36">
            <v>30.774719195306</v>
          </cell>
          <cell r="S36">
            <v>30.774719195306</v>
          </cell>
          <cell r="T36">
            <v>30.774719195306</v>
          </cell>
          <cell r="U36">
            <v>32.056999161777</v>
          </cell>
          <cell r="V36">
            <v>29.4265739010803</v>
          </cell>
          <cell r="W36">
            <v>29.4265739010803</v>
          </cell>
          <cell r="X36">
            <v>17.3787022394314</v>
          </cell>
          <cell r="Y36">
            <v>17.3787022394314</v>
          </cell>
        </row>
        <row r="37">
          <cell r="B37">
            <v>17.3787022394314</v>
          </cell>
          <cell r="C37">
            <v>17.2031597925685</v>
          </cell>
          <cell r="D37">
            <v>17.0276173457055</v>
          </cell>
          <cell r="E37">
            <v>17.0276173457055</v>
          </cell>
          <cell r="F37">
            <v>17.2031597925685</v>
          </cell>
          <cell r="G37">
            <v>17.3787022394314</v>
          </cell>
          <cell r="H37">
            <v>28.5437766840479</v>
          </cell>
          <cell r="I37">
            <v>28.8380424230587</v>
          </cell>
          <cell r="J37">
            <v>32.3775691533948</v>
          </cell>
          <cell r="K37">
            <v>33.3392791282481</v>
          </cell>
          <cell r="L37">
            <v>32.6981391450126</v>
          </cell>
          <cell r="M37">
            <v>32.3775691533948</v>
          </cell>
          <cell r="N37">
            <v>32.3775691533948</v>
          </cell>
          <cell r="O37">
            <v>32.056999161777</v>
          </cell>
          <cell r="P37">
            <v>32.056999161777</v>
          </cell>
          <cell r="Q37">
            <v>30.774719195306</v>
          </cell>
          <cell r="R37">
            <v>30.774719195306</v>
          </cell>
          <cell r="S37">
            <v>30.774719195306</v>
          </cell>
          <cell r="T37">
            <v>30.774719195306</v>
          </cell>
          <cell r="U37">
            <v>32.056999161777</v>
          </cell>
          <cell r="V37">
            <v>29.4265739010803</v>
          </cell>
          <cell r="W37">
            <v>29.4265739010803</v>
          </cell>
          <cell r="X37">
            <v>17.3787022394314</v>
          </cell>
          <cell r="Y37">
            <v>17.3787022394314</v>
          </cell>
        </row>
        <row r="38">
          <cell r="B38">
            <v>21.5528684210526</v>
          </cell>
          <cell r="C38">
            <v>21.5528684210526</v>
          </cell>
          <cell r="D38">
            <v>21.5528684210526</v>
          </cell>
          <cell r="E38">
            <v>21.5528684210526</v>
          </cell>
          <cell r="F38">
            <v>21.5528684210526</v>
          </cell>
          <cell r="G38">
            <v>21.5528684210526</v>
          </cell>
          <cell r="H38">
            <v>21.5528684210526</v>
          </cell>
          <cell r="I38">
            <v>21.5528684210526</v>
          </cell>
          <cell r="J38">
            <v>21.5528684210526</v>
          </cell>
          <cell r="K38">
            <v>21.5528684210526</v>
          </cell>
          <cell r="L38">
            <v>21.5528684210526</v>
          </cell>
          <cell r="M38">
            <v>21.5528684210526</v>
          </cell>
          <cell r="N38">
            <v>21.5528684210526</v>
          </cell>
          <cell r="O38">
            <v>21.5528684210526</v>
          </cell>
          <cell r="P38">
            <v>21.5528684210526</v>
          </cell>
          <cell r="Q38">
            <v>21.5528684210526</v>
          </cell>
          <cell r="R38">
            <v>21.5528684210526</v>
          </cell>
          <cell r="S38">
            <v>21.5528684210526</v>
          </cell>
          <cell r="T38">
            <v>21.5528684210526</v>
          </cell>
          <cell r="U38">
            <v>21.5528684210526</v>
          </cell>
          <cell r="V38">
            <v>21.5528684210526</v>
          </cell>
          <cell r="W38">
            <v>21.5528684210526</v>
          </cell>
          <cell r="X38">
            <v>21.5528684210526</v>
          </cell>
          <cell r="Y38">
            <v>21.5528684210526</v>
          </cell>
        </row>
        <row r="39">
          <cell r="B39">
            <v>21.5528684210526</v>
          </cell>
          <cell r="C39">
            <v>21.5528684210526</v>
          </cell>
          <cell r="D39">
            <v>21.5528684210526</v>
          </cell>
          <cell r="E39">
            <v>21.5528684210526</v>
          </cell>
          <cell r="F39">
            <v>21.5528684210526</v>
          </cell>
          <cell r="G39">
            <v>21.5528684210526</v>
          </cell>
          <cell r="H39">
            <v>21.5528684210526</v>
          </cell>
          <cell r="I39">
            <v>21.5528684210526</v>
          </cell>
          <cell r="J39">
            <v>21.5528684210526</v>
          </cell>
          <cell r="K39">
            <v>21.5528684210526</v>
          </cell>
          <cell r="L39">
            <v>21.5528684210526</v>
          </cell>
          <cell r="M39">
            <v>21.5528684210526</v>
          </cell>
          <cell r="N39">
            <v>21.5528684210526</v>
          </cell>
          <cell r="O39">
            <v>21.5528684210526</v>
          </cell>
          <cell r="P39">
            <v>21.5528684210526</v>
          </cell>
          <cell r="Q39">
            <v>21.5528684210526</v>
          </cell>
          <cell r="R39">
            <v>21.5528684210526</v>
          </cell>
          <cell r="S39">
            <v>21.5528684210526</v>
          </cell>
          <cell r="T39">
            <v>21.5528684210526</v>
          </cell>
          <cell r="U39">
            <v>21.5528684210526</v>
          </cell>
          <cell r="V39">
            <v>21.5528684210526</v>
          </cell>
          <cell r="W39">
            <v>21.5528684210526</v>
          </cell>
          <cell r="X39">
            <v>21.5528684210526</v>
          </cell>
          <cell r="Y39">
            <v>21.5528684210526</v>
          </cell>
        </row>
        <row r="40">
          <cell r="B40">
            <v>17.3787022394314</v>
          </cell>
          <cell r="C40">
            <v>17.2031597925685</v>
          </cell>
          <cell r="D40">
            <v>17.0276173457055</v>
          </cell>
          <cell r="E40">
            <v>17.0276173457055</v>
          </cell>
          <cell r="F40">
            <v>17.2031597925685</v>
          </cell>
          <cell r="G40">
            <v>17.3787022394314</v>
          </cell>
          <cell r="H40">
            <v>28.5437766840479</v>
          </cell>
          <cell r="I40">
            <v>28.8380424230587</v>
          </cell>
          <cell r="J40">
            <v>32.3775691533948</v>
          </cell>
          <cell r="K40">
            <v>33.3392791282481</v>
          </cell>
          <cell r="L40">
            <v>32.6981391450126</v>
          </cell>
          <cell r="M40">
            <v>32.3775691533948</v>
          </cell>
          <cell r="N40">
            <v>32.3775691533948</v>
          </cell>
          <cell r="O40">
            <v>32.056999161777</v>
          </cell>
          <cell r="P40">
            <v>32.056999161777</v>
          </cell>
          <cell r="Q40">
            <v>30.774719195306</v>
          </cell>
          <cell r="R40">
            <v>30.774719195306</v>
          </cell>
          <cell r="S40">
            <v>30.774719195306</v>
          </cell>
          <cell r="T40">
            <v>30.774719195306</v>
          </cell>
          <cell r="U40">
            <v>32.056999161777</v>
          </cell>
          <cell r="V40">
            <v>29.4265739010803</v>
          </cell>
          <cell r="W40">
            <v>29.4265739010803</v>
          </cell>
          <cell r="X40">
            <v>17.3787022394314</v>
          </cell>
          <cell r="Y40">
            <v>17.3787022394314</v>
          </cell>
        </row>
        <row r="41">
          <cell r="B41">
            <v>17.3787022394314</v>
          </cell>
          <cell r="C41">
            <v>17.2031597925685</v>
          </cell>
          <cell r="D41">
            <v>17.0276173457055</v>
          </cell>
          <cell r="E41">
            <v>17.0276173457055</v>
          </cell>
          <cell r="F41">
            <v>17.2031597925685</v>
          </cell>
          <cell r="G41">
            <v>17.3787022394314</v>
          </cell>
          <cell r="H41">
            <v>28.5437766840479</v>
          </cell>
          <cell r="I41">
            <v>28.8380424230587</v>
          </cell>
          <cell r="J41">
            <v>32.3775691533948</v>
          </cell>
          <cell r="K41">
            <v>33.3392791282481</v>
          </cell>
          <cell r="L41">
            <v>32.6981391450126</v>
          </cell>
          <cell r="M41">
            <v>32.3775691533948</v>
          </cell>
          <cell r="N41">
            <v>32.3775691533948</v>
          </cell>
          <cell r="O41">
            <v>32.056999161777</v>
          </cell>
          <cell r="P41">
            <v>32.056999161777</v>
          </cell>
          <cell r="Q41">
            <v>30.774719195306</v>
          </cell>
          <cell r="R41">
            <v>30.774719195306</v>
          </cell>
          <cell r="S41">
            <v>30.774719195306</v>
          </cell>
          <cell r="T41">
            <v>30.774719195306</v>
          </cell>
          <cell r="U41">
            <v>32.056999161777</v>
          </cell>
          <cell r="V41">
            <v>29.4265739010803</v>
          </cell>
          <cell r="W41">
            <v>29.4265739010803</v>
          </cell>
          <cell r="X41">
            <v>17.3787022394314</v>
          </cell>
          <cell r="Y41">
            <v>17.3787022394314</v>
          </cell>
        </row>
        <row r="42">
          <cell r="B42">
            <v>17.3787022394314</v>
          </cell>
          <cell r="C42">
            <v>17.2031597925685</v>
          </cell>
          <cell r="D42">
            <v>17.0276173457055</v>
          </cell>
          <cell r="E42">
            <v>17.0276173457055</v>
          </cell>
          <cell r="F42">
            <v>17.2031597925685</v>
          </cell>
          <cell r="G42">
            <v>17.3787022394314</v>
          </cell>
          <cell r="H42">
            <v>28.5437766840479</v>
          </cell>
          <cell r="I42">
            <v>28.8380424230587</v>
          </cell>
          <cell r="J42">
            <v>32.3775691533948</v>
          </cell>
          <cell r="K42">
            <v>33.3392791282481</v>
          </cell>
          <cell r="L42">
            <v>32.6981391450126</v>
          </cell>
          <cell r="M42">
            <v>32.3775691533948</v>
          </cell>
          <cell r="N42">
            <v>32.3775691533948</v>
          </cell>
          <cell r="O42">
            <v>32.056999161777</v>
          </cell>
          <cell r="P42">
            <v>32.056999161777</v>
          </cell>
          <cell r="Q42">
            <v>30.774719195306</v>
          </cell>
          <cell r="R42">
            <v>30.774719195306</v>
          </cell>
          <cell r="S42">
            <v>30.774719195306</v>
          </cell>
          <cell r="T42">
            <v>30.774719195306</v>
          </cell>
          <cell r="U42">
            <v>32.056999161777</v>
          </cell>
          <cell r="V42">
            <v>29.4265739010803</v>
          </cell>
          <cell r="W42">
            <v>29.4265739010803</v>
          </cell>
          <cell r="X42">
            <v>17.3787022394314</v>
          </cell>
          <cell r="Y42">
            <v>17.3787022394314</v>
          </cell>
        </row>
        <row r="43">
          <cell r="B43">
            <v>17.3787022394314</v>
          </cell>
          <cell r="C43">
            <v>17.2031597925685</v>
          </cell>
          <cell r="D43">
            <v>17.0276173457055</v>
          </cell>
          <cell r="E43">
            <v>17.0276173457055</v>
          </cell>
          <cell r="F43">
            <v>17.2031597925685</v>
          </cell>
          <cell r="G43">
            <v>17.3787022394314</v>
          </cell>
          <cell r="H43">
            <v>28.5437766840479</v>
          </cell>
          <cell r="I43">
            <v>28.8380424230587</v>
          </cell>
          <cell r="J43">
            <v>32.3775691533948</v>
          </cell>
          <cell r="K43">
            <v>33.3392791282481</v>
          </cell>
          <cell r="L43">
            <v>32.6981391450126</v>
          </cell>
          <cell r="M43">
            <v>32.3775691533948</v>
          </cell>
          <cell r="N43">
            <v>32.3775691533948</v>
          </cell>
          <cell r="O43">
            <v>32.056999161777</v>
          </cell>
          <cell r="P43">
            <v>32.056999161777</v>
          </cell>
          <cell r="Q43">
            <v>30.774719195306</v>
          </cell>
          <cell r="R43">
            <v>30.774719195306</v>
          </cell>
          <cell r="S43">
            <v>30.774719195306</v>
          </cell>
          <cell r="T43">
            <v>30.774719195306</v>
          </cell>
          <cell r="U43">
            <v>32.056999161777</v>
          </cell>
          <cell r="V43">
            <v>29.4265739010803</v>
          </cell>
          <cell r="W43">
            <v>29.4265739010803</v>
          </cell>
          <cell r="X43">
            <v>17.3787022394314</v>
          </cell>
          <cell r="Y43">
            <v>17.3787022394314</v>
          </cell>
        </row>
        <row r="44">
          <cell r="B44">
            <v>17.3787022394314</v>
          </cell>
          <cell r="C44">
            <v>17.2031597925685</v>
          </cell>
          <cell r="D44">
            <v>17.0276173457055</v>
          </cell>
          <cell r="E44">
            <v>17.0276173457055</v>
          </cell>
          <cell r="F44">
            <v>17.2031597925685</v>
          </cell>
          <cell r="G44">
            <v>17.3787022394314</v>
          </cell>
          <cell r="H44">
            <v>28.5437766840479</v>
          </cell>
          <cell r="I44">
            <v>28.8380424230587</v>
          </cell>
          <cell r="J44">
            <v>32.3775691533948</v>
          </cell>
          <cell r="K44">
            <v>33.3392791282481</v>
          </cell>
          <cell r="L44">
            <v>32.6981391450126</v>
          </cell>
          <cell r="M44">
            <v>32.3775691533948</v>
          </cell>
          <cell r="N44">
            <v>32.3775691533948</v>
          </cell>
          <cell r="O44">
            <v>32.056999161777</v>
          </cell>
          <cell r="P44">
            <v>32.056999161777</v>
          </cell>
          <cell r="Q44">
            <v>30.774719195306</v>
          </cell>
          <cell r="R44">
            <v>30.774719195306</v>
          </cell>
          <cell r="S44">
            <v>30.774719195306</v>
          </cell>
          <cell r="T44">
            <v>30.774719195306</v>
          </cell>
          <cell r="U44">
            <v>32.056999161777</v>
          </cell>
          <cell r="V44">
            <v>29.4265739010803</v>
          </cell>
          <cell r="W44">
            <v>29.4265739010803</v>
          </cell>
          <cell r="X44">
            <v>17.3787022394314</v>
          </cell>
          <cell r="Y44">
            <v>17.3787022394314</v>
          </cell>
        </row>
        <row r="45">
          <cell r="B45">
            <v>21.5528684210526</v>
          </cell>
          <cell r="C45">
            <v>21.5528684210526</v>
          </cell>
          <cell r="D45">
            <v>21.5528684210526</v>
          </cell>
          <cell r="E45">
            <v>21.5528684210526</v>
          </cell>
          <cell r="F45">
            <v>21.5528684210526</v>
          </cell>
          <cell r="G45">
            <v>21.5528684210526</v>
          </cell>
          <cell r="H45">
            <v>21.5528684210526</v>
          </cell>
          <cell r="I45">
            <v>21.5528684210526</v>
          </cell>
          <cell r="J45">
            <v>21.5528684210526</v>
          </cell>
          <cell r="K45">
            <v>21.5528684210526</v>
          </cell>
          <cell r="L45">
            <v>21.5528684210526</v>
          </cell>
          <cell r="M45">
            <v>21.5528684210526</v>
          </cell>
          <cell r="N45">
            <v>21.5528684210526</v>
          </cell>
          <cell r="O45">
            <v>21.5528684210526</v>
          </cell>
          <cell r="P45">
            <v>21.5528684210526</v>
          </cell>
          <cell r="Q45">
            <v>21.5528684210526</v>
          </cell>
          <cell r="R45">
            <v>21.5528684210526</v>
          </cell>
          <cell r="S45">
            <v>21.5528684210526</v>
          </cell>
          <cell r="T45">
            <v>21.5528684210526</v>
          </cell>
          <cell r="U45">
            <v>21.5528684210526</v>
          </cell>
          <cell r="V45">
            <v>21.5528684210526</v>
          </cell>
          <cell r="W45">
            <v>21.5528684210526</v>
          </cell>
          <cell r="X45">
            <v>21.5528684210526</v>
          </cell>
          <cell r="Y45">
            <v>21.5528684210526</v>
          </cell>
        </row>
        <row r="46">
          <cell r="B46">
            <v>21.5528684210526</v>
          </cell>
          <cell r="C46">
            <v>21.5528684210526</v>
          </cell>
          <cell r="D46">
            <v>21.5528684210526</v>
          </cell>
          <cell r="E46">
            <v>21.5528684210526</v>
          </cell>
          <cell r="F46">
            <v>21.5528684210526</v>
          </cell>
          <cell r="G46">
            <v>21.5528684210526</v>
          </cell>
          <cell r="H46">
            <v>21.5528684210526</v>
          </cell>
          <cell r="I46">
            <v>21.5528684210526</v>
          </cell>
          <cell r="J46">
            <v>21.5528684210526</v>
          </cell>
          <cell r="K46">
            <v>21.5528684210526</v>
          </cell>
          <cell r="L46">
            <v>21.5528684210526</v>
          </cell>
          <cell r="M46">
            <v>21.5528684210526</v>
          </cell>
          <cell r="N46">
            <v>21.5528684210526</v>
          </cell>
          <cell r="O46">
            <v>21.5528684210526</v>
          </cell>
          <cell r="P46">
            <v>21.5528684210526</v>
          </cell>
          <cell r="Q46">
            <v>21.5528684210526</v>
          </cell>
          <cell r="R46">
            <v>21.5528684210526</v>
          </cell>
          <cell r="S46">
            <v>21.5528684210526</v>
          </cell>
          <cell r="T46">
            <v>21.5528684210526</v>
          </cell>
          <cell r="U46">
            <v>21.5528684210526</v>
          </cell>
          <cell r="V46">
            <v>21.5528684210526</v>
          </cell>
          <cell r="W46">
            <v>21.5528684210526</v>
          </cell>
          <cell r="X46">
            <v>21.5528684210526</v>
          </cell>
          <cell r="Y46">
            <v>21.5528684210526</v>
          </cell>
        </row>
        <row r="47">
          <cell r="B47">
            <v>17.3787022394314</v>
          </cell>
          <cell r="C47">
            <v>17.2031597925685</v>
          </cell>
          <cell r="D47">
            <v>17.0276173457055</v>
          </cell>
          <cell r="E47">
            <v>17.0276173457055</v>
          </cell>
          <cell r="F47">
            <v>17.2031597925685</v>
          </cell>
          <cell r="G47">
            <v>17.3787022394314</v>
          </cell>
          <cell r="H47">
            <v>28.5437766840479</v>
          </cell>
          <cell r="I47">
            <v>28.8380424230587</v>
          </cell>
          <cell r="J47">
            <v>32.3775691533948</v>
          </cell>
          <cell r="K47">
            <v>33.3392791282481</v>
          </cell>
          <cell r="L47">
            <v>32.6981391450126</v>
          </cell>
          <cell r="M47">
            <v>32.3775691533948</v>
          </cell>
          <cell r="N47">
            <v>32.3775691533948</v>
          </cell>
          <cell r="O47">
            <v>32.056999161777</v>
          </cell>
          <cell r="P47">
            <v>32.056999161777</v>
          </cell>
          <cell r="Q47">
            <v>30.774719195306</v>
          </cell>
          <cell r="R47">
            <v>30.774719195306</v>
          </cell>
          <cell r="S47">
            <v>30.774719195306</v>
          </cell>
          <cell r="T47">
            <v>30.774719195306</v>
          </cell>
          <cell r="U47">
            <v>32.056999161777</v>
          </cell>
          <cell r="V47">
            <v>29.4265739010803</v>
          </cell>
          <cell r="W47">
            <v>29.4265739010803</v>
          </cell>
          <cell r="X47">
            <v>17.3787022394314</v>
          </cell>
          <cell r="Y47">
            <v>17.3787022394314</v>
          </cell>
        </row>
        <row r="48">
          <cell r="B48">
            <v>17.3787022394314</v>
          </cell>
          <cell r="C48">
            <v>17.2031597925685</v>
          </cell>
          <cell r="D48">
            <v>17.0276173457055</v>
          </cell>
          <cell r="E48">
            <v>17.0276173457055</v>
          </cell>
          <cell r="F48">
            <v>17.2031597925685</v>
          </cell>
          <cell r="G48">
            <v>17.3787022394314</v>
          </cell>
          <cell r="H48">
            <v>28.5437766840479</v>
          </cell>
          <cell r="I48">
            <v>28.8380424230587</v>
          </cell>
          <cell r="J48">
            <v>32.3775691533948</v>
          </cell>
          <cell r="K48">
            <v>33.3392791282481</v>
          </cell>
          <cell r="L48">
            <v>32.6981391450126</v>
          </cell>
          <cell r="M48">
            <v>32.3775691533948</v>
          </cell>
          <cell r="N48">
            <v>32.3775691533948</v>
          </cell>
          <cell r="O48">
            <v>32.056999161777</v>
          </cell>
          <cell r="P48">
            <v>32.056999161777</v>
          </cell>
          <cell r="Q48">
            <v>30.774719195306</v>
          </cell>
          <cell r="R48">
            <v>30.774719195306</v>
          </cell>
          <cell r="S48">
            <v>30.774719195306</v>
          </cell>
          <cell r="T48">
            <v>30.774719195306</v>
          </cell>
          <cell r="U48">
            <v>32.056999161777</v>
          </cell>
          <cell r="V48">
            <v>29.4265739010803</v>
          </cell>
          <cell r="W48">
            <v>29.4265739010803</v>
          </cell>
          <cell r="X48">
            <v>17.3787022394314</v>
          </cell>
          <cell r="Y48">
            <v>17.3787022394314</v>
          </cell>
        </row>
        <row r="49">
          <cell r="B49">
            <v>17.3787022394314</v>
          </cell>
          <cell r="C49">
            <v>17.2031597925685</v>
          </cell>
          <cell r="D49">
            <v>17.0276173457055</v>
          </cell>
          <cell r="E49">
            <v>17.0276173457055</v>
          </cell>
          <cell r="F49">
            <v>17.2031597925685</v>
          </cell>
          <cell r="G49">
            <v>17.3787022394314</v>
          </cell>
          <cell r="H49">
            <v>28.5437766840479</v>
          </cell>
          <cell r="I49">
            <v>28.8380424230587</v>
          </cell>
          <cell r="J49">
            <v>32.3775691533948</v>
          </cell>
          <cell r="K49">
            <v>33.3392791282481</v>
          </cell>
          <cell r="L49">
            <v>32.6981391450126</v>
          </cell>
          <cell r="M49">
            <v>32.3775691533948</v>
          </cell>
          <cell r="N49">
            <v>32.3775691533948</v>
          </cell>
          <cell r="O49">
            <v>32.056999161777</v>
          </cell>
          <cell r="P49">
            <v>32.056999161777</v>
          </cell>
          <cell r="Q49">
            <v>30.774719195306</v>
          </cell>
          <cell r="R49">
            <v>30.774719195306</v>
          </cell>
          <cell r="S49">
            <v>30.774719195306</v>
          </cell>
          <cell r="T49">
            <v>30.774719195306</v>
          </cell>
          <cell r="U49">
            <v>32.056999161777</v>
          </cell>
          <cell r="V49">
            <v>29.4265739010803</v>
          </cell>
          <cell r="W49">
            <v>29.4265739010803</v>
          </cell>
          <cell r="X49">
            <v>17.3787022394314</v>
          </cell>
          <cell r="Y49">
            <v>17.3787022394314</v>
          </cell>
        </row>
        <row r="50">
          <cell r="B50">
            <v>17.3787022394314</v>
          </cell>
          <cell r="C50">
            <v>17.2031597925685</v>
          </cell>
          <cell r="D50">
            <v>17.0276173457055</v>
          </cell>
          <cell r="E50">
            <v>17.0276173457055</v>
          </cell>
          <cell r="F50">
            <v>17.2031597925685</v>
          </cell>
          <cell r="G50">
            <v>17.3787022394314</v>
          </cell>
          <cell r="H50">
            <v>28.5437766840479</v>
          </cell>
          <cell r="I50">
            <v>28.8380424230587</v>
          </cell>
          <cell r="J50">
            <v>32.3775691533948</v>
          </cell>
          <cell r="K50">
            <v>33.3392791282481</v>
          </cell>
          <cell r="L50">
            <v>32.6981391450126</v>
          </cell>
          <cell r="M50">
            <v>32.3775691533948</v>
          </cell>
          <cell r="N50">
            <v>32.3775691533948</v>
          </cell>
          <cell r="O50">
            <v>32.056999161777</v>
          </cell>
          <cell r="P50">
            <v>32.056999161777</v>
          </cell>
          <cell r="Q50">
            <v>30.774719195306</v>
          </cell>
          <cell r="R50">
            <v>30.774719195306</v>
          </cell>
          <cell r="S50">
            <v>30.774719195306</v>
          </cell>
          <cell r="T50">
            <v>30.774719195306</v>
          </cell>
          <cell r="U50">
            <v>32.056999161777</v>
          </cell>
          <cell r="V50">
            <v>29.4265739010803</v>
          </cell>
          <cell r="W50">
            <v>29.4265739010803</v>
          </cell>
          <cell r="X50">
            <v>17.3787022394314</v>
          </cell>
          <cell r="Y50">
            <v>17.3787022394314</v>
          </cell>
        </row>
        <row r="51">
          <cell r="B51">
            <v>17.3787022394314</v>
          </cell>
          <cell r="C51">
            <v>17.2031597925685</v>
          </cell>
          <cell r="D51">
            <v>17.0276173457055</v>
          </cell>
          <cell r="E51">
            <v>17.0276173457055</v>
          </cell>
          <cell r="F51">
            <v>17.2031597925685</v>
          </cell>
          <cell r="G51">
            <v>17.3787022394314</v>
          </cell>
          <cell r="H51">
            <v>28.5437766840479</v>
          </cell>
          <cell r="I51">
            <v>28.8380424230587</v>
          </cell>
          <cell r="J51">
            <v>32.3775691533948</v>
          </cell>
          <cell r="K51">
            <v>33.3392791282481</v>
          </cell>
          <cell r="L51">
            <v>32.6981391450126</v>
          </cell>
          <cell r="M51">
            <v>32.3775691533948</v>
          </cell>
          <cell r="N51">
            <v>32.3775691533948</v>
          </cell>
          <cell r="O51">
            <v>32.056999161777</v>
          </cell>
          <cell r="P51">
            <v>32.056999161777</v>
          </cell>
          <cell r="Q51">
            <v>30.774719195306</v>
          </cell>
          <cell r="R51">
            <v>30.774719195306</v>
          </cell>
          <cell r="S51">
            <v>30.774719195306</v>
          </cell>
          <cell r="T51">
            <v>30.774719195306</v>
          </cell>
          <cell r="U51">
            <v>32.056999161777</v>
          </cell>
          <cell r="V51">
            <v>29.4265739010803</v>
          </cell>
          <cell r="W51">
            <v>29.4265739010803</v>
          </cell>
          <cell r="X51">
            <v>17.3787022394314</v>
          </cell>
          <cell r="Y51">
            <v>17.3787022394314</v>
          </cell>
        </row>
        <row r="52">
          <cell r="B52">
            <v>21.5528684210526</v>
          </cell>
          <cell r="C52">
            <v>21.5528684210526</v>
          </cell>
          <cell r="D52">
            <v>21.5528684210526</v>
          </cell>
          <cell r="E52">
            <v>21.5528684210526</v>
          </cell>
          <cell r="F52">
            <v>21.5528684210526</v>
          </cell>
          <cell r="G52">
            <v>21.5528684210526</v>
          </cell>
          <cell r="H52">
            <v>21.5528684210526</v>
          </cell>
          <cell r="I52">
            <v>21.5528684210526</v>
          </cell>
          <cell r="J52">
            <v>21.5528684210526</v>
          </cell>
          <cell r="K52">
            <v>21.5528684210526</v>
          </cell>
          <cell r="L52">
            <v>21.5528684210526</v>
          </cell>
          <cell r="M52">
            <v>21.5528684210526</v>
          </cell>
          <cell r="N52">
            <v>21.5528684210526</v>
          </cell>
          <cell r="O52">
            <v>21.5528684210526</v>
          </cell>
          <cell r="P52">
            <v>21.5528684210526</v>
          </cell>
          <cell r="Q52">
            <v>21.5528684210526</v>
          </cell>
          <cell r="R52">
            <v>21.5528684210526</v>
          </cell>
          <cell r="S52">
            <v>21.5528684210526</v>
          </cell>
          <cell r="T52">
            <v>21.5528684210526</v>
          </cell>
          <cell r="U52">
            <v>21.5528684210526</v>
          </cell>
          <cell r="V52">
            <v>21.5528684210526</v>
          </cell>
          <cell r="W52">
            <v>21.5528684210526</v>
          </cell>
          <cell r="X52">
            <v>21.5528684210526</v>
          </cell>
          <cell r="Y52">
            <v>21.5528684210526</v>
          </cell>
        </row>
        <row r="53">
          <cell r="B53">
            <v>21.5528684210526</v>
          </cell>
          <cell r="C53">
            <v>21.5528684210526</v>
          </cell>
          <cell r="D53">
            <v>21.5528684210526</v>
          </cell>
          <cell r="E53">
            <v>21.5528684210526</v>
          </cell>
          <cell r="F53">
            <v>21.5528684210526</v>
          </cell>
          <cell r="G53">
            <v>21.5528684210526</v>
          </cell>
          <cell r="H53">
            <v>21.5528684210526</v>
          </cell>
          <cell r="I53">
            <v>21.5528684210526</v>
          </cell>
          <cell r="J53">
            <v>21.5528684210526</v>
          </cell>
          <cell r="K53">
            <v>21.5528684210526</v>
          </cell>
          <cell r="L53">
            <v>21.5528684210526</v>
          </cell>
          <cell r="M53">
            <v>21.5528684210526</v>
          </cell>
          <cell r="N53">
            <v>21.5528684210526</v>
          </cell>
          <cell r="O53">
            <v>21.5528684210526</v>
          </cell>
          <cell r="P53">
            <v>21.5528684210526</v>
          </cell>
          <cell r="Q53">
            <v>21.5528684210526</v>
          </cell>
          <cell r="R53">
            <v>21.5528684210526</v>
          </cell>
          <cell r="S53">
            <v>21.5528684210526</v>
          </cell>
          <cell r="T53">
            <v>21.5528684210526</v>
          </cell>
          <cell r="U53">
            <v>21.5528684210526</v>
          </cell>
          <cell r="V53">
            <v>21.5528684210526</v>
          </cell>
          <cell r="W53">
            <v>21.5528684210526</v>
          </cell>
          <cell r="X53">
            <v>21.5528684210526</v>
          </cell>
          <cell r="Y53">
            <v>21.5528684210526</v>
          </cell>
        </row>
        <row r="54">
          <cell r="B54">
            <v>17.3787022394314</v>
          </cell>
          <cell r="C54">
            <v>17.2031597925685</v>
          </cell>
          <cell r="D54">
            <v>17.0276173457055</v>
          </cell>
          <cell r="E54">
            <v>17.0276173457055</v>
          </cell>
          <cell r="F54">
            <v>17.2031597925685</v>
          </cell>
          <cell r="G54">
            <v>17.3787022394314</v>
          </cell>
          <cell r="H54">
            <v>28.5437766840479</v>
          </cell>
          <cell r="I54">
            <v>28.8380424230587</v>
          </cell>
          <cell r="J54">
            <v>32.3775691533948</v>
          </cell>
          <cell r="K54">
            <v>33.3392791282481</v>
          </cell>
          <cell r="L54">
            <v>32.6981391450126</v>
          </cell>
          <cell r="M54">
            <v>32.3775691533948</v>
          </cell>
          <cell r="N54">
            <v>32.3775691533948</v>
          </cell>
          <cell r="O54">
            <v>32.056999161777</v>
          </cell>
          <cell r="P54">
            <v>32.056999161777</v>
          </cell>
          <cell r="Q54">
            <v>30.774719195306</v>
          </cell>
          <cell r="R54">
            <v>30.774719195306</v>
          </cell>
          <cell r="S54">
            <v>30.774719195306</v>
          </cell>
          <cell r="T54">
            <v>30.774719195306</v>
          </cell>
          <cell r="U54">
            <v>32.056999161777</v>
          </cell>
          <cell r="V54">
            <v>29.4265739010803</v>
          </cell>
          <cell r="W54">
            <v>29.4265739010803</v>
          </cell>
          <cell r="X54">
            <v>17.3787022394314</v>
          </cell>
          <cell r="Y54">
            <v>17.3787022394314</v>
          </cell>
        </row>
        <row r="55">
          <cell r="B55">
            <v>17.3787022394314</v>
          </cell>
          <cell r="C55">
            <v>17.2031597925685</v>
          </cell>
          <cell r="D55">
            <v>17.0276173457055</v>
          </cell>
          <cell r="E55">
            <v>17.0276173457055</v>
          </cell>
          <cell r="F55">
            <v>17.2031597925685</v>
          </cell>
          <cell r="G55">
            <v>17.3787022394314</v>
          </cell>
          <cell r="H55">
            <v>28.5437766840479</v>
          </cell>
          <cell r="I55">
            <v>28.8380424230587</v>
          </cell>
          <cell r="J55">
            <v>32.3775691533948</v>
          </cell>
          <cell r="K55">
            <v>33.3392791282481</v>
          </cell>
          <cell r="L55">
            <v>32.6981391450126</v>
          </cell>
          <cell r="M55">
            <v>32.3775691533948</v>
          </cell>
          <cell r="N55">
            <v>32.3775691533948</v>
          </cell>
          <cell r="O55">
            <v>32.056999161777</v>
          </cell>
          <cell r="P55">
            <v>32.056999161777</v>
          </cell>
          <cell r="Q55">
            <v>30.774719195306</v>
          </cell>
          <cell r="R55">
            <v>30.774719195306</v>
          </cell>
          <cell r="S55">
            <v>30.774719195306</v>
          </cell>
          <cell r="T55">
            <v>30.774719195306</v>
          </cell>
          <cell r="U55">
            <v>32.056999161777</v>
          </cell>
          <cell r="V55">
            <v>29.4265739010803</v>
          </cell>
          <cell r="W55">
            <v>29.4265739010803</v>
          </cell>
          <cell r="X55">
            <v>17.3787022394314</v>
          </cell>
          <cell r="Y55">
            <v>17.3787022394314</v>
          </cell>
        </row>
        <row r="56">
          <cell r="B56">
            <v>17.3787022394314</v>
          </cell>
          <cell r="C56">
            <v>17.2031597925685</v>
          </cell>
          <cell r="D56">
            <v>17.0276173457055</v>
          </cell>
          <cell r="E56">
            <v>17.0276173457055</v>
          </cell>
          <cell r="F56">
            <v>17.2031597925685</v>
          </cell>
          <cell r="G56">
            <v>17.3787022394314</v>
          </cell>
          <cell r="H56">
            <v>28.5437766840479</v>
          </cell>
          <cell r="I56">
            <v>28.8380424230587</v>
          </cell>
          <cell r="J56">
            <v>32.3775691533948</v>
          </cell>
          <cell r="K56">
            <v>33.3392791282481</v>
          </cell>
          <cell r="L56">
            <v>32.6981391450126</v>
          </cell>
          <cell r="M56">
            <v>32.3775691533948</v>
          </cell>
          <cell r="N56">
            <v>32.3775691533948</v>
          </cell>
          <cell r="O56">
            <v>32.056999161777</v>
          </cell>
          <cell r="P56">
            <v>32.056999161777</v>
          </cell>
          <cell r="Q56">
            <v>30.774719195306</v>
          </cell>
          <cell r="R56">
            <v>30.774719195306</v>
          </cell>
          <cell r="S56">
            <v>30.774719195306</v>
          </cell>
          <cell r="T56">
            <v>30.774719195306</v>
          </cell>
          <cell r="U56">
            <v>32.056999161777</v>
          </cell>
          <cell r="V56">
            <v>29.4265739010803</v>
          </cell>
          <cell r="W56">
            <v>29.4265739010803</v>
          </cell>
          <cell r="X56">
            <v>17.3787022394314</v>
          </cell>
          <cell r="Y56">
            <v>17.3787022394314</v>
          </cell>
        </row>
        <row r="57">
          <cell r="B57">
            <v>17.3787022394314</v>
          </cell>
          <cell r="C57">
            <v>17.2031597925685</v>
          </cell>
          <cell r="D57">
            <v>17.0276173457055</v>
          </cell>
          <cell r="E57">
            <v>17.0276173457055</v>
          </cell>
          <cell r="F57">
            <v>17.2031597925685</v>
          </cell>
          <cell r="G57">
            <v>17.3787022394314</v>
          </cell>
          <cell r="H57">
            <v>28.5437766840479</v>
          </cell>
          <cell r="I57">
            <v>28.8380424230587</v>
          </cell>
          <cell r="J57">
            <v>32.3775691533948</v>
          </cell>
          <cell r="K57">
            <v>33.3392791282481</v>
          </cell>
          <cell r="L57">
            <v>32.6981391450126</v>
          </cell>
          <cell r="M57">
            <v>32.3775691533948</v>
          </cell>
          <cell r="N57">
            <v>32.3775691533948</v>
          </cell>
          <cell r="O57">
            <v>32.056999161777</v>
          </cell>
          <cell r="P57">
            <v>32.056999161777</v>
          </cell>
          <cell r="Q57">
            <v>30.774719195306</v>
          </cell>
          <cell r="R57">
            <v>30.774719195306</v>
          </cell>
          <cell r="S57">
            <v>30.774719195306</v>
          </cell>
          <cell r="T57">
            <v>30.774719195306</v>
          </cell>
          <cell r="U57">
            <v>32.056999161777</v>
          </cell>
          <cell r="V57">
            <v>29.4265739010803</v>
          </cell>
          <cell r="W57">
            <v>29.4265739010803</v>
          </cell>
          <cell r="X57">
            <v>17.3787022394314</v>
          </cell>
          <cell r="Y57">
            <v>17.3787022394314</v>
          </cell>
        </row>
        <row r="58">
          <cell r="B58">
            <v>17.3787022394314</v>
          </cell>
          <cell r="C58">
            <v>17.2031597925685</v>
          </cell>
          <cell r="D58">
            <v>17.0276173457055</v>
          </cell>
          <cell r="E58">
            <v>17.0276173457055</v>
          </cell>
          <cell r="F58">
            <v>17.2031597925685</v>
          </cell>
          <cell r="G58">
            <v>17.3787022394314</v>
          </cell>
          <cell r="H58">
            <v>28.5437766840479</v>
          </cell>
          <cell r="I58">
            <v>28.8380424230587</v>
          </cell>
          <cell r="J58">
            <v>32.3775691533948</v>
          </cell>
          <cell r="K58">
            <v>33.3392791282481</v>
          </cell>
          <cell r="L58">
            <v>32.6981391450126</v>
          </cell>
          <cell r="M58">
            <v>32.3775691533948</v>
          </cell>
          <cell r="N58">
            <v>32.3775691533948</v>
          </cell>
          <cell r="O58">
            <v>32.056999161777</v>
          </cell>
          <cell r="P58">
            <v>32.056999161777</v>
          </cell>
          <cell r="Q58">
            <v>30.774719195306</v>
          </cell>
          <cell r="R58">
            <v>30.774719195306</v>
          </cell>
          <cell r="S58">
            <v>30.774719195306</v>
          </cell>
          <cell r="T58">
            <v>30.774719195306</v>
          </cell>
          <cell r="U58">
            <v>32.056999161777</v>
          </cell>
          <cell r="V58">
            <v>29.4265739010803</v>
          </cell>
          <cell r="W58">
            <v>29.4265739010803</v>
          </cell>
          <cell r="X58">
            <v>17.3787022394314</v>
          </cell>
          <cell r="Y58">
            <v>17.3787022394314</v>
          </cell>
        </row>
        <row r="59">
          <cell r="B59">
            <v>21.5528684210526</v>
          </cell>
          <cell r="C59">
            <v>21.5528684210526</v>
          </cell>
          <cell r="D59">
            <v>21.5528684210526</v>
          </cell>
          <cell r="E59">
            <v>21.5528684210526</v>
          </cell>
          <cell r="F59">
            <v>21.5528684210526</v>
          </cell>
          <cell r="G59">
            <v>21.5528684210526</v>
          </cell>
          <cell r="H59">
            <v>21.5528684210526</v>
          </cell>
          <cell r="I59">
            <v>21.5528684210526</v>
          </cell>
          <cell r="J59">
            <v>21.5528684210526</v>
          </cell>
          <cell r="K59">
            <v>21.5528684210526</v>
          </cell>
          <cell r="L59">
            <v>21.5528684210526</v>
          </cell>
          <cell r="M59">
            <v>21.5528684210526</v>
          </cell>
          <cell r="N59">
            <v>21.5528684210526</v>
          </cell>
          <cell r="O59">
            <v>21.5528684210526</v>
          </cell>
          <cell r="P59">
            <v>21.5528684210526</v>
          </cell>
          <cell r="Q59">
            <v>21.5528684210526</v>
          </cell>
          <cell r="R59">
            <v>21.5528684210526</v>
          </cell>
          <cell r="S59">
            <v>21.5528684210526</v>
          </cell>
          <cell r="T59">
            <v>21.5528684210526</v>
          </cell>
          <cell r="U59">
            <v>21.5528684210526</v>
          </cell>
          <cell r="V59">
            <v>21.5528684210526</v>
          </cell>
          <cell r="W59">
            <v>21.5528684210526</v>
          </cell>
          <cell r="X59">
            <v>21.5528684210526</v>
          </cell>
          <cell r="Y59">
            <v>21.5528684210526</v>
          </cell>
        </row>
        <row r="60">
          <cell r="B60">
            <v>21.5528684210526</v>
          </cell>
          <cell r="C60">
            <v>21.5528684210526</v>
          </cell>
          <cell r="D60">
            <v>21.5528684210526</v>
          </cell>
          <cell r="E60">
            <v>21.5528684210526</v>
          </cell>
          <cell r="F60">
            <v>21.5528684210526</v>
          </cell>
          <cell r="G60">
            <v>21.5528684210526</v>
          </cell>
          <cell r="H60">
            <v>21.5528684210526</v>
          </cell>
          <cell r="I60">
            <v>21.5528684210526</v>
          </cell>
          <cell r="J60">
            <v>21.5528684210526</v>
          </cell>
          <cell r="K60">
            <v>21.5528684210526</v>
          </cell>
          <cell r="L60">
            <v>21.5528684210526</v>
          </cell>
          <cell r="M60">
            <v>21.5528684210526</v>
          </cell>
          <cell r="N60">
            <v>21.5528684210526</v>
          </cell>
          <cell r="O60">
            <v>21.5528684210526</v>
          </cell>
          <cell r="P60">
            <v>21.5528684210526</v>
          </cell>
          <cell r="Q60">
            <v>21.5528684210526</v>
          </cell>
          <cell r="R60">
            <v>21.5528684210526</v>
          </cell>
          <cell r="S60">
            <v>21.5528684210526</v>
          </cell>
          <cell r="T60">
            <v>21.5528684210526</v>
          </cell>
          <cell r="U60">
            <v>21.5528684210526</v>
          </cell>
          <cell r="V60">
            <v>21.5528684210526</v>
          </cell>
          <cell r="W60">
            <v>21.5528684210526</v>
          </cell>
          <cell r="X60">
            <v>21.5528684210526</v>
          </cell>
          <cell r="Y60">
            <v>21.5528684210526</v>
          </cell>
        </row>
        <row r="61">
          <cell r="B61">
            <v>17.3787022394314</v>
          </cell>
          <cell r="C61">
            <v>17.2031597925685</v>
          </cell>
          <cell r="D61">
            <v>17.0276173457055</v>
          </cell>
          <cell r="E61">
            <v>17.0276173457055</v>
          </cell>
          <cell r="F61">
            <v>17.2031597925685</v>
          </cell>
          <cell r="G61">
            <v>17.3787022394314</v>
          </cell>
          <cell r="H61">
            <v>28.5437766840479</v>
          </cell>
          <cell r="I61">
            <v>28.8380424230587</v>
          </cell>
          <cell r="J61">
            <v>32.3775691533948</v>
          </cell>
          <cell r="K61">
            <v>33.3392791282481</v>
          </cell>
          <cell r="L61">
            <v>32.6981391450126</v>
          </cell>
          <cell r="M61">
            <v>32.3775691533948</v>
          </cell>
          <cell r="N61">
            <v>32.3775691533948</v>
          </cell>
          <cell r="O61">
            <v>32.056999161777</v>
          </cell>
          <cell r="P61">
            <v>32.056999161777</v>
          </cell>
          <cell r="Q61">
            <v>30.774719195306</v>
          </cell>
          <cell r="R61">
            <v>30.774719195306</v>
          </cell>
          <cell r="S61">
            <v>30.774719195306</v>
          </cell>
          <cell r="T61">
            <v>30.774719195306</v>
          </cell>
          <cell r="U61">
            <v>32.056999161777</v>
          </cell>
          <cell r="V61">
            <v>29.4265739010803</v>
          </cell>
          <cell r="W61">
            <v>29.4265739010803</v>
          </cell>
          <cell r="X61">
            <v>17.3787022394314</v>
          </cell>
          <cell r="Y61">
            <v>17.3787022394314</v>
          </cell>
        </row>
        <row r="62">
          <cell r="B62">
            <v>17.3787022394314</v>
          </cell>
          <cell r="C62">
            <v>17.2031597925685</v>
          </cell>
          <cell r="D62">
            <v>17.0276173457055</v>
          </cell>
          <cell r="E62">
            <v>17.0276173457055</v>
          </cell>
          <cell r="F62">
            <v>17.2031597925685</v>
          </cell>
          <cell r="G62">
            <v>17.3787022394314</v>
          </cell>
          <cell r="H62">
            <v>28.5437766840479</v>
          </cell>
          <cell r="I62">
            <v>28.8380424230587</v>
          </cell>
          <cell r="J62">
            <v>32.3775691533948</v>
          </cell>
          <cell r="K62">
            <v>33.3392791282481</v>
          </cell>
          <cell r="L62">
            <v>32.6981391450126</v>
          </cell>
          <cell r="M62">
            <v>32.3775691533948</v>
          </cell>
          <cell r="N62">
            <v>32.3775691533948</v>
          </cell>
          <cell r="O62">
            <v>32.056999161777</v>
          </cell>
          <cell r="P62">
            <v>32.056999161777</v>
          </cell>
          <cell r="Q62">
            <v>30.774719195306</v>
          </cell>
          <cell r="R62">
            <v>30.774719195306</v>
          </cell>
          <cell r="S62">
            <v>30.774719195306</v>
          </cell>
          <cell r="T62">
            <v>30.774719195306</v>
          </cell>
          <cell r="U62">
            <v>32.056999161777</v>
          </cell>
          <cell r="V62">
            <v>29.4265739010803</v>
          </cell>
          <cell r="W62">
            <v>29.4265739010803</v>
          </cell>
          <cell r="X62">
            <v>17.3787022394314</v>
          </cell>
          <cell r="Y62">
            <v>17.3787022394314</v>
          </cell>
        </row>
        <row r="63">
          <cell r="B63">
            <v>17.3787022394314</v>
          </cell>
          <cell r="C63">
            <v>17.2031597925685</v>
          </cell>
          <cell r="D63">
            <v>17.0276173457055</v>
          </cell>
          <cell r="E63">
            <v>17.0276173457055</v>
          </cell>
          <cell r="F63">
            <v>17.2031597925685</v>
          </cell>
          <cell r="G63">
            <v>17.3787022394314</v>
          </cell>
          <cell r="H63">
            <v>28.5437766840479</v>
          </cell>
          <cell r="I63">
            <v>28.8380424230587</v>
          </cell>
          <cell r="J63">
            <v>32.3775691533948</v>
          </cell>
          <cell r="K63">
            <v>33.3392791282481</v>
          </cell>
          <cell r="L63">
            <v>32.6981391450126</v>
          </cell>
          <cell r="M63">
            <v>32.3775691533948</v>
          </cell>
          <cell r="N63">
            <v>32.3775691533948</v>
          </cell>
          <cell r="O63">
            <v>32.056999161777</v>
          </cell>
          <cell r="P63">
            <v>32.056999161777</v>
          </cell>
          <cell r="Q63">
            <v>30.774719195306</v>
          </cell>
          <cell r="R63">
            <v>30.774719195306</v>
          </cell>
          <cell r="S63">
            <v>30.774719195306</v>
          </cell>
          <cell r="T63">
            <v>30.774719195306</v>
          </cell>
          <cell r="U63">
            <v>32.056999161777</v>
          </cell>
          <cell r="V63">
            <v>29.4265739010803</v>
          </cell>
          <cell r="W63">
            <v>29.4265739010803</v>
          </cell>
          <cell r="X63">
            <v>17.3787022394314</v>
          </cell>
          <cell r="Y63">
            <v>17.3787022394314</v>
          </cell>
        </row>
        <row r="64">
          <cell r="B64">
            <v>17.3787022394314</v>
          </cell>
          <cell r="C64">
            <v>17.2031597925685</v>
          </cell>
          <cell r="D64">
            <v>17.0276173457055</v>
          </cell>
          <cell r="E64">
            <v>17.0276173457055</v>
          </cell>
          <cell r="F64">
            <v>17.2031597925685</v>
          </cell>
          <cell r="G64">
            <v>17.3787022394314</v>
          </cell>
          <cell r="H64">
            <v>28.5437766840479</v>
          </cell>
          <cell r="I64">
            <v>28.8380424230587</v>
          </cell>
          <cell r="J64">
            <v>32.3775691533948</v>
          </cell>
          <cell r="K64">
            <v>33.3392791282481</v>
          </cell>
          <cell r="L64">
            <v>32.6981391450126</v>
          </cell>
          <cell r="M64">
            <v>32.3775691533948</v>
          </cell>
          <cell r="N64">
            <v>32.3775691533948</v>
          </cell>
          <cell r="O64">
            <v>32.056999161777</v>
          </cell>
          <cell r="P64">
            <v>32.056999161777</v>
          </cell>
          <cell r="Q64">
            <v>30.774719195306</v>
          </cell>
          <cell r="R64">
            <v>30.774719195306</v>
          </cell>
          <cell r="S64">
            <v>30.774719195306</v>
          </cell>
          <cell r="T64">
            <v>30.774719195306</v>
          </cell>
          <cell r="U64">
            <v>32.056999161777</v>
          </cell>
          <cell r="V64">
            <v>29.4265739010803</v>
          </cell>
          <cell r="W64">
            <v>29.4265739010803</v>
          </cell>
          <cell r="X64">
            <v>17.3787022394314</v>
          </cell>
          <cell r="Y64">
            <v>17.3787022394314</v>
          </cell>
        </row>
        <row r="65">
          <cell r="B65">
            <v>17.3787022394314</v>
          </cell>
          <cell r="C65">
            <v>17.2031597925685</v>
          </cell>
          <cell r="D65">
            <v>17.0276173457055</v>
          </cell>
          <cell r="E65">
            <v>17.0276173457055</v>
          </cell>
          <cell r="F65">
            <v>17.2031597925685</v>
          </cell>
          <cell r="G65">
            <v>17.3787022394314</v>
          </cell>
          <cell r="H65">
            <v>28.5437766840479</v>
          </cell>
          <cell r="I65">
            <v>28.8380424230587</v>
          </cell>
          <cell r="J65">
            <v>32.3775691533948</v>
          </cell>
          <cell r="K65">
            <v>33.3392791282481</v>
          </cell>
          <cell r="L65">
            <v>32.6981391450126</v>
          </cell>
          <cell r="M65">
            <v>32.3775691533948</v>
          </cell>
          <cell r="N65">
            <v>32.3775691533948</v>
          </cell>
          <cell r="O65">
            <v>32.056999161777</v>
          </cell>
          <cell r="P65">
            <v>32.056999161777</v>
          </cell>
          <cell r="Q65">
            <v>30.774719195306</v>
          </cell>
          <cell r="R65">
            <v>30.774719195306</v>
          </cell>
          <cell r="S65">
            <v>30.774719195306</v>
          </cell>
          <cell r="T65">
            <v>30.774719195306</v>
          </cell>
          <cell r="U65">
            <v>32.056999161777</v>
          </cell>
          <cell r="V65">
            <v>29.4265739010803</v>
          </cell>
          <cell r="W65">
            <v>29.4265739010803</v>
          </cell>
          <cell r="X65">
            <v>17.3787022394314</v>
          </cell>
          <cell r="Y65">
            <v>17.3787022394314</v>
          </cell>
        </row>
        <row r="66">
          <cell r="B66">
            <v>22.0115951219512</v>
          </cell>
          <cell r="C66">
            <v>22.0115951219512</v>
          </cell>
          <cell r="D66">
            <v>22.0115951219512</v>
          </cell>
          <cell r="E66">
            <v>22.0115951219512</v>
          </cell>
          <cell r="F66">
            <v>22.0115951219512</v>
          </cell>
          <cell r="G66">
            <v>22.0115951219512</v>
          </cell>
          <cell r="H66">
            <v>22.0115951219512</v>
          </cell>
          <cell r="I66">
            <v>22.0115951219512</v>
          </cell>
          <cell r="J66">
            <v>22.0115951219512</v>
          </cell>
          <cell r="K66">
            <v>22.0115951219512</v>
          </cell>
          <cell r="L66">
            <v>22.0115951219512</v>
          </cell>
          <cell r="M66">
            <v>22.0115951219512</v>
          </cell>
          <cell r="N66">
            <v>22.0115951219512</v>
          </cell>
          <cell r="O66">
            <v>22.0115951219512</v>
          </cell>
          <cell r="P66">
            <v>22.0115951219512</v>
          </cell>
          <cell r="Q66">
            <v>22.0115951219512</v>
          </cell>
          <cell r="R66">
            <v>22.0115951219512</v>
          </cell>
          <cell r="S66">
            <v>22.0115951219512</v>
          </cell>
          <cell r="T66">
            <v>22.0115951219512</v>
          </cell>
          <cell r="U66">
            <v>22.0115951219512</v>
          </cell>
          <cell r="V66">
            <v>22.0115951219512</v>
          </cell>
          <cell r="W66">
            <v>22.0115951219512</v>
          </cell>
          <cell r="X66">
            <v>22.0115951219512</v>
          </cell>
          <cell r="Y66">
            <v>22.0115951219512</v>
          </cell>
        </row>
        <row r="67">
          <cell r="B67">
            <v>22.0115951219512</v>
          </cell>
          <cell r="C67">
            <v>22.0115951219512</v>
          </cell>
          <cell r="D67">
            <v>22.0115951219512</v>
          </cell>
          <cell r="E67">
            <v>22.0115951219512</v>
          </cell>
          <cell r="F67">
            <v>22.0115951219512</v>
          </cell>
          <cell r="G67">
            <v>22.0115951219512</v>
          </cell>
          <cell r="H67">
            <v>22.0115951219512</v>
          </cell>
          <cell r="I67">
            <v>22.0115951219512</v>
          </cell>
          <cell r="J67">
            <v>22.0115951219512</v>
          </cell>
          <cell r="K67">
            <v>22.0115951219512</v>
          </cell>
          <cell r="L67">
            <v>22.0115951219512</v>
          </cell>
          <cell r="M67">
            <v>22.0115951219512</v>
          </cell>
          <cell r="N67">
            <v>22.0115951219512</v>
          </cell>
          <cell r="O67">
            <v>22.0115951219512</v>
          </cell>
          <cell r="P67">
            <v>22.0115951219512</v>
          </cell>
          <cell r="Q67">
            <v>22.0115951219512</v>
          </cell>
          <cell r="R67">
            <v>22.0115951219512</v>
          </cell>
          <cell r="S67">
            <v>22.0115951219512</v>
          </cell>
          <cell r="T67">
            <v>22.0115951219512</v>
          </cell>
          <cell r="U67">
            <v>22.0115951219512</v>
          </cell>
          <cell r="V67">
            <v>22.0115951219512</v>
          </cell>
          <cell r="W67">
            <v>22.0115951219512</v>
          </cell>
          <cell r="X67">
            <v>22.0115951219512</v>
          </cell>
          <cell r="Y67">
            <v>22.0115951219512</v>
          </cell>
        </row>
        <row r="68">
          <cell r="B68">
            <v>18.1031243784296</v>
          </cell>
          <cell r="C68">
            <v>17.9202645362232</v>
          </cell>
          <cell r="D68">
            <v>17.7374046940169</v>
          </cell>
          <cell r="E68">
            <v>17.7374046940169</v>
          </cell>
          <cell r="F68">
            <v>17.9202645362232</v>
          </cell>
          <cell r="G68">
            <v>18.1031243784296</v>
          </cell>
          <cell r="H68">
            <v>28.3154941147117</v>
          </cell>
          <cell r="I68">
            <v>28.6074064251726</v>
          </cell>
          <cell r="J68">
            <v>33.3223805532272</v>
          </cell>
          <cell r="K68">
            <v>34.312154233026</v>
          </cell>
          <cell r="L68">
            <v>33.6523051131601</v>
          </cell>
          <cell r="M68">
            <v>33.3223805532272</v>
          </cell>
          <cell r="N68">
            <v>33.3223805532272</v>
          </cell>
          <cell r="O68">
            <v>32.9924559932942</v>
          </cell>
          <cell r="P68">
            <v>32.9924559932942</v>
          </cell>
          <cell r="Q68">
            <v>31.6727577535624</v>
          </cell>
          <cell r="R68">
            <v>31.6727577535624</v>
          </cell>
          <cell r="S68">
            <v>31.6727577535624</v>
          </cell>
          <cell r="T68">
            <v>31.6727577535624</v>
          </cell>
          <cell r="U68">
            <v>32.9924559932942</v>
          </cell>
          <cell r="V68">
            <v>29.1912310460945</v>
          </cell>
          <cell r="W68">
            <v>29.1912310460945</v>
          </cell>
          <cell r="X68">
            <v>18.1031243784296</v>
          </cell>
          <cell r="Y68">
            <v>18.1031243784296</v>
          </cell>
        </row>
        <row r="69">
          <cell r="B69">
            <v>18.1031243784296</v>
          </cell>
          <cell r="C69">
            <v>17.9202645362232</v>
          </cell>
          <cell r="D69">
            <v>17.7374046940169</v>
          </cell>
          <cell r="E69">
            <v>17.7374046940169</v>
          </cell>
          <cell r="F69">
            <v>17.9202645362232</v>
          </cell>
          <cell r="G69">
            <v>18.1031243784296</v>
          </cell>
          <cell r="H69">
            <v>28.3154941147117</v>
          </cell>
          <cell r="I69">
            <v>28.6074064251726</v>
          </cell>
          <cell r="J69">
            <v>33.3223805532272</v>
          </cell>
          <cell r="K69">
            <v>34.312154233026</v>
          </cell>
          <cell r="L69">
            <v>33.6523051131601</v>
          </cell>
          <cell r="M69">
            <v>33.3223805532272</v>
          </cell>
          <cell r="N69">
            <v>33.3223805532272</v>
          </cell>
          <cell r="O69">
            <v>32.9924559932942</v>
          </cell>
          <cell r="P69">
            <v>32.9924559932942</v>
          </cell>
          <cell r="Q69">
            <v>31.6727577535624</v>
          </cell>
          <cell r="R69">
            <v>31.6727577535624</v>
          </cell>
          <cell r="S69">
            <v>31.6727577535624</v>
          </cell>
          <cell r="T69">
            <v>31.6727577535624</v>
          </cell>
          <cell r="U69">
            <v>32.9924559932942</v>
          </cell>
          <cell r="V69">
            <v>29.1912310460945</v>
          </cell>
          <cell r="W69">
            <v>29.1912310460945</v>
          </cell>
          <cell r="X69">
            <v>18.1031243784296</v>
          </cell>
          <cell r="Y69">
            <v>18.1031243784296</v>
          </cell>
        </row>
        <row r="70">
          <cell r="B70">
            <v>18.1031243784296</v>
          </cell>
          <cell r="C70">
            <v>17.9202645362232</v>
          </cell>
          <cell r="D70">
            <v>17.7374046940169</v>
          </cell>
          <cell r="E70">
            <v>17.7374046940169</v>
          </cell>
          <cell r="F70">
            <v>17.9202645362232</v>
          </cell>
          <cell r="G70">
            <v>18.1031243784296</v>
          </cell>
          <cell r="H70">
            <v>28.3154941147117</v>
          </cell>
          <cell r="I70">
            <v>28.6074064251726</v>
          </cell>
          <cell r="J70">
            <v>33.3223805532272</v>
          </cell>
          <cell r="K70">
            <v>34.312154233026</v>
          </cell>
          <cell r="L70">
            <v>33.6523051131601</v>
          </cell>
          <cell r="M70">
            <v>33.3223805532272</v>
          </cell>
          <cell r="N70">
            <v>33.3223805532272</v>
          </cell>
          <cell r="O70">
            <v>32.9924559932942</v>
          </cell>
          <cell r="P70">
            <v>32.9924559932942</v>
          </cell>
          <cell r="Q70">
            <v>31.6727577535624</v>
          </cell>
          <cell r="R70">
            <v>31.6727577535624</v>
          </cell>
          <cell r="S70">
            <v>31.6727577535624</v>
          </cell>
          <cell r="T70">
            <v>31.6727577535624</v>
          </cell>
          <cell r="U70">
            <v>32.9924559932942</v>
          </cell>
          <cell r="V70">
            <v>29.1912310460945</v>
          </cell>
          <cell r="W70">
            <v>29.1912310460945</v>
          </cell>
          <cell r="X70">
            <v>18.1031243784296</v>
          </cell>
          <cell r="Y70">
            <v>18.1031243784296</v>
          </cell>
        </row>
        <row r="71">
          <cell r="B71">
            <v>18.1031243784296</v>
          </cell>
          <cell r="C71">
            <v>17.9202645362232</v>
          </cell>
          <cell r="D71">
            <v>17.7374046940169</v>
          </cell>
          <cell r="E71">
            <v>17.7374046940169</v>
          </cell>
          <cell r="F71">
            <v>17.9202645362232</v>
          </cell>
          <cell r="G71">
            <v>18.1031243784296</v>
          </cell>
          <cell r="H71">
            <v>28.3154941147117</v>
          </cell>
          <cell r="I71">
            <v>28.6074064251726</v>
          </cell>
          <cell r="J71">
            <v>33.3223805532272</v>
          </cell>
          <cell r="K71">
            <v>34.312154233026</v>
          </cell>
          <cell r="L71">
            <v>33.6523051131601</v>
          </cell>
          <cell r="M71">
            <v>33.3223805532272</v>
          </cell>
          <cell r="N71">
            <v>33.3223805532272</v>
          </cell>
          <cell r="O71">
            <v>32.9924559932942</v>
          </cell>
          <cell r="P71">
            <v>32.9924559932942</v>
          </cell>
          <cell r="Q71">
            <v>31.6727577535624</v>
          </cell>
          <cell r="R71">
            <v>31.6727577535624</v>
          </cell>
          <cell r="S71">
            <v>31.6727577535624</v>
          </cell>
          <cell r="T71">
            <v>31.6727577535624</v>
          </cell>
          <cell r="U71">
            <v>32.9924559932942</v>
          </cell>
          <cell r="V71">
            <v>29.1912310460945</v>
          </cell>
          <cell r="W71">
            <v>29.1912310460945</v>
          </cell>
          <cell r="X71">
            <v>18.1031243784296</v>
          </cell>
          <cell r="Y71">
            <v>18.1031243784296</v>
          </cell>
        </row>
        <row r="72">
          <cell r="B72">
            <v>18.1031243784296</v>
          </cell>
          <cell r="C72">
            <v>17.9202645362232</v>
          </cell>
          <cell r="D72">
            <v>17.7374046940169</v>
          </cell>
          <cell r="E72">
            <v>17.7374046940169</v>
          </cell>
          <cell r="F72">
            <v>17.9202645362232</v>
          </cell>
          <cell r="G72">
            <v>18.1031243784296</v>
          </cell>
          <cell r="H72">
            <v>28.3154941147117</v>
          </cell>
          <cell r="I72">
            <v>28.6074064251726</v>
          </cell>
          <cell r="J72">
            <v>33.3223805532272</v>
          </cell>
          <cell r="K72">
            <v>34.312154233026</v>
          </cell>
          <cell r="L72">
            <v>33.6523051131601</v>
          </cell>
          <cell r="M72">
            <v>33.3223805532272</v>
          </cell>
          <cell r="N72">
            <v>33.3223805532272</v>
          </cell>
          <cell r="O72">
            <v>32.9924559932942</v>
          </cell>
          <cell r="P72">
            <v>32.9924559932942</v>
          </cell>
          <cell r="Q72">
            <v>31.6727577535624</v>
          </cell>
          <cell r="R72">
            <v>31.6727577535624</v>
          </cell>
          <cell r="S72">
            <v>31.6727577535624</v>
          </cell>
          <cell r="T72">
            <v>31.6727577535624</v>
          </cell>
          <cell r="U72">
            <v>32.9924559932942</v>
          </cell>
          <cell r="V72">
            <v>29.1912310460945</v>
          </cell>
          <cell r="W72">
            <v>29.1912310460945</v>
          </cell>
          <cell r="X72">
            <v>18.1031243784296</v>
          </cell>
          <cell r="Y72">
            <v>18.1031243784296</v>
          </cell>
        </row>
        <row r="73">
          <cell r="B73">
            <v>22.0115951219512</v>
          </cell>
          <cell r="C73">
            <v>22.0115951219512</v>
          </cell>
          <cell r="D73">
            <v>22.0115951219512</v>
          </cell>
          <cell r="E73">
            <v>22.0115951219512</v>
          </cell>
          <cell r="F73">
            <v>22.0115951219512</v>
          </cell>
          <cell r="G73">
            <v>22.0115951219512</v>
          </cell>
          <cell r="H73">
            <v>22.0115951219512</v>
          </cell>
          <cell r="I73">
            <v>22.0115951219512</v>
          </cell>
          <cell r="J73">
            <v>22.0115951219512</v>
          </cell>
          <cell r="K73">
            <v>22.0115951219512</v>
          </cell>
          <cell r="L73">
            <v>22.0115951219512</v>
          </cell>
          <cell r="M73">
            <v>22.0115951219512</v>
          </cell>
          <cell r="N73">
            <v>22.0115951219512</v>
          </cell>
          <cell r="O73">
            <v>22.0115951219512</v>
          </cell>
          <cell r="P73">
            <v>22.0115951219512</v>
          </cell>
          <cell r="Q73">
            <v>22.0115951219512</v>
          </cell>
          <cell r="R73">
            <v>22.0115951219512</v>
          </cell>
          <cell r="S73">
            <v>22.0115951219512</v>
          </cell>
          <cell r="T73">
            <v>22.0115951219512</v>
          </cell>
          <cell r="U73">
            <v>22.0115951219512</v>
          </cell>
          <cell r="V73">
            <v>22.0115951219512</v>
          </cell>
          <cell r="W73">
            <v>22.0115951219512</v>
          </cell>
          <cell r="X73">
            <v>22.0115951219512</v>
          </cell>
          <cell r="Y73">
            <v>22.0115951219512</v>
          </cell>
        </row>
        <row r="74">
          <cell r="B74">
            <v>22.0115951219512</v>
          </cell>
          <cell r="C74">
            <v>22.0115951219512</v>
          </cell>
          <cell r="D74">
            <v>22.0115951219512</v>
          </cell>
          <cell r="E74">
            <v>22.0115951219512</v>
          </cell>
          <cell r="F74">
            <v>22.0115951219512</v>
          </cell>
          <cell r="G74">
            <v>22.0115951219512</v>
          </cell>
          <cell r="H74">
            <v>22.0115951219512</v>
          </cell>
          <cell r="I74">
            <v>22.0115951219512</v>
          </cell>
          <cell r="J74">
            <v>22.0115951219512</v>
          </cell>
          <cell r="K74">
            <v>22.0115951219512</v>
          </cell>
          <cell r="L74">
            <v>22.0115951219512</v>
          </cell>
          <cell r="M74">
            <v>22.0115951219512</v>
          </cell>
          <cell r="N74">
            <v>22.0115951219512</v>
          </cell>
          <cell r="O74">
            <v>22.0115951219512</v>
          </cell>
          <cell r="P74">
            <v>22.0115951219512</v>
          </cell>
          <cell r="Q74">
            <v>22.0115951219512</v>
          </cell>
          <cell r="R74">
            <v>22.0115951219512</v>
          </cell>
          <cell r="S74">
            <v>22.0115951219512</v>
          </cell>
          <cell r="T74">
            <v>22.0115951219512</v>
          </cell>
          <cell r="U74">
            <v>22.0115951219512</v>
          </cell>
          <cell r="V74">
            <v>22.0115951219512</v>
          </cell>
          <cell r="W74">
            <v>22.0115951219512</v>
          </cell>
          <cell r="X74">
            <v>22.0115951219512</v>
          </cell>
          <cell r="Y74">
            <v>22.0115951219512</v>
          </cell>
        </row>
        <row r="75">
          <cell r="B75">
            <v>18.1031243784296</v>
          </cell>
          <cell r="C75">
            <v>17.9202645362232</v>
          </cell>
          <cell r="D75">
            <v>17.7374046940169</v>
          </cell>
          <cell r="E75">
            <v>17.7374046940169</v>
          </cell>
          <cell r="F75">
            <v>17.9202645362232</v>
          </cell>
          <cell r="G75">
            <v>18.1031243784296</v>
          </cell>
          <cell r="H75">
            <v>28.3154941147117</v>
          </cell>
          <cell r="I75">
            <v>28.6074064251726</v>
          </cell>
          <cell r="J75">
            <v>33.3223805532272</v>
          </cell>
          <cell r="K75">
            <v>34.312154233026</v>
          </cell>
          <cell r="L75">
            <v>33.6523051131601</v>
          </cell>
          <cell r="M75">
            <v>33.3223805532272</v>
          </cell>
          <cell r="N75">
            <v>33.3223805532272</v>
          </cell>
          <cell r="O75">
            <v>32.9924559932942</v>
          </cell>
          <cell r="P75">
            <v>32.9924559932942</v>
          </cell>
          <cell r="Q75">
            <v>31.6727577535624</v>
          </cell>
          <cell r="R75">
            <v>31.6727577535624</v>
          </cell>
          <cell r="S75">
            <v>31.6727577535624</v>
          </cell>
          <cell r="T75">
            <v>31.6727577535624</v>
          </cell>
          <cell r="U75">
            <v>32.9924559932942</v>
          </cell>
          <cell r="V75">
            <v>29.1912310460945</v>
          </cell>
          <cell r="W75">
            <v>29.1912310460945</v>
          </cell>
          <cell r="X75">
            <v>18.1031243784296</v>
          </cell>
          <cell r="Y75">
            <v>18.1031243784296</v>
          </cell>
        </row>
        <row r="76">
          <cell r="B76">
            <v>18.1031243784296</v>
          </cell>
          <cell r="C76">
            <v>17.9202645362232</v>
          </cell>
          <cell r="D76">
            <v>17.7374046940169</v>
          </cell>
          <cell r="E76">
            <v>17.7374046940169</v>
          </cell>
          <cell r="F76">
            <v>17.9202645362232</v>
          </cell>
          <cell r="G76">
            <v>18.1031243784296</v>
          </cell>
          <cell r="H76">
            <v>28.3154941147117</v>
          </cell>
          <cell r="I76">
            <v>28.6074064251726</v>
          </cell>
          <cell r="J76">
            <v>33.3223805532272</v>
          </cell>
          <cell r="K76">
            <v>34.312154233026</v>
          </cell>
          <cell r="L76">
            <v>33.6523051131601</v>
          </cell>
          <cell r="M76">
            <v>33.3223805532272</v>
          </cell>
          <cell r="N76">
            <v>33.3223805532272</v>
          </cell>
          <cell r="O76">
            <v>32.9924559932942</v>
          </cell>
          <cell r="P76">
            <v>32.9924559932942</v>
          </cell>
          <cell r="Q76">
            <v>31.6727577535624</v>
          </cell>
          <cell r="R76">
            <v>31.6727577535624</v>
          </cell>
          <cell r="S76">
            <v>31.6727577535624</v>
          </cell>
          <cell r="T76">
            <v>31.6727577535624</v>
          </cell>
          <cell r="U76">
            <v>32.9924559932942</v>
          </cell>
          <cell r="V76">
            <v>29.1912310460945</v>
          </cell>
          <cell r="W76">
            <v>29.1912310460945</v>
          </cell>
          <cell r="X76">
            <v>18.1031243784296</v>
          </cell>
          <cell r="Y76">
            <v>18.1031243784296</v>
          </cell>
        </row>
        <row r="77">
          <cell r="B77">
            <v>18.1031243784296</v>
          </cell>
          <cell r="C77">
            <v>17.9202645362232</v>
          </cell>
          <cell r="D77">
            <v>17.7374046940169</v>
          </cell>
          <cell r="E77">
            <v>17.7374046940169</v>
          </cell>
          <cell r="F77">
            <v>17.9202645362232</v>
          </cell>
          <cell r="G77">
            <v>18.1031243784296</v>
          </cell>
          <cell r="H77">
            <v>28.3154941147117</v>
          </cell>
          <cell r="I77">
            <v>28.6074064251726</v>
          </cell>
          <cell r="J77">
            <v>33.3223805532272</v>
          </cell>
          <cell r="K77">
            <v>34.312154233026</v>
          </cell>
          <cell r="L77">
            <v>33.6523051131601</v>
          </cell>
          <cell r="M77">
            <v>33.3223805532272</v>
          </cell>
          <cell r="N77">
            <v>33.3223805532272</v>
          </cell>
          <cell r="O77">
            <v>32.9924559932942</v>
          </cell>
          <cell r="P77">
            <v>32.9924559932942</v>
          </cell>
          <cell r="Q77">
            <v>31.6727577535624</v>
          </cell>
          <cell r="R77">
            <v>31.6727577535624</v>
          </cell>
          <cell r="S77">
            <v>31.6727577535624</v>
          </cell>
          <cell r="T77">
            <v>31.6727577535624</v>
          </cell>
          <cell r="U77">
            <v>32.9924559932942</v>
          </cell>
          <cell r="V77">
            <v>29.1912310460945</v>
          </cell>
          <cell r="W77">
            <v>29.1912310460945</v>
          </cell>
          <cell r="X77">
            <v>18.1031243784296</v>
          </cell>
          <cell r="Y77">
            <v>18.1031243784296</v>
          </cell>
        </row>
        <row r="78">
          <cell r="B78">
            <v>18.1031243784296</v>
          </cell>
          <cell r="C78">
            <v>17.9202645362232</v>
          </cell>
          <cell r="D78">
            <v>17.7374046940169</v>
          </cell>
          <cell r="E78">
            <v>17.7374046940169</v>
          </cell>
          <cell r="F78">
            <v>17.9202645362232</v>
          </cell>
          <cell r="G78">
            <v>18.1031243784296</v>
          </cell>
          <cell r="H78">
            <v>28.3154941147117</v>
          </cell>
          <cell r="I78">
            <v>28.6074064251726</v>
          </cell>
          <cell r="J78">
            <v>33.3223805532272</v>
          </cell>
          <cell r="K78">
            <v>34.312154233026</v>
          </cell>
          <cell r="L78">
            <v>33.6523051131601</v>
          </cell>
          <cell r="M78">
            <v>33.3223805532272</v>
          </cell>
          <cell r="N78">
            <v>33.3223805532272</v>
          </cell>
          <cell r="O78">
            <v>32.9924559932942</v>
          </cell>
          <cell r="P78">
            <v>32.9924559932942</v>
          </cell>
          <cell r="Q78">
            <v>31.6727577535624</v>
          </cell>
          <cell r="R78">
            <v>31.6727577535624</v>
          </cell>
          <cell r="S78">
            <v>31.6727577535624</v>
          </cell>
          <cell r="T78">
            <v>31.6727577535624</v>
          </cell>
          <cell r="U78">
            <v>32.9924559932942</v>
          </cell>
          <cell r="V78">
            <v>29.1912310460945</v>
          </cell>
          <cell r="W78">
            <v>29.1912310460945</v>
          </cell>
          <cell r="X78">
            <v>18.1031243784296</v>
          </cell>
          <cell r="Y78">
            <v>18.1031243784296</v>
          </cell>
        </row>
        <row r="79">
          <cell r="B79">
            <v>18.1031243784296</v>
          </cell>
          <cell r="C79">
            <v>17.9202645362232</v>
          </cell>
          <cell r="D79">
            <v>17.7374046940169</v>
          </cell>
          <cell r="E79">
            <v>17.7374046940169</v>
          </cell>
          <cell r="F79">
            <v>17.9202645362232</v>
          </cell>
          <cell r="G79">
            <v>18.1031243784296</v>
          </cell>
          <cell r="H79">
            <v>28.3154941147117</v>
          </cell>
          <cell r="I79">
            <v>28.6074064251726</v>
          </cell>
          <cell r="J79">
            <v>33.3223805532272</v>
          </cell>
          <cell r="K79">
            <v>34.312154233026</v>
          </cell>
          <cell r="L79">
            <v>33.6523051131601</v>
          </cell>
          <cell r="M79">
            <v>33.3223805532272</v>
          </cell>
          <cell r="N79">
            <v>33.3223805532272</v>
          </cell>
          <cell r="O79">
            <v>32.9924559932942</v>
          </cell>
          <cell r="P79">
            <v>32.9924559932942</v>
          </cell>
          <cell r="Q79">
            <v>31.6727577535624</v>
          </cell>
          <cell r="R79">
            <v>31.6727577535624</v>
          </cell>
          <cell r="S79">
            <v>31.6727577535624</v>
          </cell>
          <cell r="T79">
            <v>31.6727577535624</v>
          </cell>
          <cell r="U79">
            <v>32.9924559932942</v>
          </cell>
          <cell r="V79">
            <v>29.1912310460945</v>
          </cell>
          <cell r="W79">
            <v>29.1912310460945</v>
          </cell>
          <cell r="X79">
            <v>18.1031243784296</v>
          </cell>
          <cell r="Y79">
            <v>18.1031243784296</v>
          </cell>
        </row>
        <row r="80">
          <cell r="B80">
            <v>22.0115951219512</v>
          </cell>
          <cell r="C80">
            <v>22.0115951219512</v>
          </cell>
          <cell r="D80">
            <v>22.0115951219512</v>
          </cell>
          <cell r="E80">
            <v>22.0115951219512</v>
          </cell>
          <cell r="F80">
            <v>22.0115951219512</v>
          </cell>
          <cell r="G80">
            <v>22.0115951219512</v>
          </cell>
          <cell r="H80">
            <v>22.0115951219512</v>
          </cell>
          <cell r="I80">
            <v>22.0115951219512</v>
          </cell>
          <cell r="J80">
            <v>22.0115951219512</v>
          </cell>
          <cell r="K80">
            <v>22.0115951219512</v>
          </cell>
          <cell r="L80">
            <v>22.0115951219512</v>
          </cell>
          <cell r="M80">
            <v>22.0115951219512</v>
          </cell>
          <cell r="N80">
            <v>22.0115951219512</v>
          </cell>
          <cell r="O80">
            <v>22.0115951219512</v>
          </cell>
          <cell r="P80">
            <v>22.0115951219512</v>
          </cell>
          <cell r="Q80">
            <v>22.0115951219512</v>
          </cell>
          <cell r="R80">
            <v>22.0115951219512</v>
          </cell>
          <cell r="S80">
            <v>22.0115951219512</v>
          </cell>
          <cell r="T80">
            <v>22.0115951219512</v>
          </cell>
          <cell r="U80">
            <v>22.0115951219512</v>
          </cell>
          <cell r="V80">
            <v>22.0115951219512</v>
          </cell>
          <cell r="W80">
            <v>22.0115951219512</v>
          </cell>
          <cell r="X80">
            <v>22.0115951219512</v>
          </cell>
          <cell r="Y80">
            <v>22.0115951219512</v>
          </cell>
        </row>
        <row r="81">
          <cell r="B81">
            <v>22.0115951219512</v>
          </cell>
          <cell r="C81">
            <v>22.0115951219512</v>
          </cell>
          <cell r="D81">
            <v>22.0115951219512</v>
          </cell>
          <cell r="E81">
            <v>22.0115951219512</v>
          </cell>
          <cell r="F81">
            <v>22.0115951219512</v>
          </cell>
          <cell r="G81">
            <v>22.0115951219512</v>
          </cell>
          <cell r="H81">
            <v>22.0115951219512</v>
          </cell>
          <cell r="I81">
            <v>22.0115951219512</v>
          </cell>
          <cell r="J81">
            <v>22.0115951219512</v>
          </cell>
          <cell r="K81">
            <v>22.0115951219512</v>
          </cell>
          <cell r="L81">
            <v>22.0115951219512</v>
          </cell>
          <cell r="M81">
            <v>22.0115951219512</v>
          </cell>
          <cell r="N81">
            <v>22.0115951219512</v>
          </cell>
          <cell r="O81">
            <v>22.0115951219512</v>
          </cell>
          <cell r="P81">
            <v>22.0115951219512</v>
          </cell>
          <cell r="Q81">
            <v>22.0115951219512</v>
          </cell>
          <cell r="R81">
            <v>22.0115951219512</v>
          </cell>
          <cell r="S81">
            <v>22.0115951219512</v>
          </cell>
          <cell r="T81">
            <v>22.0115951219512</v>
          </cell>
          <cell r="U81">
            <v>22.0115951219512</v>
          </cell>
          <cell r="V81">
            <v>22.0115951219512</v>
          </cell>
          <cell r="W81">
            <v>22.0115951219512</v>
          </cell>
          <cell r="X81">
            <v>22.0115951219512</v>
          </cell>
          <cell r="Y81">
            <v>22.0115951219512</v>
          </cell>
        </row>
        <row r="82">
          <cell r="B82">
            <v>18.1031243784296</v>
          </cell>
          <cell r="C82">
            <v>17.9202645362232</v>
          </cell>
          <cell r="D82">
            <v>17.7374046940169</v>
          </cell>
          <cell r="E82">
            <v>17.7374046940169</v>
          </cell>
          <cell r="F82">
            <v>17.9202645362232</v>
          </cell>
          <cell r="G82">
            <v>18.1031243784296</v>
          </cell>
          <cell r="H82">
            <v>28.3154941147117</v>
          </cell>
          <cell r="I82">
            <v>28.6074064251726</v>
          </cell>
          <cell r="J82">
            <v>33.3223805532272</v>
          </cell>
          <cell r="K82">
            <v>34.312154233026</v>
          </cell>
          <cell r="L82">
            <v>33.6523051131601</v>
          </cell>
          <cell r="M82">
            <v>33.3223805532272</v>
          </cell>
          <cell r="N82">
            <v>33.3223805532272</v>
          </cell>
          <cell r="O82">
            <v>32.9924559932942</v>
          </cell>
          <cell r="P82">
            <v>32.9924559932942</v>
          </cell>
          <cell r="Q82">
            <v>31.6727577535624</v>
          </cell>
          <cell r="R82">
            <v>31.6727577535624</v>
          </cell>
          <cell r="S82">
            <v>31.6727577535624</v>
          </cell>
          <cell r="T82">
            <v>31.6727577535624</v>
          </cell>
          <cell r="U82">
            <v>32.9924559932942</v>
          </cell>
          <cell r="V82">
            <v>29.1912310460945</v>
          </cell>
          <cell r="W82">
            <v>29.1912310460945</v>
          </cell>
          <cell r="X82">
            <v>18.1031243784296</v>
          </cell>
          <cell r="Y82">
            <v>18.1031243784296</v>
          </cell>
        </row>
        <row r="83">
          <cell r="B83">
            <v>18.1031243784296</v>
          </cell>
          <cell r="C83">
            <v>17.9202645362232</v>
          </cell>
          <cell r="D83">
            <v>17.7374046940169</v>
          </cell>
          <cell r="E83">
            <v>17.7374046940169</v>
          </cell>
          <cell r="F83">
            <v>17.9202645362232</v>
          </cell>
          <cell r="G83">
            <v>18.1031243784296</v>
          </cell>
          <cell r="H83">
            <v>28.3154941147117</v>
          </cell>
          <cell r="I83">
            <v>28.6074064251726</v>
          </cell>
          <cell r="J83">
            <v>33.3223805532272</v>
          </cell>
          <cell r="K83">
            <v>34.312154233026</v>
          </cell>
          <cell r="L83">
            <v>33.6523051131601</v>
          </cell>
          <cell r="M83">
            <v>33.3223805532272</v>
          </cell>
          <cell r="N83">
            <v>33.3223805532272</v>
          </cell>
          <cell r="O83">
            <v>32.9924559932942</v>
          </cell>
          <cell r="P83">
            <v>32.9924559932942</v>
          </cell>
          <cell r="Q83">
            <v>31.6727577535624</v>
          </cell>
          <cell r="R83">
            <v>31.6727577535624</v>
          </cell>
          <cell r="S83">
            <v>31.6727577535624</v>
          </cell>
          <cell r="T83">
            <v>31.6727577535624</v>
          </cell>
          <cell r="U83">
            <v>32.9924559932942</v>
          </cell>
          <cell r="V83">
            <v>29.1912310460945</v>
          </cell>
          <cell r="W83">
            <v>29.1912310460945</v>
          </cell>
          <cell r="X83">
            <v>18.1031243784296</v>
          </cell>
          <cell r="Y83">
            <v>18.1031243784296</v>
          </cell>
        </row>
        <row r="84">
          <cell r="B84">
            <v>18.1031243784296</v>
          </cell>
          <cell r="C84">
            <v>17.9202645362232</v>
          </cell>
          <cell r="D84">
            <v>17.7374046940169</v>
          </cell>
          <cell r="E84">
            <v>17.7374046940169</v>
          </cell>
          <cell r="F84">
            <v>17.9202645362232</v>
          </cell>
          <cell r="G84">
            <v>18.1031243784296</v>
          </cell>
          <cell r="H84">
            <v>28.3154941147117</v>
          </cell>
          <cell r="I84">
            <v>28.6074064251726</v>
          </cell>
          <cell r="J84">
            <v>33.3223805532272</v>
          </cell>
          <cell r="K84">
            <v>34.312154233026</v>
          </cell>
          <cell r="L84">
            <v>33.6523051131601</v>
          </cell>
          <cell r="M84">
            <v>33.3223805532272</v>
          </cell>
          <cell r="N84">
            <v>33.3223805532272</v>
          </cell>
          <cell r="O84">
            <v>32.9924559932942</v>
          </cell>
          <cell r="P84">
            <v>32.9924559932942</v>
          </cell>
          <cell r="Q84">
            <v>31.6727577535624</v>
          </cell>
          <cell r="R84">
            <v>31.6727577535624</v>
          </cell>
          <cell r="S84">
            <v>31.6727577535624</v>
          </cell>
          <cell r="T84">
            <v>31.6727577535624</v>
          </cell>
          <cell r="U84">
            <v>32.9924559932942</v>
          </cell>
          <cell r="V84">
            <v>29.1912310460945</v>
          </cell>
          <cell r="W84">
            <v>29.1912310460945</v>
          </cell>
          <cell r="X84">
            <v>18.1031243784296</v>
          </cell>
          <cell r="Y84">
            <v>18.1031243784296</v>
          </cell>
        </row>
        <row r="85">
          <cell r="B85">
            <v>18.1031243784296</v>
          </cell>
          <cell r="C85">
            <v>17.9202645362232</v>
          </cell>
          <cell r="D85">
            <v>17.7374046940169</v>
          </cell>
          <cell r="E85">
            <v>17.7374046940169</v>
          </cell>
          <cell r="F85">
            <v>17.9202645362232</v>
          </cell>
          <cell r="G85">
            <v>18.1031243784296</v>
          </cell>
          <cell r="H85">
            <v>28.3154941147117</v>
          </cell>
          <cell r="I85">
            <v>28.6074064251726</v>
          </cell>
          <cell r="J85">
            <v>33.3223805532272</v>
          </cell>
          <cell r="K85">
            <v>34.312154233026</v>
          </cell>
          <cell r="L85">
            <v>33.6523051131601</v>
          </cell>
          <cell r="M85">
            <v>33.3223805532272</v>
          </cell>
          <cell r="N85">
            <v>33.3223805532272</v>
          </cell>
          <cell r="O85">
            <v>32.9924559932942</v>
          </cell>
          <cell r="P85">
            <v>32.9924559932942</v>
          </cell>
          <cell r="Q85">
            <v>31.6727577535624</v>
          </cell>
          <cell r="R85">
            <v>31.6727577535624</v>
          </cell>
          <cell r="S85">
            <v>31.6727577535624</v>
          </cell>
          <cell r="T85">
            <v>31.6727577535624</v>
          </cell>
          <cell r="U85">
            <v>32.9924559932942</v>
          </cell>
          <cell r="V85">
            <v>29.1912310460945</v>
          </cell>
          <cell r="W85">
            <v>29.1912310460945</v>
          </cell>
          <cell r="X85">
            <v>18.1031243784296</v>
          </cell>
          <cell r="Y85">
            <v>18.1031243784296</v>
          </cell>
        </row>
        <row r="86">
          <cell r="B86">
            <v>18.1031243784296</v>
          </cell>
          <cell r="C86">
            <v>17.9202645362232</v>
          </cell>
          <cell r="D86">
            <v>17.7374046940169</v>
          </cell>
          <cell r="E86">
            <v>17.7374046940169</v>
          </cell>
          <cell r="F86">
            <v>17.9202645362232</v>
          </cell>
          <cell r="G86">
            <v>18.1031243784296</v>
          </cell>
          <cell r="H86">
            <v>28.3154941147117</v>
          </cell>
          <cell r="I86">
            <v>28.6074064251726</v>
          </cell>
          <cell r="J86">
            <v>33.3223805532272</v>
          </cell>
          <cell r="K86">
            <v>34.312154233026</v>
          </cell>
          <cell r="L86">
            <v>33.6523051131601</v>
          </cell>
          <cell r="M86">
            <v>33.3223805532272</v>
          </cell>
          <cell r="N86">
            <v>33.3223805532272</v>
          </cell>
          <cell r="O86">
            <v>32.9924559932942</v>
          </cell>
          <cell r="P86">
            <v>32.9924559932942</v>
          </cell>
          <cell r="Q86">
            <v>31.6727577535624</v>
          </cell>
          <cell r="R86">
            <v>31.6727577535624</v>
          </cell>
          <cell r="S86">
            <v>31.6727577535624</v>
          </cell>
          <cell r="T86">
            <v>31.6727577535624</v>
          </cell>
          <cell r="U86">
            <v>32.9924559932942</v>
          </cell>
          <cell r="V86">
            <v>29.1912310460945</v>
          </cell>
          <cell r="W86">
            <v>29.1912310460945</v>
          </cell>
          <cell r="X86">
            <v>18.1031243784296</v>
          </cell>
          <cell r="Y86">
            <v>18.1031243784296</v>
          </cell>
        </row>
        <row r="87">
          <cell r="B87">
            <v>22.0115951219512</v>
          </cell>
          <cell r="C87">
            <v>22.0115951219512</v>
          </cell>
          <cell r="D87">
            <v>22.0115951219512</v>
          </cell>
          <cell r="E87">
            <v>22.0115951219512</v>
          </cell>
          <cell r="F87">
            <v>22.0115951219512</v>
          </cell>
          <cell r="G87">
            <v>22.0115951219512</v>
          </cell>
          <cell r="H87">
            <v>22.0115951219512</v>
          </cell>
          <cell r="I87">
            <v>22.0115951219512</v>
          </cell>
          <cell r="J87">
            <v>22.0115951219512</v>
          </cell>
          <cell r="K87">
            <v>22.0115951219512</v>
          </cell>
          <cell r="L87">
            <v>22.0115951219512</v>
          </cell>
          <cell r="M87">
            <v>22.0115951219512</v>
          </cell>
          <cell r="N87">
            <v>22.0115951219512</v>
          </cell>
          <cell r="O87">
            <v>22.0115951219512</v>
          </cell>
          <cell r="P87">
            <v>22.0115951219512</v>
          </cell>
          <cell r="Q87">
            <v>22.0115951219512</v>
          </cell>
          <cell r="R87">
            <v>22.0115951219512</v>
          </cell>
          <cell r="S87">
            <v>22.0115951219512</v>
          </cell>
          <cell r="T87">
            <v>22.0115951219512</v>
          </cell>
          <cell r="U87">
            <v>22.0115951219512</v>
          </cell>
          <cell r="V87">
            <v>22.0115951219512</v>
          </cell>
          <cell r="W87">
            <v>22.0115951219512</v>
          </cell>
          <cell r="X87">
            <v>22.0115951219512</v>
          </cell>
          <cell r="Y87">
            <v>22.0115951219512</v>
          </cell>
        </row>
        <row r="88">
          <cell r="B88">
            <v>22.0115951219512</v>
          </cell>
          <cell r="C88">
            <v>22.0115951219512</v>
          </cell>
          <cell r="D88">
            <v>22.0115951219512</v>
          </cell>
          <cell r="E88">
            <v>22.0115951219512</v>
          </cell>
          <cell r="F88">
            <v>22.0115951219512</v>
          </cell>
          <cell r="G88">
            <v>22.0115951219512</v>
          </cell>
          <cell r="H88">
            <v>22.0115951219512</v>
          </cell>
          <cell r="I88">
            <v>22.0115951219512</v>
          </cell>
          <cell r="J88">
            <v>22.0115951219512</v>
          </cell>
          <cell r="K88">
            <v>22.0115951219512</v>
          </cell>
          <cell r="L88">
            <v>22.0115951219512</v>
          </cell>
          <cell r="M88">
            <v>22.0115951219512</v>
          </cell>
          <cell r="N88">
            <v>22.0115951219512</v>
          </cell>
          <cell r="O88">
            <v>22.0115951219512</v>
          </cell>
          <cell r="P88">
            <v>22.0115951219512</v>
          </cell>
          <cell r="Q88">
            <v>22.0115951219512</v>
          </cell>
          <cell r="R88">
            <v>22.0115951219512</v>
          </cell>
          <cell r="S88">
            <v>22.0115951219512</v>
          </cell>
          <cell r="T88">
            <v>22.0115951219512</v>
          </cell>
          <cell r="U88">
            <v>22.0115951219512</v>
          </cell>
          <cell r="V88">
            <v>22.0115951219512</v>
          </cell>
          <cell r="W88">
            <v>22.0115951219512</v>
          </cell>
          <cell r="X88">
            <v>22.0115951219512</v>
          </cell>
          <cell r="Y88">
            <v>22.0115951219512</v>
          </cell>
        </row>
        <row r="89">
          <cell r="B89">
            <v>18.1031243784296</v>
          </cell>
          <cell r="C89">
            <v>17.9202645362232</v>
          </cell>
          <cell r="D89">
            <v>17.7374046940169</v>
          </cell>
          <cell r="E89">
            <v>17.7374046940169</v>
          </cell>
          <cell r="F89">
            <v>17.9202645362232</v>
          </cell>
          <cell r="G89">
            <v>18.1031243784296</v>
          </cell>
          <cell r="H89">
            <v>28.3154941147117</v>
          </cell>
          <cell r="I89">
            <v>28.6074064251726</v>
          </cell>
          <cell r="J89">
            <v>33.3223805532272</v>
          </cell>
          <cell r="K89">
            <v>34.312154233026</v>
          </cell>
          <cell r="L89">
            <v>33.6523051131601</v>
          </cell>
          <cell r="M89">
            <v>33.3223805532272</v>
          </cell>
          <cell r="N89">
            <v>33.3223805532272</v>
          </cell>
          <cell r="O89">
            <v>32.9924559932942</v>
          </cell>
          <cell r="P89">
            <v>32.9924559932942</v>
          </cell>
          <cell r="Q89">
            <v>31.6727577535624</v>
          </cell>
          <cell r="R89">
            <v>31.6727577535624</v>
          </cell>
          <cell r="S89">
            <v>31.6727577535624</v>
          </cell>
          <cell r="T89">
            <v>31.6727577535624</v>
          </cell>
          <cell r="U89">
            <v>32.9924559932942</v>
          </cell>
          <cell r="V89">
            <v>29.1912310460945</v>
          </cell>
          <cell r="W89">
            <v>29.1912310460945</v>
          </cell>
          <cell r="X89">
            <v>18.1031243784296</v>
          </cell>
          <cell r="Y89">
            <v>18.1031243784296</v>
          </cell>
        </row>
        <row r="90">
          <cell r="B90">
            <v>18.1031243784296</v>
          </cell>
          <cell r="C90">
            <v>17.9202645362232</v>
          </cell>
          <cell r="D90">
            <v>17.7374046940169</v>
          </cell>
          <cell r="E90">
            <v>17.7374046940169</v>
          </cell>
          <cell r="F90">
            <v>17.9202645362232</v>
          </cell>
          <cell r="G90">
            <v>18.1031243784296</v>
          </cell>
          <cell r="H90">
            <v>28.3154941147117</v>
          </cell>
          <cell r="I90">
            <v>28.6074064251726</v>
          </cell>
          <cell r="J90">
            <v>33.3223805532272</v>
          </cell>
          <cell r="K90">
            <v>34.312154233026</v>
          </cell>
          <cell r="L90">
            <v>33.6523051131601</v>
          </cell>
          <cell r="M90">
            <v>33.3223805532272</v>
          </cell>
          <cell r="N90">
            <v>33.3223805532272</v>
          </cell>
          <cell r="O90">
            <v>32.9924559932942</v>
          </cell>
          <cell r="P90">
            <v>32.9924559932942</v>
          </cell>
          <cell r="Q90">
            <v>31.6727577535624</v>
          </cell>
          <cell r="R90">
            <v>31.6727577535624</v>
          </cell>
          <cell r="S90">
            <v>31.6727577535624</v>
          </cell>
          <cell r="T90">
            <v>31.6727577535624</v>
          </cell>
          <cell r="U90">
            <v>32.9924559932942</v>
          </cell>
          <cell r="V90">
            <v>29.1912310460945</v>
          </cell>
          <cell r="W90">
            <v>29.1912310460945</v>
          </cell>
          <cell r="X90">
            <v>18.1031243784296</v>
          </cell>
          <cell r="Y90">
            <v>18.1031243784296</v>
          </cell>
        </row>
        <row r="91">
          <cell r="B91">
            <v>18.1031243784296</v>
          </cell>
          <cell r="C91">
            <v>17.9202645362232</v>
          </cell>
          <cell r="D91">
            <v>17.7374046940169</v>
          </cell>
          <cell r="E91">
            <v>17.7374046940169</v>
          </cell>
          <cell r="F91">
            <v>17.9202645362232</v>
          </cell>
          <cell r="G91">
            <v>18.1031243784296</v>
          </cell>
          <cell r="H91">
            <v>28.3154941147117</v>
          </cell>
          <cell r="I91">
            <v>28.6074064251726</v>
          </cell>
          <cell r="J91">
            <v>33.3223805532272</v>
          </cell>
          <cell r="K91">
            <v>34.312154233026</v>
          </cell>
          <cell r="L91">
            <v>33.6523051131601</v>
          </cell>
          <cell r="M91">
            <v>33.3223805532272</v>
          </cell>
          <cell r="N91">
            <v>33.3223805532272</v>
          </cell>
          <cell r="O91">
            <v>32.9924559932942</v>
          </cell>
          <cell r="P91">
            <v>32.9924559932942</v>
          </cell>
          <cell r="Q91">
            <v>31.6727577535624</v>
          </cell>
          <cell r="R91">
            <v>31.6727577535624</v>
          </cell>
          <cell r="S91">
            <v>31.6727577535624</v>
          </cell>
          <cell r="T91">
            <v>31.6727577535624</v>
          </cell>
          <cell r="U91">
            <v>32.9924559932942</v>
          </cell>
          <cell r="V91">
            <v>29.1912310460945</v>
          </cell>
          <cell r="W91">
            <v>29.1912310460945</v>
          </cell>
          <cell r="X91">
            <v>18.1031243784296</v>
          </cell>
          <cell r="Y91">
            <v>18.1031243784296</v>
          </cell>
        </row>
        <row r="92">
          <cell r="B92">
            <v>18.1031243784296</v>
          </cell>
          <cell r="C92">
            <v>17.9202645362232</v>
          </cell>
          <cell r="D92">
            <v>17.7374046940169</v>
          </cell>
          <cell r="E92">
            <v>17.7374046940169</v>
          </cell>
          <cell r="F92">
            <v>17.9202645362232</v>
          </cell>
          <cell r="G92">
            <v>18.1031243784296</v>
          </cell>
          <cell r="H92">
            <v>28.3154941147117</v>
          </cell>
          <cell r="I92">
            <v>28.6074064251726</v>
          </cell>
          <cell r="J92">
            <v>33.3223805532272</v>
          </cell>
          <cell r="K92">
            <v>34.312154233026</v>
          </cell>
          <cell r="L92">
            <v>33.6523051131601</v>
          </cell>
          <cell r="M92">
            <v>33.3223805532272</v>
          </cell>
          <cell r="N92">
            <v>33.3223805532272</v>
          </cell>
          <cell r="O92">
            <v>32.9924559932942</v>
          </cell>
          <cell r="P92">
            <v>32.9924559932942</v>
          </cell>
          <cell r="Q92">
            <v>31.6727577535624</v>
          </cell>
          <cell r="R92">
            <v>31.6727577535624</v>
          </cell>
          <cell r="S92">
            <v>31.6727577535624</v>
          </cell>
          <cell r="T92">
            <v>31.6727577535624</v>
          </cell>
          <cell r="U92">
            <v>32.9924559932942</v>
          </cell>
          <cell r="V92">
            <v>29.1912310460945</v>
          </cell>
          <cell r="W92">
            <v>29.1912310460945</v>
          </cell>
          <cell r="X92">
            <v>18.1031243784296</v>
          </cell>
          <cell r="Y92">
            <v>18.1031243784296</v>
          </cell>
        </row>
        <row r="93">
          <cell r="B93">
            <v>18.1031243784296</v>
          </cell>
          <cell r="C93">
            <v>17.9202645362232</v>
          </cell>
          <cell r="D93">
            <v>17.7374046940169</v>
          </cell>
          <cell r="E93">
            <v>17.7374046940169</v>
          </cell>
          <cell r="F93">
            <v>17.9202645362232</v>
          </cell>
          <cell r="G93">
            <v>18.1031243784296</v>
          </cell>
          <cell r="H93">
            <v>28.3154941147117</v>
          </cell>
          <cell r="I93">
            <v>28.6074064251726</v>
          </cell>
          <cell r="J93">
            <v>33.3223805532272</v>
          </cell>
          <cell r="K93">
            <v>34.312154233026</v>
          </cell>
          <cell r="L93">
            <v>33.6523051131601</v>
          </cell>
          <cell r="M93">
            <v>33.3223805532272</v>
          </cell>
          <cell r="N93">
            <v>33.3223805532272</v>
          </cell>
          <cell r="O93">
            <v>32.9924559932942</v>
          </cell>
          <cell r="P93">
            <v>32.9924559932942</v>
          </cell>
          <cell r="Q93">
            <v>31.6727577535624</v>
          </cell>
          <cell r="R93">
            <v>31.6727577535624</v>
          </cell>
          <cell r="S93">
            <v>31.6727577535624</v>
          </cell>
          <cell r="T93">
            <v>31.6727577535624</v>
          </cell>
          <cell r="U93">
            <v>32.9924559932942</v>
          </cell>
          <cell r="V93">
            <v>29.1912310460945</v>
          </cell>
          <cell r="W93">
            <v>29.1912310460945</v>
          </cell>
          <cell r="X93">
            <v>18.1031243784296</v>
          </cell>
          <cell r="Y93">
            <v>18.1031243784296</v>
          </cell>
        </row>
        <row r="94">
          <cell r="B94">
            <v>22.0115951219512</v>
          </cell>
          <cell r="C94">
            <v>22.0115951219512</v>
          </cell>
          <cell r="D94">
            <v>22.0115951219512</v>
          </cell>
          <cell r="E94">
            <v>22.0115951219512</v>
          </cell>
          <cell r="F94">
            <v>22.0115951219512</v>
          </cell>
          <cell r="G94">
            <v>22.0115951219512</v>
          </cell>
          <cell r="H94">
            <v>22.0115951219512</v>
          </cell>
          <cell r="I94">
            <v>22.0115951219512</v>
          </cell>
          <cell r="J94">
            <v>22.0115951219512</v>
          </cell>
          <cell r="K94">
            <v>22.0115951219512</v>
          </cell>
          <cell r="L94">
            <v>22.0115951219512</v>
          </cell>
          <cell r="M94">
            <v>22.0115951219512</v>
          </cell>
          <cell r="N94">
            <v>22.0115951219512</v>
          </cell>
          <cell r="O94">
            <v>22.0115951219512</v>
          </cell>
          <cell r="P94">
            <v>22.0115951219512</v>
          </cell>
          <cell r="Q94">
            <v>22.0115951219512</v>
          </cell>
          <cell r="R94">
            <v>22.0115951219512</v>
          </cell>
          <cell r="S94">
            <v>22.0115951219512</v>
          </cell>
          <cell r="T94">
            <v>22.0115951219512</v>
          </cell>
          <cell r="U94">
            <v>22.0115951219512</v>
          </cell>
          <cell r="V94">
            <v>22.0115951219512</v>
          </cell>
          <cell r="W94">
            <v>22.0115951219512</v>
          </cell>
          <cell r="X94">
            <v>22.0115951219512</v>
          </cell>
          <cell r="Y94">
            <v>22.0115951219512</v>
          </cell>
        </row>
        <row r="95">
          <cell r="B95">
            <v>22.0115951219512</v>
          </cell>
          <cell r="C95">
            <v>22.0115951219512</v>
          </cell>
          <cell r="D95">
            <v>22.0115951219512</v>
          </cell>
          <cell r="E95">
            <v>22.0115951219512</v>
          </cell>
          <cell r="F95">
            <v>22.0115951219512</v>
          </cell>
          <cell r="G95">
            <v>22.0115951219512</v>
          </cell>
          <cell r="H95">
            <v>22.0115951219512</v>
          </cell>
          <cell r="I95">
            <v>22.0115951219512</v>
          </cell>
          <cell r="J95">
            <v>22.0115951219512</v>
          </cell>
          <cell r="K95">
            <v>22.0115951219512</v>
          </cell>
          <cell r="L95">
            <v>22.0115951219512</v>
          </cell>
          <cell r="M95">
            <v>22.0115951219512</v>
          </cell>
          <cell r="N95">
            <v>22.0115951219512</v>
          </cell>
          <cell r="O95">
            <v>22.0115951219512</v>
          </cell>
          <cell r="P95">
            <v>22.0115951219512</v>
          </cell>
          <cell r="Q95">
            <v>22.0115951219512</v>
          </cell>
          <cell r="R95">
            <v>22.0115951219512</v>
          </cell>
          <cell r="S95">
            <v>22.0115951219512</v>
          </cell>
          <cell r="T95">
            <v>22.0115951219512</v>
          </cell>
          <cell r="U95">
            <v>22.0115951219512</v>
          </cell>
          <cell r="V95">
            <v>22.0115951219512</v>
          </cell>
          <cell r="W95">
            <v>22.0115951219512</v>
          </cell>
          <cell r="X95">
            <v>22.0115951219512</v>
          </cell>
          <cell r="Y95">
            <v>22.0115951219512</v>
          </cell>
        </row>
        <row r="96">
          <cell r="B96">
            <v>18.1031243784296</v>
          </cell>
          <cell r="C96">
            <v>17.9202645362232</v>
          </cell>
          <cell r="D96">
            <v>17.7374046940169</v>
          </cell>
          <cell r="E96">
            <v>17.7374046940169</v>
          </cell>
          <cell r="F96">
            <v>17.9202645362232</v>
          </cell>
          <cell r="G96">
            <v>18.1031243784296</v>
          </cell>
          <cell r="H96">
            <v>28.3154941147117</v>
          </cell>
          <cell r="I96">
            <v>28.6074064251726</v>
          </cell>
          <cell r="J96">
            <v>33.3223805532272</v>
          </cell>
          <cell r="K96">
            <v>34.312154233026</v>
          </cell>
          <cell r="L96">
            <v>33.6523051131601</v>
          </cell>
          <cell r="M96">
            <v>33.3223805532272</v>
          </cell>
          <cell r="N96">
            <v>33.3223805532272</v>
          </cell>
          <cell r="O96">
            <v>32.9924559932942</v>
          </cell>
          <cell r="P96">
            <v>32.9924559932942</v>
          </cell>
          <cell r="Q96">
            <v>31.6727577535624</v>
          </cell>
          <cell r="R96">
            <v>31.6727577535624</v>
          </cell>
          <cell r="S96">
            <v>31.6727577535624</v>
          </cell>
          <cell r="T96">
            <v>31.6727577535624</v>
          </cell>
          <cell r="U96">
            <v>32.9924559932942</v>
          </cell>
          <cell r="V96">
            <v>29.1912310460945</v>
          </cell>
          <cell r="W96">
            <v>29.1912310460945</v>
          </cell>
          <cell r="X96">
            <v>18.1031243784296</v>
          </cell>
          <cell r="Y96">
            <v>18.1031243784296</v>
          </cell>
        </row>
        <row r="97">
          <cell r="B97">
            <v>17.9545098944085</v>
          </cell>
          <cell r="C97">
            <v>17.7731512086064</v>
          </cell>
          <cell r="D97">
            <v>17.5917925228043</v>
          </cell>
          <cell r="E97">
            <v>17.5917925228043</v>
          </cell>
          <cell r="F97">
            <v>17.7731512086064</v>
          </cell>
          <cell r="G97">
            <v>17.9545098944085</v>
          </cell>
          <cell r="H97">
            <v>30.9331571876354</v>
          </cell>
          <cell r="I97">
            <v>31.252055715343</v>
          </cell>
          <cell r="J97">
            <v>34.4906957250629</v>
          </cell>
          <cell r="K97">
            <v>35.5151718357083</v>
          </cell>
          <cell r="L97">
            <v>34.8321877619447</v>
          </cell>
          <cell r="M97">
            <v>34.4906957250629</v>
          </cell>
          <cell r="N97">
            <v>34.4906957250629</v>
          </cell>
          <cell r="O97">
            <v>34.1492036881811</v>
          </cell>
          <cell r="P97">
            <v>34.1492036881811</v>
          </cell>
          <cell r="Q97">
            <v>32.7832355406538</v>
          </cell>
          <cell r="R97">
            <v>32.7832355406538</v>
          </cell>
          <cell r="S97">
            <v>32.7832355406538</v>
          </cell>
          <cell r="T97">
            <v>32.7832355406538</v>
          </cell>
          <cell r="U97">
            <v>34.1492036881811</v>
          </cell>
          <cell r="V97">
            <v>31.8898527707581</v>
          </cell>
          <cell r="W97">
            <v>31.8898527707581</v>
          </cell>
          <cell r="X97">
            <v>17.9545098944085</v>
          </cell>
          <cell r="Y97">
            <v>17.9545098944085</v>
          </cell>
        </row>
        <row r="98">
          <cell r="B98">
            <v>17.9545098944085</v>
          </cell>
          <cell r="C98">
            <v>17.7731512086064</v>
          </cell>
          <cell r="D98">
            <v>17.5917925228043</v>
          </cell>
          <cell r="E98">
            <v>17.5917925228043</v>
          </cell>
          <cell r="F98">
            <v>17.7731512086064</v>
          </cell>
          <cell r="G98">
            <v>17.9545098944085</v>
          </cell>
          <cell r="H98">
            <v>30.9331571876354</v>
          </cell>
          <cell r="I98">
            <v>31.252055715343</v>
          </cell>
          <cell r="J98">
            <v>34.4906957250629</v>
          </cell>
          <cell r="K98">
            <v>35.5151718357083</v>
          </cell>
          <cell r="L98">
            <v>34.8321877619447</v>
          </cell>
          <cell r="M98">
            <v>34.4906957250629</v>
          </cell>
          <cell r="N98">
            <v>34.4906957250629</v>
          </cell>
          <cell r="O98">
            <v>34.1492036881811</v>
          </cell>
          <cell r="P98">
            <v>34.1492036881811</v>
          </cell>
          <cell r="Q98">
            <v>32.7832355406538</v>
          </cell>
          <cell r="R98">
            <v>32.7832355406538</v>
          </cell>
          <cell r="S98">
            <v>32.7832355406538</v>
          </cell>
          <cell r="T98">
            <v>32.7832355406538</v>
          </cell>
          <cell r="U98">
            <v>34.1492036881811</v>
          </cell>
          <cell r="V98">
            <v>31.8898527707581</v>
          </cell>
          <cell r="W98">
            <v>31.8898527707581</v>
          </cell>
          <cell r="X98">
            <v>17.9545098944085</v>
          </cell>
          <cell r="Y98">
            <v>17.9545098944085</v>
          </cell>
        </row>
        <row r="99">
          <cell r="B99">
            <v>17.9545098944085</v>
          </cell>
          <cell r="C99">
            <v>17.7731512086064</v>
          </cell>
          <cell r="D99">
            <v>17.5917925228043</v>
          </cell>
          <cell r="E99">
            <v>17.5917925228043</v>
          </cell>
          <cell r="F99">
            <v>17.7731512086064</v>
          </cell>
          <cell r="G99">
            <v>17.9545098944085</v>
          </cell>
          <cell r="H99">
            <v>30.9331571876354</v>
          </cell>
          <cell r="I99">
            <v>31.252055715343</v>
          </cell>
          <cell r="J99">
            <v>34.4906957250629</v>
          </cell>
          <cell r="K99">
            <v>35.5151718357083</v>
          </cell>
          <cell r="L99">
            <v>34.8321877619447</v>
          </cell>
          <cell r="M99">
            <v>34.4906957250629</v>
          </cell>
          <cell r="N99">
            <v>34.4906957250629</v>
          </cell>
          <cell r="O99">
            <v>34.1492036881811</v>
          </cell>
          <cell r="P99">
            <v>34.1492036881811</v>
          </cell>
          <cell r="Q99">
            <v>32.7832355406538</v>
          </cell>
          <cell r="R99">
            <v>32.7832355406538</v>
          </cell>
          <cell r="S99">
            <v>32.7832355406538</v>
          </cell>
          <cell r="T99">
            <v>32.7832355406538</v>
          </cell>
          <cell r="U99">
            <v>34.1492036881811</v>
          </cell>
          <cell r="V99">
            <v>31.8898527707581</v>
          </cell>
          <cell r="W99">
            <v>31.8898527707581</v>
          </cell>
          <cell r="X99">
            <v>17.9545098944085</v>
          </cell>
          <cell r="Y99">
            <v>17.9545098944085</v>
          </cell>
        </row>
        <row r="100">
          <cell r="B100">
            <v>17.9545098944085</v>
          </cell>
          <cell r="C100">
            <v>17.7731512086064</v>
          </cell>
          <cell r="D100">
            <v>17.5917925228043</v>
          </cell>
          <cell r="E100">
            <v>17.5917925228043</v>
          </cell>
          <cell r="F100">
            <v>17.7731512086064</v>
          </cell>
          <cell r="G100">
            <v>17.9545098944085</v>
          </cell>
          <cell r="H100">
            <v>30.9331571876354</v>
          </cell>
          <cell r="I100">
            <v>31.252055715343</v>
          </cell>
          <cell r="J100">
            <v>34.4906957250629</v>
          </cell>
          <cell r="K100">
            <v>35.5151718357083</v>
          </cell>
          <cell r="L100">
            <v>34.8321877619447</v>
          </cell>
          <cell r="M100">
            <v>34.4906957250629</v>
          </cell>
          <cell r="N100">
            <v>34.4906957250629</v>
          </cell>
          <cell r="O100">
            <v>34.1492036881811</v>
          </cell>
          <cell r="P100">
            <v>34.1492036881811</v>
          </cell>
          <cell r="Q100">
            <v>32.7832355406538</v>
          </cell>
          <cell r="R100">
            <v>32.7832355406538</v>
          </cell>
          <cell r="S100">
            <v>32.7832355406538</v>
          </cell>
          <cell r="T100">
            <v>32.7832355406538</v>
          </cell>
          <cell r="U100">
            <v>34.1492036881811</v>
          </cell>
          <cell r="V100">
            <v>31.8898527707581</v>
          </cell>
          <cell r="W100">
            <v>31.8898527707581</v>
          </cell>
          <cell r="X100">
            <v>17.9545098944085</v>
          </cell>
          <cell r="Y100">
            <v>17.9545098944085</v>
          </cell>
        </row>
        <row r="101">
          <cell r="B101">
            <v>22.7581487179487</v>
          </cell>
          <cell r="C101">
            <v>22.7581487179487</v>
          </cell>
          <cell r="D101">
            <v>22.7581487179487</v>
          </cell>
          <cell r="E101">
            <v>22.7581487179487</v>
          </cell>
          <cell r="F101">
            <v>22.7581487179487</v>
          </cell>
          <cell r="G101">
            <v>22.7581487179487</v>
          </cell>
          <cell r="H101">
            <v>22.7581487179487</v>
          </cell>
          <cell r="I101">
            <v>22.7581487179487</v>
          </cell>
          <cell r="J101">
            <v>22.7581487179487</v>
          </cell>
          <cell r="K101">
            <v>22.7581487179487</v>
          </cell>
          <cell r="L101">
            <v>22.7581487179487</v>
          </cell>
          <cell r="M101">
            <v>22.7581487179487</v>
          </cell>
          <cell r="N101">
            <v>22.7581487179487</v>
          </cell>
          <cell r="O101">
            <v>22.7581487179487</v>
          </cell>
          <cell r="P101">
            <v>22.7581487179487</v>
          </cell>
          <cell r="Q101">
            <v>22.7581487179487</v>
          </cell>
          <cell r="R101">
            <v>22.7581487179487</v>
          </cell>
          <cell r="S101">
            <v>22.7581487179487</v>
          </cell>
          <cell r="T101">
            <v>22.7581487179487</v>
          </cell>
          <cell r="U101">
            <v>22.7581487179487</v>
          </cell>
          <cell r="V101">
            <v>22.7581487179487</v>
          </cell>
          <cell r="W101">
            <v>22.7581487179487</v>
          </cell>
          <cell r="X101">
            <v>22.7581487179487</v>
          </cell>
          <cell r="Y101">
            <v>22.7581487179487</v>
          </cell>
        </row>
        <row r="102">
          <cell r="B102">
            <v>22.7581487179487</v>
          </cell>
          <cell r="C102">
            <v>22.7581487179487</v>
          </cell>
          <cell r="D102">
            <v>22.7581487179487</v>
          </cell>
          <cell r="E102">
            <v>22.7581487179487</v>
          </cell>
          <cell r="F102">
            <v>22.7581487179487</v>
          </cell>
          <cell r="G102">
            <v>22.7581487179487</v>
          </cell>
          <cell r="H102">
            <v>22.7581487179487</v>
          </cell>
          <cell r="I102">
            <v>22.7581487179487</v>
          </cell>
          <cell r="J102">
            <v>22.7581487179487</v>
          </cell>
          <cell r="K102">
            <v>22.7581487179487</v>
          </cell>
          <cell r="L102">
            <v>22.7581487179487</v>
          </cell>
          <cell r="M102">
            <v>22.7581487179487</v>
          </cell>
          <cell r="N102">
            <v>22.7581487179487</v>
          </cell>
          <cell r="O102">
            <v>22.7581487179487</v>
          </cell>
          <cell r="P102">
            <v>22.7581487179487</v>
          </cell>
          <cell r="Q102">
            <v>22.7581487179487</v>
          </cell>
          <cell r="R102">
            <v>22.7581487179487</v>
          </cell>
          <cell r="S102">
            <v>22.7581487179487</v>
          </cell>
          <cell r="T102">
            <v>22.7581487179487</v>
          </cell>
          <cell r="U102">
            <v>22.7581487179487</v>
          </cell>
          <cell r="V102">
            <v>22.7581487179487</v>
          </cell>
          <cell r="W102">
            <v>22.7581487179487</v>
          </cell>
          <cell r="X102">
            <v>22.7581487179487</v>
          </cell>
          <cell r="Y102">
            <v>22.7581487179487</v>
          </cell>
        </row>
        <row r="103">
          <cell r="B103">
            <v>17.9545098944085</v>
          </cell>
          <cell r="C103">
            <v>17.7731512086064</v>
          </cell>
          <cell r="D103">
            <v>17.5917925228043</v>
          </cell>
          <cell r="E103">
            <v>17.5917925228043</v>
          </cell>
          <cell r="F103">
            <v>17.7731512086064</v>
          </cell>
          <cell r="G103">
            <v>17.9545098944085</v>
          </cell>
          <cell r="H103">
            <v>30.9331571876354</v>
          </cell>
          <cell r="I103">
            <v>31.252055715343</v>
          </cell>
          <cell r="J103">
            <v>34.4906957250629</v>
          </cell>
          <cell r="K103">
            <v>35.5151718357083</v>
          </cell>
          <cell r="L103">
            <v>34.8321877619447</v>
          </cell>
          <cell r="M103">
            <v>34.4906957250629</v>
          </cell>
          <cell r="N103">
            <v>34.4906957250629</v>
          </cell>
          <cell r="O103">
            <v>34.1492036881811</v>
          </cell>
          <cell r="P103">
            <v>34.1492036881811</v>
          </cell>
          <cell r="Q103">
            <v>32.7832355406538</v>
          </cell>
          <cell r="R103">
            <v>32.7832355406538</v>
          </cell>
          <cell r="S103">
            <v>32.7832355406538</v>
          </cell>
          <cell r="T103">
            <v>32.7832355406538</v>
          </cell>
          <cell r="U103">
            <v>34.1492036881811</v>
          </cell>
          <cell r="V103">
            <v>31.8898527707581</v>
          </cell>
          <cell r="W103">
            <v>31.8898527707581</v>
          </cell>
          <cell r="X103">
            <v>17.9545098944085</v>
          </cell>
          <cell r="Y103">
            <v>17.9545098944085</v>
          </cell>
        </row>
        <row r="104">
          <cell r="B104">
            <v>17.9545098944085</v>
          </cell>
          <cell r="C104">
            <v>17.7731512086064</v>
          </cell>
          <cell r="D104">
            <v>17.5917925228043</v>
          </cell>
          <cell r="E104">
            <v>17.5917925228043</v>
          </cell>
          <cell r="F104">
            <v>17.7731512086064</v>
          </cell>
          <cell r="G104">
            <v>17.9545098944085</v>
          </cell>
          <cell r="H104">
            <v>30.9331571876354</v>
          </cell>
          <cell r="I104">
            <v>31.252055715343</v>
          </cell>
          <cell r="J104">
            <v>34.4906957250629</v>
          </cell>
          <cell r="K104">
            <v>35.5151718357083</v>
          </cell>
          <cell r="L104">
            <v>34.8321877619447</v>
          </cell>
          <cell r="M104">
            <v>34.4906957250629</v>
          </cell>
          <cell r="N104">
            <v>34.4906957250629</v>
          </cell>
          <cell r="O104">
            <v>34.1492036881811</v>
          </cell>
          <cell r="P104">
            <v>34.1492036881811</v>
          </cell>
          <cell r="Q104">
            <v>32.7832355406538</v>
          </cell>
          <cell r="R104">
            <v>32.7832355406538</v>
          </cell>
          <cell r="S104">
            <v>32.7832355406538</v>
          </cell>
          <cell r="T104">
            <v>32.7832355406538</v>
          </cell>
          <cell r="U104">
            <v>34.1492036881811</v>
          </cell>
          <cell r="V104">
            <v>31.8898527707581</v>
          </cell>
          <cell r="W104">
            <v>31.8898527707581</v>
          </cell>
          <cell r="X104">
            <v>17.9545098944085</v>
          </cell>
          <cell r="Y104">
            <v>17.9545098944085</v>
          </cell>
        </row>
        <row r="105">
          <cell r="B105">
            <v>17.9545098944085</v>
          </cell>
          <cell r="C105">
            <v>17.7731512086064</v>
          </cell>
          <cell r="D105">
            <v>17.5917925228043</v>
          </cell>
          <cell r="E105">
            <v>17.5917925228043</v>
          </cell>
          <cell r="F105">
            <v>17.7731512086064</v>
          </cell>
          <cell r="G105">
            <v>17.9545098944085</v>
          </cell>
          <cell r="H105">
            <v>30.9331571876354</v>
          </cell>
          <cell r="I105">
            <v>31.252055715343</v>
          </cell>
          <cell r="J105">
            <v>34.4906957250629</v>
          </cell>
          <cell r="K105">
            <v>35.5151718357083</v>
          </cell>
          <cell r="L105">
            <v>34.8321877619447</v>
          </cell>
          <cell r="M105">
            <v>34.4906957250629</v>
          </cell>
          <cell r="N105">
            <v>34.4906957250629</v>
          </cell>
          <cell r="O105">
            <v>34.1492036881811</v>
          </cell>
          <cell r="P105">
            <v>34.1492036881811</v>
          </cell>
          <cell r="Q105">
            <v>32.7832355406538</v>
          </cell>
          <cell r="R105">
            <v>32.7832355406538</v>
          </cell>
          <cell r="S105">
            <v>32.7832355406538</v>
          </cell>
          <cell r="T105">
            <v>32.7832355406538</v>
          </cell>
          <cell r="U105">
            <v>34.1492036881811</v>
          </cell>
          <cell r="V105">
            <v>31.8898527707581</v>
          </cell>
          <cell r="W105">
            <v>31.8898527707581</v>
          </cell>
          <cell r="X105">
            <v>17.9545098944085</v>
          </cell>
          <cell r="Y105">
            <v>17.9545098944085</v>
          </cell>
        </row>
        <row r="106">
          <cell r="B106">
            <v>17.9545098944085</v>
          </cell>
          <cell r="C106">
            <v>17.7731512086064</v>
          </cell>
          <cell r="D106">
            <v>17.5917925228043</v>
          </cell>
          <cell r="E106">
            <v>17.5917925228043</v>
          </cell>
          <cell r="F106">
            <v>17.7731512086064</v>
          </cell>
          <cell r="G106">
            <v>17.9545098944085</v>
          </cell>
          <cell r="H106">
            <v>30.9331571876354</v>
          </cell>
          <cell r="I106">
            <v>31.252055715343</v>
          </cell>
          <cell r="J106">
            <v>34.4906957250629</v>
          </cell>
          <cell r="K106">
            <v>35.5151718357083</v>
          </cell>
          <cell r="L106">
            <v>34.8321877619447</v>
          </cell>
          <cell r="M106">
            <v>34.4906957250629</v>
          </cell>
          <cell r="N106">
            <v>34.4906957250629</v>
          </cell>
          <cell r="O106">
            <v>34.1492036881811</v>
          </cell>
          <cell r="P106">
            <v>34.1492036881811</v>
          </cell>
          <cell r="Q106">
            <v>32.7832355406538</v>
          </cell>
          <cell r="R106">
            <v>32.7832355406538</v>
          </cell>
          <cell r="S106">
            <v>32.7832355406538</v>
          </cell>
          <cell r="T106">
            <v>32.7832355406538</v>
          </cell>
          <cell r="U106">
            <v>34.1492036881811</v>
          </cell>
          <cell r="V106">
            <v>31.8898527707581</v>
          </cell>
          <cell r="W106">
            <v>31.8898527707581</v>
          </cell>
          <cell r="X106">
            <v>17.9545098944085</v>
          </cell>
          <cell r="Y106">
            <v>17.9545098944085</v>
          </cell>
        </row>
        <row r="107">
          <cell r="B107">
            <v>17.9545098944085</v>
          </cell>
          <cell r="C107">
            <v>17.7731512086064</v>
          </cell>
          <cell r="D107">
            <v>17.5917925228043</v>
          </cell>
          <cell r="E107">
            <v>17.5917925228043</v>
          </cell>
          <cell r="F107">
            <v>17.7731512086064</v>
          </cell>
          <cell r="G107">
            <v>17.9545098944085</v>
          </cell>
          <cell r="H107">
            <v>30.9331571876354</v>
          </cell>
          <cell r="I107">
            <v>31.252055715343</v>
          </cell>
          <cell r="J107">
            <v>34.4906957250629</v>
          </cell>
          <cell r="K107">
            <v>35.5151718357083</v>
          </cell>
          <cell r="L107">
            <v>34.8321877619447</v>
          </cell>
          <cell r="M107">
            <v>34.4906957250629</v>
          </cell>
          <cell r="N107">
            <v>34.4906957250629</v>
          </cell>
          <cell r="O107">
            <v>34.1492036881811</v>
          </cell>
          <cell r="P107">
            <v>34.1492036881811</v>
          </cell>
          <cell r="Q107">
            <v>32.7832355406538</v>
          </cell>
          <cell r="R107">
            <v>32.7832355406538</v>
          </cell>
          <cell r="S107">
            <v>32.7832355406538</v>
          </cell>
          <cell r="T107">
            <v>32.7832355406538</v>
          </cell>
          <cell r="U107">
            <v>34.1492036881811</v>
          </cell>
          <cell r="V107">
            <v>31.8898527707581</v>
          </cell>
          <cell r="W107">
            <v>31.8898527707581</v>
          </cell>
          <cell r="X107">
            <v>17.9545098944085</v>
          </cell>
          <cell r="Y107">
            <v>17.9545098944085</v>
          </cell>
        </row>
        <row r="108">
          <cell r="B108">
            <v>22.7581487179487</v>
          </cell>
          <cell r="C108">
            <v>22.7581487179487</v>
          </cell>
          <cell r="D108">
            <v>22.7581487179487</v>
          </cell>
          <cell r="E108">
            <v>22.7581487179487</v>
          </cell>
          <cell r="F108">
            <v>22.7581487179487</v>
          </cell>
          <cell r="G108">
            <v>22.7581487179487</v>
          </cell>
          <cell r="H108">
            <v>22.7581487179487</v>
          </cell>
          <cell r="I108">
            <v>22.7581487179487</v>
          </cell>
          <cell r="J108">
            <v>22.7581487179487</v>
          </cell>
          <cell r="K108">
            <v>22.7581487179487</v>
          </cell>
          <cell r="L108">
            <v>22.7581487179487</v>
          </cell>
          <cell r="M108">
            <v>22.7581487179487</v>
          </cell>
          <cell r="N108">
            <v>22.7581487179487</v>
          </cell>
          <cell r="O108">
            <v>22.7581487179487</v>
          </cell>
          <cell r="P108">
            <v>22.7581487179487</v>
          </cell>
          <cell r="Q108">
            <v>22.7581487179487</v>
          </cell>
          <cell r="R108">
            <v>22.7581487179487</v>
          </cell>
          <cell r="S108">
            <v>22.7581487179487</v>
          </cell>
          <cell r="T108">
            <v>22.7581487179487</v>
          </cell>
          <cell r="U108">
            <v>22.7581487179487</v>
          </cell>
          <cell r="V108">
            <v>22.7581487179487</v>
          </cell>
          <cell r="W108">
            <v>22.7581487179487</v>
          </cell>
          <cell r="X108">
            <v>22.7581487179487</v>
          </cell>
          <cell r="Y108">
            <v>22.7581487179487</v>
          </cell>
        </row>
        <row r="109">
          <cell r="B109">
            <v>22.7581487179487</v>
          </cell>
          <cell r="C109">
            <v>22.7581487179487</v>
          </cell>
          <cell r="D109">
            <v>22.7581487179487</v>
          </cell>
          <cell r="E109">
            <v>22.7581487179487</v>
          </cell>
          <cell r="F109">
            <v>22.7581487179487</v>
          </cell>
          <cell r="G109">
            <v>22.7581487179487</v>
          </cell>
          <cell r="H109">
            <v>22.7581487179487</v>
          </cell>
          <cell r="I109">
            <v>22.7581487179487</v>
          </cell>
          <cell r="J109">
            <v>22.7581487179487</v>
          </cell>
          <cell r="K109">
            <v>22.7581487179487</v>
          </cell>
          <cell r="L109">
            <v>22.7581487179487</v>
          </cell>
          <cell r="M109">
            <v>22.7581487179487</v>
          </cell>
          <cell r="N109">
            <v>22.7581487179487</v>
          </cell>
          <cell r="O109">
            <v>22.7581487179487</v>
          </cell>
          <cell r="P109">
            <v>22.7581487179487</v>
          </cell>
          <cell r="Q109">
            <v>22.7581487179487</v>
          </cell>
          <cell r="R109">
            <v>22.7581487179487</v>
          </cell>
          <cell r="S109">
            <v>22.7581487179487</v>
          </cell>
          <cell r="T109">
            <v>22.7581487179487</v>
          </cell>
          <cell r="U109">
            <v>22.7581487179487</v>
          </cell>
          <cell r="V109">
            <v>22.7581487179487</v>
          </cell>
          <cell r="W109">
            <v>22.7581487179487</v>
          </cell>
          <cell r="X109">
            <v>22.7581487179487</v>
          </cell>
          <cell r="Y109">
            <v>22.7581487179487</v>
          </cell>
        </row>
        <row r="110">
          <cell r="B110">
            <v>17.9545098944085</v>
          </cell>
          <cell r="C110">
            <v>17.7731512086064</v>
          </cell>
          <cell r="D110">
            <v>17.5917925228043</v>
          </cell>
          <cell r="E110">
            <v>17.5917925228043</v>
          </cell>
          <cell r="F110">
            <v>17.7731512086064</v>
          </cell>
          <cell r="G110">
            <v>17.9545098944085</v>
          </cell>
          <cell r="H110">
            <v>30.9331571876354</v>
          </cell>
          <cell r="I110">
            <v>31.252055715343</v>
          </cell>
          <cell r="J110">
            <v>34.4906957250629</v>
          </cell>
          <cell r="K110">
            <v>35.5151718357083</v>
          </cell>
          <cell r="L110">
            <v>34.8321877619447</v>
          </cell>
          <cell r="M110">
            <v>34.4906957250629</v>
          </cell>
          <cell r="N110">
            <v>34.4906957250629</v>
          </cell>
          <cell r="O110">
            <v>34.1492036881811</v>
          </cell>
          <cell r="P110">
            <v>34.1492036881811</v>
          </cell>
          <cell r="Q110">
            <v>32.7832355406538</v>
          </cell>
          <cell r="R110">
            <v>32.7832355406538</v>
          </cell>
          <cell r="S110">
            <v>32.7832355406538</v>
          </cell>
          <cell r="T110">
            <v>32.7832355406538</v>
          </cell>
          <cell r="U110">
            <v>34.1492036881811</v>
          </cell>
          <cell r="V110">
            <v>31.8898527707581</v>
          </cell>
          <cell r="W110">
            <v>31.8898527707581</v>
          </cell>
          <cell r="X110">
            <v>17.9545098944085</v>
          </cell>
          <cell r="Y110">
            <v>17.9545098944085</v>
          </cell>
        </row>
        <row r="111">
          <cell r="B111">
            <v>17.9545098944085</v>
          </cell>
          <cell r="C111">
            <v>17.7731512086064</v>
          </cell>
          <cell r="D111">
            <v>17.5917925228043</v>
          </cell>
          <cell r="E111">
            <v>17.5917925228043</v>
          </cell>
          <cell r="F111">
            <v>17.7731512086064</v>
          </cell>
          <cell r="G111">
            <v>17.9545098944085</v>
          </cell>
          <cell r="H111">
            <v>30.9331571876354</v>
          </cell>
          <cell r="I111">
            <v>31.252055715343</v>
          </cell>
          <cell r="J111">
            <v>34.4906957250629</v>
          </cell>
          <cell r="K111">
            <v>35.5151718357083</v>
          </cell>
          <cell r="L111">
            <v>34.8321877619447</v>
          </cell>
          <cell r="M111">
            <v>34.4906957250629</v>
          </cell>
          <cell r="N111">
            <v>34.4906957250629</v>
          </cell>
          <cell r="O111">
            <v>34.1492036881811</v>
          </cell>
          <cell r="P111">
            <v>34.1492036881811</v>
          </cell>
          <cell r="Q111">
            <v>32.7832355406538</v>
          </cell>
          <cell r="R111">
            <v>32.7832355406538</v>
          </cell>
          <cell r="S111">
            <v>32.7832355406538</v>
          </cell>
          <cell r="T111">
            <v>32.7832355406538</v>
          </cell>
          <cell r="U111">
            <v>34.1492036881811</v>
          </cell>
          <cell r="V111">
            <v>31.8898527707581</v>
          </cell>
          <cell r="W111">
            <v>31.8898527707581</v>
          </cell>
          <cell r="X111">
            <v>17.9545098944085</v>
          </cell>
          <cell r="Y111">
            <v>17.9545098944085</v>
          </cell>
        </row>
        <row r="112">
          <cell r="B112">
            <v>17.9545098944085</v>
          </cell>
          <cell r="C112">
            <v>17.7731512086064</v>
          </cell>
          <cell r="D112">
            <v>17.5917925228043</v>
          </cell>
          <cell r="E112">
            <v>17.5917925228043</v>
          </cell>
          <cell r="F112">
            <v>17.7731512086064</v>
          </cell>
          <cell r="G112">
            <v>17.9545098944085</v>
          </cell>
          <cell r="H112">
            <v>30.9331571876354</v>
          </cell>
          <cell r="I112">
            <v>31.252055715343</v>
          </cell>
          <cell r="J112">
            <v>34.4906957250629</v>
          </cell>
          <cell r="K112">
            <v>35.5151718357083</v>
          </cell>
          <cell r="L112">
            <v>34.8321877619447</v>
          </cell>
          <cell r="M112">
            <v>34.4906957250629</v>
          </cell>
          <cell r="N112">
            <v>34.4906957250629</v>
          </cell>
          <cell r="O112">
            <v>34.1492036881811</v>
          </cell>
          <cell r="P112">
            <v>34.1492036881811</v>
          </cell>
          <cell r="Q112">
            <v>32.7832355406538</v>
          </cell>
          <cell r="R112">
            <v>32.7832355406538</v>
          </cell>
          <cell r="S112">
            <v>32.7832355406538</v>
          </cell>
          <cell r="T112">
            <v>32.7832355406538</v>
          </cell>
          <cell r="U112">
            <v>34.1492036881811</v>
          </cell>
          <cell r="V112">
            <v>31.8898527707581</v>
          </cell>
          <cell r="W112">
            <v>31.8898527707581</v>
          </cell>
          <cell r="X112">
            <v>17.9545098944085</v>
          </cell>
          <cell r="Y112">
            <v>17.9545098944085</v>
          </cell>
        </row>
        <row r="113">
          <cell r="B113">
            <v>17.9545098944085</v>
          </cell>
          <cell r="C113">
            <v>17.7731512086064</v>
          </cell>
          <cell r="D113">
            <v>17.5917925228043</v>
          </cell>
          <cell r="E113">
            <v>17.5917925228043</v>
          </cell>
          <cell r="F113">
            <v>17.7731512086064</v>
          </cell>
          <cell r="G113">
            <v>17.9545098944085</v>
          </cell>
          <cell r="H113">
            <v>30.9331571876354</v>
          </cell>
          <cell r="I113">
            <v>31.252055715343</v>
          </cell>
          <cell r="J113">
            <v>34.4906957250629</v>
          </cell>
          <cell r="K113">
            <v>35.5151718357083</v>
          </cell>
          <cell r="L113">
            <v>34.8321877619447</v>
          </cell>
          <cell r="M113">
            <v>34.4906957250629</v>
          </cell>
          <cell r="N113">
            <v>34.4906957250629</v>
          </cell>
          <cell r="O113">
            <v>34.1492036881811</v>
          </cell>
          <cell r="P113">
            <v>34.1492036881811</v>
          </cell>
          <cell r="Q113">
            <v>32.7832355406538</v>
          </cell>
          <cell r="R113">
            <v>32.7832355406538</v>
          </cell>
          <cell r="S113">
            <v>32.7832355406538</v>
          </cell>
          <cell r="T113">
            <v>32.7832355406538</v>
          </cell>
          <cell r="U113">
            <v>34.1492036881811</v>
          </cell>
          <cell r="V113">
            <v>31.8898527707581</v>
          </cell>
          <cell r="W113">
            <v>31.8898527707581</v>
          </cell>
          <cell r="X113">
            <v>17.9545098944085</v>
          </cell>
          <cell r="Y113">
            <v>17.9545098944085</v>
          </cell>
        </row>
        <row r="114">
          <cell r="B114">
            <v>17.9545098944085</v>
          </cell>
          <cell r="C114">
            <v>17.7731512086064</v>
          </cell>
          <cell r="D114">
            <v>17.5917925228043</v>
          </cell>
          <cell r="E114">
            <v>17.5917925228043</v>
          </cell>
          <cell r="F114">
            <v>17.7731512086064</v>
          </cell>
          <cell r="G114">
            <v>17.9545098944085</v>
          </cell>
          <cell r="H114">
            <v>30.9331571876354</v>
          </cell>
          <cell r="I114">
            <v>31.252055715343</v>
          </cell>
          <cell r="J114">
            <v>34.4906957250629</v>
          </cell>
          <cell r="K114">
            <v>35.5151718357083</v>
          </cell>
          <cell r="L114">
            <v>34.8321877619447</v>
          </cell>
          <cell r="M114">
            <v>34.4906957250629</v>
          </cell>
          <cell r="N114">
            <v>34.4906957250629</v>
          </cell>
          <cell r="O114">
            <v>34.1492036881811</v>
          </cell>
          <cell r="P114">
            <v>34.1492036881811</v>
          </cell>
          <cell r="Q114">
            <v>32.7832355406538</v>
          </cell>
          <cell r="R114">
            <v>32.7832355406538</v>
          </cell>
          <cell r="S114">
            <v>32.7832355406538</v>
          </cell>
          <cell r="T114">
            <v>32.7832355406538</v>
          </cell>
          <cell r="U114">
            <v>34.1492036881811</v>
          </cell>
          <cell r="V114">
            <v>31.8898527707581</v>
          </cell>
          <cell r="W114">
            <v>31.8898527707581</v>
          </cell>
          <cell r="X114">
            <v>17.9545098944085</v>
          </cell>
          <cell r="Y114">
            <v>17.9545098944085</v>
          </cell>
        </row>
        <row r="115">
          <cell r="B115">
            <v>22.7581487179487</v>
          </cell>
          <cell r="C115">
            <v>22.7581487179487</v>
          </cell>
          <cell r="D115">
            <v>22.7581487179487</v>
          </cell>
          <cell r="E115">
            <v>22.7581487179487</v>
          </cell>
          <cell r="F115">
            <v>22.7581487179487</v>
          </cell>
          <cell r="G115">
            <v>22.7581487179487</v>
          </cell>
          <cell r="H115">
            <v>22.7581487179487</v>
          </cell>
          <cell r="I115">
            <v>22.7581487179487</v>
          </cell>
          <cell r="J115">
            <v>22.7581487179487</v>
          </cell>
          <cell r="K115">
            <v>22.7581487179487</v>
          </cell>
          <cell r="L115">
            <v>22.7581487179487</v>
          </cell>
          <cell r="M115">
            <v>22.7581487179487</v>
          </cell>
          <cell r="N115">
            <v>22.7581487179487</v>
          </cell>
          <cell r="O115">
            <v>22.7581487179487</v>
          </cell>
          <cell r="P115">
            <v>22.7581487179487</v>
          </cell>
          <cell r="Q115">
            <v>22.7581487179487</v>
          </cell>
          <cell r="R115">
            <v>22.7581487179487</v>
          </cell>
          <cell r="S115">
            <v>22.7581487179487</v>
          </cell>
          <cell r="T115">
            <v>22.7581487179487</v>
          </cell>
          <cell r="U115">
            <v>22.7581487179487</v>
          </cell>
          <cell r="V115">
            <v>22.7581487179487</v>
          </cell>
          <cell r="W115">
            <v>22.7581487179487</v>
          </cell>
          <cell r="X115">
            <v>22.7581487179487</v>
          </cell>
          <cell r="Y115">
            <v>22.7581487179487</v>
          </cell>
        </row>
        <row r="116">
          <cell r="B116">
            <v>22.7581487179487</v>
          </cell>
          <cell r="C116">
            <v>22.7581487179487</v>
          </cell>
          <cell r="D116">
            <v>22.7581487179487</v>
          </cell>
          <cell r="E116">
            <v>22.7581487179487</v>
          </cell>
          <cell r="F116">
            <v>22.7581487179487</v>
          </cell>
          <cell r="G116">
            <v>22.7581487179487</v>
          </cell>
          <cell r="H116">
            <v>22.7581487179487</v>
          </cell>
          <cell r="I116">
            <v>22.7581487179487</v>
          </cell>
          <cell r="J116">
            <v>22.7581487179487</v>
          </cell>
          <cell r="K116">
            <v>22.7581487179487</v>
          </cell>
          <cell r="L116">
            <v>22.7581487179487</v>
          </cell>
          <cell r="M116">
            <v>22.7581487179487</v>
          </cell>
          <cell r="N116">
            <v>22.7581487179487</v>
          </cell>
          <cell r="O116">
            <v>22.7581487179487</v>
          </cell>
          <cell r="P116">
            <v>22.7581487179487</v>
          </cell>
          <cell r="Q116">
            <v>22.7581487179487</v>
          </cell>
          <cell r="R116">
            <v>22.7581487179487</v>
          </cell>
          <cell r="S116">
            <v>22.7581487179487</v>
          </cell>
          <cell r="T116">
            <v>22.7581487179487</v>
          </cell>
          <cell r="U116">
            <v>22.7581487179487</v>
          </cell>
          <cell r="V116">
            <v>22.7581487179487</v>
          </cell>
          <cell r="W116">
            <v>22.7581487179487</v>
          </cell>
          <cell r="X116">
            <v>22.7581487179487</v>
          </cell>
          <cell r="Y116">
            <v>22.7581487179487</v>
          </cell>
        </row>
        <row r="117">
          <cell r="B117">
            <v>17.9545098944085</v>
          </cell>
          <cell r="C117">
            <v>17.7731512086064</v>
          </cell>
          <cell r="D117">
            <v>17.5917925228043</v>
          </cell>
          <cell r="E117">
            <v>17.5917925228043</v>
          </cell>
          <cell r="F117">
            <v>17.7731512086064</v>
          </cell>
          <cell r="G117">
            <v>17.9545098944085</v>
          </cell>
          <cell r="H117">
            <v>30.9331571876354</v>
          </cell>
          <cell r="I117">
            <v>31.252055715343</v>
          </cell>
          <cell r="J117">
            <v>34.4906957250629</v>
          </cell>
          <cell r="K117">
            <v>35.5151718357083</v>
          </cell>
          <cell r="L117">
            <v>34.8321877619447</v>
          </cell>
          <cell r="M117">
            <v>34.4906957250629</v>
          </cell>
          <cell r="N117">
            <v>34.4906957250629</v>
          </cell>
          <cell r="O117">
            <v>34.1492036881811</v>
          </cell>
          <cell r="P117">
            <v>34.1492036881811</v>
          </cell>
          <cell r="Q117">
            <v>32.7832355406538</v>
          </cell>
          <cell r="R117">
            <v>32.7832355406538</v>
          </cell>
          <cell r="S117">
            <v>32.7832355406538</v>
          </cell>
          <cell r="T117">
            <v>32.7832355406538</v>
          </cell>
          <cell r="U117">
            <v>34.1492036881811</v>
          </cell>
          <cell r="V117">
            <v>31.8898527707581</v>
          </cell>
          <cell r="W117">
            <v>31.8898527707581</v>
          </cell>
          <cell r="X117">
            <v>17.9545098944085</v>
          </cell>
          <cell r="Y117">
            <v>17.9545098944085</v>
          </cell>
        </row>
        <row r="118">
          <cell r="B118">
            <v>17.9545098944085</v>
          </cell>
          <cell r="C118">
            <v>17.7731512086064</v>
          </cell>
          <cell r="D118">
            <v>17.5917925228043</v>
          </cell>
          <cell r="E118">
            <v>17.5917925228043</v>
          </cell>
          <cell r="F118">
            <v>17.7731512086064</v>
          </cell>
          <cell r="G118">
            <v>17.9545098944085</v>
          </cell>
          <cell r="H118">
            <v>30.9331571876354</v>
          </cell>
          <cell r="I118">
            <v>31.252055715343</v>
          </cell>
          <cell r="J118">
            <v>34.4906957250629</v>
          </cell>
          <cell r="K118">
            <v>35.5151718357083</v>
          </cell>
          <cell r="L118">
            <v>34.8321877619447</v>
          </cell>
          <cell r="M118">
            <v>34.4906957250629</v>
          </cell>
          <cell r="N118">
            <v>34.4906957250629</v>
          </cell>
          <cell r="O118">
            <v>34.1492036881811</v>
          </cell>
          <cell r="P118">
            <v>34.1492036881811</v>
          </cell>
          <cell r="Q118">
            <v>32.7832355406538</v>
          </cell>
          <cell r="R118">
            <v>32.7832355406538</v>
          </cell>
          <cell r="S118">
            <v>32.7832355406538</v>
          </cell>
          <cell r="T118">
            <v>32.7832355406538</v>
          </cell>
          <cell r="U118">
            <v>34.1492036881811</v>
          </cell>
          <cell r="V118">
            <v>31.8898527707581</v>
          </cell>
          <cell r="W118">
            <v>31.8898527707581</v>
          </cell>
          <cell r="X118">
            <v>17.9545098944085</v>
          </cell>
          <cell r="Y118">
            <v>17.9545098944085</v>
          </cell>
        </row>
        <row r="119">
          <cell r="B119">
            <v>17.9545098944085</v>
          </cell>
          <cell r="C119">
            <v>17.7731512086064</v>
          </cell>
          <cell r="D119">
            <v>17.5917925228043</v>
          </cell>
          <cell r="E119">
            <v>17.5917925228043</v>
          </cell>
          <cell r="F119">
            <v>17.7731512086064</v>
          </cell>
          <cell r="G119">
            <v>17.9545098944085</v>
          </cell>
          <cell r="H119">
            <v>30.9331571876354</v>
          </cell>
          <cell r="I119">
            <v>31.252055715343</v>
          </cell>
          <cell r="J119">
            <v>34.4906957250629</v>
          </cell>
          <cell r="K119">
            <v>35.5151718357083</v>
          </cell>
          <cell r="L119">
            <v>34.8321877619447</v>
          </cell>
          <cell r="M119">
            <v>34.4906957250629</v>
          </cell>
          <cell r="N119">
            <v>34.4906957250629</v>
          </cell>
          <cell r="O119">
            <v>34.1492036881811</v>
          </cell>
          <cell r="P119">
            <v>34.1492036881811</v>
          </cell>
          <cell r="Q119">
            <v>32.7832355406538</v>
          </cell>
          <cell r="R119">
            <v>32.7832355406538</v>
          </cell>
          <cell r="S119">
            <v>32.7832355406538</v>
          </cell>
          <cell r="T119">
            <v>32.7832355406538</v>
          </cell>
          <cell r="U119">
            <v>34.1492036881811</v>
          </cell>
          <cell r="V119">
            <v>31.8898527707581</v>
          </cell>
          <cell r="W119">
            <v>31.8898527707581</v>
          </cell>
          <cell r="X119">
            <v>17.9545098944085</v>
          </cell>
          <cell r="Y119">
            <v>17.9545098944085</v>
          </cell>
        </row>
        <row r="120">
          <cell r="B120">
            <v>17.9545098944085</v>
          </cell>
          <cell r="C120">
            <v>17.7731512086064</v>
          </cell>
          <cell r="D120">
            <v>17.5917925228043</v>
          </cell>
          <cell r="E120">
            <v>17.5917925228043</v>
          </cell>
          <cell r="F120">
            <v>17.7731512086064</v>
          </cell>
          <cell r="G120">
            <v>17.9545098944085</v>
          </cell>
          <cell r="H120">
            <v>30.9331571876354</v>
          </cell>
          <cell r="I120">
            <v>31.252055715343</v>
          </cell>
          <cell r="J120">
            <v>34.4906957250629</v>
          </cell>
          <cell r="K120">
            <v>35.5151718357083</v>
          </cell>
          <cell r="L120">
            <v>34.8321877619447</v>
          </cell>
          <cell r="M120">
            <v>34.4906957250629</v>
          </cell>
          <cell r="N120">
            <v>34.4906957250629</v>
          </cell>
          <cell r="O120">
            <v>34.1492036881811</v>
          </cell>
          <cell r="P120">
            <v>34.1492036881811</v>
          </cell>
          <cell r="Q120">
            <v>32.7832355406538</v>
          </cell>
          <cell r="R120">
            <v>32.7832355406538</v>
          </cell>
          <cell r="S120">
            <v>32.7832355406538</v>
          </cell>
          <cell r="T120">
            <v>32.7832355406538</v>
          </cell>
          <cell r="U120">
            <v>34.1492036881811</v>
          </cell>
          <cell r="V120">
            <v>31.8898527707581</v>
          </cell>
          <cell r="W120">
            <v>31.8898527707581</v>
          </cell>
          <cell r="X120">
            <v>17.9545098944085</v>
          </cell>
          <cell r="Y120">
            <v>17.9545098944085</v>
          </cell>
        </row>
        <row r="121">
          <cell r="B121">
            <v>17.9545098944085</v>
          </cell>
          <cell r="C121">
            <v>17.7731512086064</v>
          </cell>
          <cell r="D121">
            <v>17.5917925228043</v>
          </cell>
          <cell r="E121">
            <v>17.5917925228043</v>
          </cell>
          <cell r="F121">
            <v>17.7731512086064</v>
          </cell>
          <cell r="G121">
            <v>17.9545098944085</v>
          </cell>
          <cell r="H121">
            <v>30.9331571876354</v>
          </cell>
          <cell r="I121">
            <v>31.252055715343</v>
          </cell>
          <cell r="J121">
            <v>34.4906957250629</v>
          </cell>
          <cell r="K121">
            <v>35.5151718357083</v>
          </cell>
          <cell r="L121">
            <v>34.8321877619447</v>
          </cell>
          <cell r="M121">
            <v>34.4906957250629</v>
          </cell>
          <cell r="N121">
            <v>34.4906957250629</v>
          </cell>
          <cell r="O121">
            <v>34.1492036881811</v>
          </cell>
          <cell r="P121">
            <v>34.1492036881811</v>
          </cell>
          <cell r="Q121">
            <v>32.7832355406538</v>
          </cell>
          <cell r="R121">
            <v>32.7832355406538</v>
          </cell>
          <cell r="S121">
            <v>32.7832355406538</v>
          </cell>
          <cell r="T121">
            <v>32.7832355406538</v>
          </cell>
          <cell r="U121">
            <v>34.1492036881811</v>
          </cell>
          <cell r="V121">
            <v>31.8898527707581</v>
          </cell>
          <cell r="W121">
            <v>31.8898527707581</v>
          </cell>
          <cell r="X121">
            <v>17.9545098944085</v>
          </cell>
          <cell r="Y121">
            <v>17.9545098944085</v>
          </cell>
        </row>
        <row r="122">
          <cell r="B122">
            <v>22.7581487179487</v>
          </cell>
          <cell r="C122">
            <v>22.7581487179487</v>
          </cell>
          <cell r="D122">
            <v>22.7581487179487</v>
          </cell>
          <cell r="E122">
            <v>22.7581487179487</v>
          </cell>
          <cell r="F122">
            <v>22.7581487179487</v>
          </cell>
          <cell r="G122">
            <v>22.7581487179487</v>
          </cell>
          <cell r="H122">
            <v>22.7581487179487</v>
          </cell>
          <cell r="I122">
            <v>22.7581487179487</v>
          </cell>
          <cell r="J122">
            <v>22.7581487179487</v>
          </cell>
          <cell r="K122">
            <v>22.7581487179487</v>
          </cell>
          <cell r="L122">
            <v>22.7581487179487</v>
          </cell>
          <cell r="M122">
            <v>22.7581487179487</v>
          </cell>
          <cell r="N122">
            <v>22.7581487179487</v>
          </cell>
          <cell r="O122">
            <v>22.7581487179487</v>
          </cell>
          <cell r="P122">
            <v>22.7581487179487</v>
          </cell>
          <cell r="Q122">
            <v>22.7581487179487</v>
          </cell>
          <cell r="R122">
            <v>22.7581487179487</v>
          </cell>
          <cell r="S122">
            <v>22.7581487179487</v>
          </cell>
          <cell r="T122">
            <v>22.7581487179487</v>
          </cell>
          <cell r="U122">
            <v>22.7581487179487</v>
          </cell>
          <cell r="V122">
            <v>22.7581487179487</v>
          </cell>
          <cell r="W122">
            <v>22.7581487179487</v>
          </cell>
          <cell r="X122">
            <v>22.7581487179487</v>
          </cell>
          <cell r="Y122">
            <v>22.7581487179487</v>
          </cell>
        </row>
        <row r="123">
          <cell r="B123">
            <v>22.7581487179487</v>
          </cell>
          <cell r="C123">
            <v>22.7581487179487</v>
          </cell>
          <cell r="D123">
            <v>22.7581487179487</v>
          </cell>
          <cell r="E123">
            <v>22.7581487179487</v>
          </cell>
          <cell r="F123">
            <v>22.7581487179487</v>
          </cell>
          <cell r="G123">
            <v>22.7581487179487</v>
          </cell>
          <cell r="H123">
            <v>22.7581487179487</v>
          </cell>
          <cell r="I123">
            <v>22.7581487179487</v>
          </cell>
          <cell r="J123">
            <v>22.7581487179487</v>
          </cell>
          <cell r="K123">
            <v>22.7581487179487</v>
          </cell>
          <cell r="L123">
            <v>22.7581487179487</v>
          </cell>
          <cell r="M123">
            <v>22.7581487179487</v>
          </cell>
          <cell r="N123">
            <v>22.7581487179487</v>
          </cell>
          <cell r="O123">
            <v>22.7581487179487</v>
          </cell>
          <cell r="P123">
            <v>22.7581487179487</v>
          </cell>
          <cell r="Q123">
            <v>22.7581487179487</v>
          </cell>
          <cell r="R123">
            <v>22.7581487179487</v>
          </cell>
          <cell r="S123">
            <v>22.7581487179487</v>
          </cell>
          <cell r="T123">
            <v>22.7581487179487</v>
          </cell>
          <cell r="U123">
            <v>22.7581487179487</v>
          </cell>
          <cell r="V123">
            <v>22.7581487179487</v>
          </cell>
          <cell r="W123">
            <v>22.7581487179487</v>
          </cell>
          <cell r="X123">
            <v>22.7581487179487</v>
          </cell>
          <cell r="Y123">
            <v>22.7581487179487</v>
          </cell>
        </row>
        <row r="124">
          <cell r="B124">
            <v>17.9545098944085</v>
          </cell>
          <cell r="C124">
            <v>17.7731512086064</v>
          </cell>
          <cell r="D124">
            <v>17.5917925228043</v>
          </cell>
          <cell r="E124">
            <v>17.5917925228043</v>
          </cell>
          <cell r="F124">
            <v>17.7731512086064</v>
          </cell>
          <cell r="G124">
            <v>17.9545098944085</v>
          </cell>
          <cell r="H124">
            <v>30.9331571876354</v>
          </cell>
          <cell r="I124">
            <v>31.252055715343</v>
          </cell>
          <cell r="J124">
            <v>34.4906957250629</v>
          </cell>
          <cell r="K124">
            <v>35.5151718357083</v>
          </cell>
          <cell r="L124">
            <v>34.8321877619447</v>
          </cell>
          <cell r="M124">
            <v>34.4906957250629</v>
          </cell>
          <cell r="N124">
            <v>34.4906957250629</v>
          </cell>
          <cell r="O124">
            <v>34.1492036881811</v>
          </cell>
          <cell r="P124">
            <v>34.1492036881811</v>
          </cell>
          <cell r="Q124">
            <v>32.7832355406538</v>
          </cell>
          <cell r="R124">
            <v>32.7832355406538</v>
          </cell>
          <cell r="S124">
            <v>32.7832355406538</v>
          </cell>
          <cell r="T124">
            <v>32.7832355406538</v>
          </cell>
          <cell r="U124">
            <v>34.1492036881811</v>
          </cell>
          <cell r="V124">
            <v>31.8898527707581</v>
          </cell>
          <cell r="W124">
            <v>31.8898527707581</v>
          </cell>
          <cell r="X124">
            <v>17.9545098944085</v>
          </cell>
          <cell r="Y124">
            <v>17.9545098944085</v>
          </cell>
        </row>
        <row r="125">
          <cell r="B125">
            <v>17.9545098944085</v>
          </cell>
          <cell r="C125">
            <v>17.7731512086064</v>
          </cell>
          <cell r="D125">
            <v>17.5917925228043</v>
          </cell>
          <cell r="E125">
            <v>17.5917925228043</v>
          </cell>
          <cell r="F125">
            <v>17.7731512086064</v>
          </cell>
          <cell r="G125">
            <v>17.9545098944085</v>
          </cell>
          <cell r="H125">
            <v>30.9331571876354</v>
          </cell>
          <cell r="I125">
            <v>31.252055715343</v>
          </cell>
          <cell r="J125">
            <v>34.4906957250629</v>
          </cell>
          <cell r="K125">
            <v>35.5151718357083</v>
          </cell>
          <cell r="L125">
            <v>34.8321877619447</v>
          </cell>
          <cell r="M125">
            <v>34.4906957250629</v>
          </cell>
          <cell r="N125">
            <v>34.4906957250629</v>
          </cell>
          <cell r="O125">
            <v>34.1492036881811</v>
          </cell>
          <cell r="P125">
            <v>34.1492036881811</v>
          </cell>
          <cell r="Q125">
            <v>32.7832355406538</v>
          </cell>
          <cell r="R125">
            <v>32.7832355406538</v>
          </cell>
          <cell r="S125">
            <v>32.7832355406538</v>
          </cell>
          <cell r="T125">
            <v>32.7832355406538</v>
          </cell>
          <cell r="U125">
            <v>34.1492036881811</v>
          </cell>
          <cell r="V125">
            <v>31.8898527707581</v>
          </cell>
          <cell r="W125">
            <v>31.8898527707581</v>
          </cell>
          <cell r="X125">
            <v>17.9545098944085</v>
          </cell>
          <cell r="Y125">
            <v>17.9545098944085</v>
          </cell>
        </row>
        <row r="126">
          <cell r="B126">
            <v>17.9545098944085</v>
          </cell>
          <cell r="C126">
            <v>17.7731512086064</v>
          </cell>
          <cell r="D126">
            <v>17.5917925228043</v>
          </cell>
          <cell r="E126">
            <v>17.5917925228043</v>
          </cell>
          <cell r="F126">
            <v>17.7731512086064</v>
          </cell>
          <cell r="G126">
            <v>17.9545098944085</v>
          </cell>
          <cell r="H126">
            <v>30.9331571876354</v>
          </cell>
          <cell r="I126">
            <v>31.252055715343</v>
          </cell>
          <cell r="J126">
            <v>34.4906957250629</v>
          </cell>
          <cell r="K126">
            <v>35.5151718357083</v>
          </cell>
          <cell r="L126">
            <v>34.8321877619447</v>
          </cell>
          <cell r="M126">
            <v>34.4906957250629</v>
          </cell>
          <cell r="N126">
            <v>34.4906957250629</v>
          </cell>
          <cell r="O126">
            <v>34.1492036881811</v>
          </cell>
          <cell r="P126">
            <v>34.1492036881811</v>
          </cell>
          <cell r="Q126">
            <v>32.7832355406538</v>
          </cell>
          <cell r="R126">
            <v>32.7832355406538</v>
          </cell>
          <cell r="S126">
            <v>32.7832355406538</v>
          </cell>
          <cell r="T126">
            <v>32.7832355406538</v>
          </cell>
          <cell r="U126">
            <v>34.1492036881811</v>
          </cell>
          <cell r="V126">
            <v>31.8898527707581</v>
          </cell>
          <cell r="W126">
            <v>31.8898527707581</v>
          </cell>
          <cell r="X126">
            <v>17.9545098944085</v>
          </cell>
          <cell r="Y126">
            <v>17.9545098944085</v>
          </cell>
        </row>
        <row r="127">
          <cell r="B127">
            <v>17.9545098944085</v>
          </cell>
          <cell r="C127">
            <v>17.7731512086064</v>
          </cell>
          <cell r="D127">
            <v>17.5917925228043</v>
          </cell>
          <cell r="E127">
            <v>17.5917925228043</v>
          </cell>
          <cell r="F127">
            <v>17.7731512086064</v>
          </cell>
          <cell r="G127">
            <v>17.9545098944085</v>
          </cell>
          <cell r="H127">
            <v>30.9331571876354</v>
          </cell>
          <cell r="I127">
            <v>31.252055715343</v>
          </cell>
          <cell r="J127">
            <v>34.4906957250629</v>
          </cell>
          <cell r="K127">
            <v>35.5151718357083</v>
          </cell>
          <cell r="L127">
            <v>34.8321877619447</v>
          </cell>
          <cell r="M127">
            <v>34.4906957250629</v>
          </cell>
          <cell r="N127">
            <v>34.4906957250629</v>
          </cell>
          <cell r="O127">
            <v>34.1492036881811</v>
          </cell>
          <cell r="P127">
            <v>34.1492036881811</v>
          </cell>
          <cell r="Q127">
            <v>32.7832355406538</v>
          </cell>
          <cell r="R127">
            <v>32.7832355406538</v>
          </cell>
          <cell r="S127">
            <v>32.7832355406538</v>
          </cell>
          <cell r="T127">
            <v>32.7832355406538</v>
          </cell>
          <cell r="U127">
            <v>34.1492036881811</v>
          </cell>
          <cell r="V127">
            <v>31.8898527707581</v>
          </cell>
          <cell r="W127">
            <v>31.8898527707581</v>
          </cell>
          <cell r="X127">
            <v>17.9545098944085</v>
          </cell>
          <cell r="Y127">
            <v>17.9545098944085</v>
          </cell>
        </row>
        <row r="128">
          <cell r="B128">
            <v>19.9713917054565</v>
          </cell>
          <cell r="C128">
            <v>19.7696604761084</v>
          </cell>
          <cell r="D128">
            <v>19.5679292467604</v>
          </cell>
          <cell r="E128">
            <v>19.5679292467604</v>
          </cell>
          <cell r="F128">
            <v>19.7696604761084</v>
          </cell>
          <cell r="G128">
            <v>19.9713917054565</v>
          </cell>
          <cell r="H128">
            <v>33.5870720905889</v>
          </cell>
          <cell r="I128">
            <v>33.9333305657496</v>
          </cell>
          <cell r="J128">
            <v>37.3352891869237</v>
          </cell>
          <cell r="K128">
            <v>38.4442581726739</v>
          </cell>
          <cell r="L128">
            <v>37.7049455155071</v>
          </cell>
          <cell r="M128">
            <v>37.3352891869237</v>
          </cell>
          <cell r="N128">
            <v>37.3352891869237</v>
          </cell>
          <cell r="O128">
            <v>36.9656328583403</v>
          </cell>
          <cell r="P128">
            <v>36.9656328583403</v>
          </cell>
          <cell r="Q128">
            <v>35.4870075440067</v>
          </cell>
          <cell r="R128">
            <v>35.4870075440067</v>
          </cell>
          <cell r="S128">
            <v>35.4870075440067</v>
          </cell>
          <cell r="T128">
            <v>35.4870075440067</v>
          </cell>
          <cell r="U128">
            <v>36.9656328583403</v>
          </cell>
          <cell r="V128">
            <v>34.625847516071</v>
          </cell>
          <cell r="W128">
            <v>34.625847516071</v>
          </cell>
          <cell r="X128">
            <v>19.9713917054565</v>
          </cell>
          <cell r="Y128">
            <v>19.9713917054565</v>
          </cell>
        </row>
        <row r="129">
          <cell r="B129">
            <v>25.0720846153846</v>
          </cell>
          <cell r="C129">
            <v>25.0720846153846</v>
          </cell>
          <cell r="D129">
            <v>25.0720846153846</v>
          </cell>
          <cell r="E129">
            <v>25.0720846153846</v>
          </cell>
          <cell r="F129">
            <v>25.0720846153846</v>
          </cell>
          <cell r="G129">
            <v>25.0720846153846</v>
          </cell>
          <cell r="H129">
            <v>25.0720846153846</v>
          </cell>
          <cell r="I129">
            <v>25.0720846153846</v>
          </cell>
          <cell r="J129">
            <v>25.0720846153846</v>
          </cell>
          <cell r="K129">
            <v>25.0720846153846</v>
          </cell>
          <cell r="L129">
            <v>25.0720846153846</v>
          </cell>
          <cell r="M129">
            <v>25.0720846153846</v>
          </cell>
          <cell r="N129">
            <v>25.0720846153846</v>
          </cell>
          <cell r="O129">
            <v>25.0720846153846</v>
          </cell>
          <cell r="P129">
            <v>25.0720846153846</v>
          </cell>
          <cell r="Q129">
            <v>25.0720846153846</v>
          </cell>
          <cell r="R129">
            <v>25.0720846153846</v>
          </cell>
          <cell r="S129">
            <v>25.0720846153846</v>
          </cell>
          <cell r="T129">
            <v>25.0720846153846</v>
          </cell>
          <cell r="U129">
            <v>25.0720846153846</v>
          </cell>
          <cell r="V129">
            <v>25.0720846153846</v>
          </cell>
          <cell r="W129">
            <v>25.0720846153846</v>
          </cell>
          <cell r="X129">
            <v>25.0720846153846</v>
          </cell>
          <cell r="Y129">
            <v>25.0720846153846</v>
          </cell>
        </row>
        <row r="130">
          <cell r="B130">
            <v>25.0720846153846</v>
          </cell>
          <cell r="C130">
            <v>25.0720846153846</v>
          </cell>
          <cell r="D130">
            <v>25.0720846153846</v>
          </cell>
          <cell r="E130">
            <v>25.0720846153846</v>
          </cell>
          <cell r="F130">
            <v>25.0720846153846</v>
          </cell>
          <cell r="G130">
            <v>25.0720846153846</v>
          </cell>
          <cell r="H130">
            <v>25.0720846153846</v>
          </cell>
          <cell r="I130">
            <v>25.0720846153846</v>
          </cell>
          <cell r="J130">
            <v>25.0720846153846</v>
          </cell>
          <cell r="K130">
            <v>25.0720846153846</v>
          </cell>
          <cell r="L130">
            <v>25.0720846153846</v>
          </cell>
          <cell r="M130">
            <v>25.0720846153846</v>
          </cell>
          <cell r="N130">
            <v>25.0720846153846</v>
          </cell>
          <cell r="O130">
            <v>25.0720846153846</v>
          </cell>
          <cell r="P130">
            <v>25.0720846153846</v>
          </cell>
          <cell r="Q130">
            <v>25.0720846153846</v>
          </cell>
          <cell r="R130">
            <v>25.0720846153846</v>
          </cell>
          <cell r="S130">
            <v>25.0720846153846</v>
          </cell>
          <cell r="T130">
            <v>25.0720846153846</v>
          </cell>
          <cell r="U130">
            <v>25.0720846153846</v>
          </cell>
          <cell r="V130">
            <v>25.0720846153846</v>
          </cell>
          <cell r="W130">
            <v>25.0720846153846</v>
          </cell>
          <cell r="X130">
            <v>25.0720846153846</v>
          </cell>
          <cell r="Y130">
            <v>25.0720846153846</v>
          </cell>
        </row>
        <row r="131">
          <cell r="B131">
            <v>19.9713917054565</v>
          </cell>
          <cell r="C131">
            <v>19.7696604761084</v>
          </cell>
          <cell r="D131">
            <v>19.5679292467604</v>
          </cell>
          <cell r="E131">
            <v>19.5679292467604</v>
          </cell>
          <cell r="F131">
            <v>19.7696604761084</v>
          </cell>
          <cell r="G131">
            <v>19.9713917054565</v>
          </cell>
          <cell r="H131">
            <v>33.5870720905889</v>
          </cell>
          <cell r="I131">
            <v>33.9333305657496</v>
          </cell>
          <cell r="J131">
            <v>37.3352891869237</v>
          </cell>
          <cell r="K131">
            <v>38.4442581726739</v>
          </cell>
          <cell r="L131">
            <v>37.7049455155071</v>
          </cell>
          <cell r="M131">
            <v>37.3352891869237</v>
          </cell>
          <cell r="N131">
            <v>37.3352891869237</v>
          </cell>
          <cell r="O131">
            <v>36.9656328583403</v>
          </cell>
          <cell r="P131">
            <v>36.9656328583403</v>
          </cell>
          <cell r="Q131">
            <v>35.4870075440067</v>
          </cell>
          <cell r="R131">
            <v>35.4870075440067</v>
          </cell>
          <cell r="S131">
            <v>35.4870075440067</v>
          </cell>
          <cell r="T131">
            <v>35.4870075440067</v>
          </cell>
          <cell r="U131">
            <v>36.9656328583403</v>
          </cell>
          <cell r="V131">
            <v>34.625847516071</v>
          </cell>
          <cell r="W131">
            <v>34.625847516071</v>
          </cell>
          <cell r="X131">
            <v>19.9713917054565</v>
          </cell>
          <cell r="Y131">
            <v>19.9713917054565</v>
          </cell>
        </row>
        <row r="132">
          <cell r="B132">
            <v>19.9713917054565</v>
          </cell>
          <cell r="C132">
            <v>19.7696604761084</v>
          </cell>
          <cell r="D132">
            <v>19.5679292467604</v>
          </cell>
          <cell r="E132">
            <v>19.5679292467604</v>
          </cell>
          <cell r="F132">
            <v>19.7696604761084</v>
          </cell>
          <cell r="G132">
            <v>19.9713917054565</v>
          </cell>
          <cell r="H132">
            <v>33.5870720905889</v>
          </cell>
          <cell r="I132">
            <v>33.9333305657496</v>
          </cell>
          <cell r="J132">
            <v>37.3352891869237</v>
          </cell>
          <cell r="K132">
            <v>38.4442581726739</v>
          </cell>
          <cell r="L132">
            <v>37.7049455155071</v>
          </cell>
          <cell r="M132">
            <v>37.3352891869237</v>
          </cell>
          <cell r="N132">
            <v>37.3352891869237</v>
          </cell>
          <cell r="O132">
            <v>36.9656328583403</v>
          </cell>
          <cell r="P132">
            <v>36.9656328583403</v>
          </cell>
          <cell r="Q132">
            <v>35.4870075440067</v>
          </cell>
          <cell r="R132">
            <v>35.4870075440067</v>
          </cell>
          <cell r="S132">
            <v>35.4870075440067</v>
          </cell>
          <cell r="T132">
            <v>35.4870075440067</v>
          </cell>
          <cell r="U132">
            <v>36.9656328583403</v>
          </cell>
          <cell r="V132">
            <v>34.625847516071</v>
          </cell>
          <cell r="W132">
            <v>34.625847516071</v>
          </cell>
          <cell r="X132">
            <v>19.9713917054565</v>
          </cell>
          <cell r="Y132">
            <v>19.9713917054565</v>
          </cell>
        </row>
        <row r="133">
          <cell r="B133">
            <v>19.9713917054565</v>
          </cell>
          <cell r="C133">
            <v>19.7696604761084</v>
          </cell>
          <cell r="D133">
            <v>19.5679292467604</v>
          </cell>
          <cell r="E133">
            <v>19.5679292467604</v>
          </cell>
          <cell r="F133">
            <v>19.7696604761084</v>
          </cell>
          <cell r="G133">
            <v>19.9713917054565</v>
          </cell>
          <cell r="H133">
            <v>33.5870720905889</v>
          </cell>
          <cell r="I133">
            <v>33.9333305657496</v>
          </cell>
          <cell r="J133">
            <v>37.3352891869237</v>
          </cell>
          <cell r="K133">
            <v>38.4442581726739</v>
          </cell>
          <cell r="L133">
            <v>37.7049455155071</v>
          </cell>
          <cell r="M133">
            <v>37.3352891869237</v>
          </cell>
          <cell r="N133">
            <v>37.3352891869237</v>
          </cell>
          <cell r="O133">
            <v>36.9656328583403</v>
          </cell>
          <cell r="P133">
            <v>36.9656328583403</v>
          </cell>
          <cell r="Q133">
            <v>35.4870075440067</v>
          </cell>
          <cell r="R133">
            <v>35.4870075440067</v>
          </cell>
          <cell r="S133">
            <v>35.4870075440067</v>
          </cell>
          <cell r="T133">
            <v>35.4870075440067</v>
          </cell>
          <cell r="U133">
            <v>36.9656328583403</v>
          </cell>
          <cell r="V133">
            <v>34.625847516071</v>
          </cell>
          <cell r="W133">
            <v>34.625847516071</v>
          </cell>
          <cell r="X133">
            <v>19.9713917054565</v>
          </cell>
          <cell r="Y133">
            <v>19.9713917054565</v>
          </cell>
        </row>
        <row r="134">
          <cell r="B134">
            <v>19.9713917054565</v>
          </cell>
          <cell r="C134">
            <v>19.7696604761084</v>
          </cell>
          <cell r="D134">
            <v>19.5679292467604</v>
          </cell>
          <cell r="E134">
            <v>19.5679292467604</v>
          </cell>
          <cell r="F134">
            <v>19.7696604761084</v>
          </cell>
          <cell r="G134">
            <v>19.9713917054565</v>
          </cell>
          <cell r="H134">
            <v>33.5870720905889</v>
          </cell>
          <cell r="I134">
            <v>33.9333305657496</v>
          </cell>
          <cell r="J134">
            <v>37.3352891869237</v>
          </cell>
          <cell r="K134">
            <v>38.4442581726739</v>
          </cell>
          <cell r="L134">
            <v>37.7049455155071</v>
          </cell>
          <cell r="M134">
            <v>37.3352891869237</v>
          </cell>
          <cell r="N134">
            <v>37.3352891869237</v>
          </cell>
          <cell r="O134">
            <v>36.9656328583403</v>
          </cell>
          <cell r="P134">
            <v>36.9656328583403</v>
          </cell>
          <cell r="Q134">
            <v>35.4870075440067</v>
          </cell>
          <cell r="R134">
            <v>35.4870075440067</v>
          </cell>
          <cell r="S134">
            <v>35.4870075440067</v>
          </cell>
          <cell r="T134">
            <v>35.4870075440067</v>
          </cell>
          <cell r="U134">
            <v>36.9656328583403</v>
          </cell>
          <cell r="V134">
            <v>34.625847516071</v>
          </cell>
          <cell r="W134">
            <v>34.625847516071</v>
          </cell>
          <cell r="X134">
            <v>19.9713917054565</v>
          </cell>
          <cell r="Y134">
            <v>19.9713917054565</v>
          </cell>
        </row>
        <row r="135">
          <cell r="B135">
            <v>19.9713917054565</v>
          </cell>
          <cell r="C135">
            <v>19.7696604761084</v>
          </cell>
          <cell r="D135">
            <v>19.5679292467604</v>
          </cell>
          <cell r="E135">
            <v>19.5679292467604</v>
          </cell>
          <cell r="F135">
            <v>19.7696604761084</v>
          </cell>
          <cell r="G135">
            <v>19.9713917054565</v>
          </cell>
          <cell r="H135">
            <v>33.5870720905889</v>
          </cell>
          <cell r="I135">
            <v>33.9333305657496</v>
          </cell>
          <cell r="J135">
            <v>37.3352891869237</v>
          </cell>
          <cell r="K135">
            <v>38.4442581726739</v>
          </cell>
          <cell r="L135">
            <v>37.7049455155071</v>
          </cell>
          <cell r="M135">
            <v>37.3352891869237</v>
          </cell>
          <cell r="N135">
            <v>37.3352891869237</v>
          </cell>
          <cell r="O135">
            <v>36.9656328583403</v>
          </cell>
          <cell r="P135">
            <v>36.9656328583403</v>
          </cell>
          <cell r="Q135">
            <v>35.4870075440067</v>
          </cell>
          <cell r="R135">
            <v>35.4870075440067</v>
          </cell>
          <cell r="S135">
            <v>35.4870075440067</v>
          </cell>
          <cell r="T135">
            <v>35.4870075440067</v>
          </cell>
          <cell r="U135">
            <v>36.9656328583403</v>
          </cell>
          <cell r="V135">
            <v>34.625847516071</v>
          </cell>
          <cell r="W135">
            <v>34.625847516071</v>
          </cell>
          <cell r="X135">
            <v>19.9713917054565</v>
          </cell>
          <cell r="Y135">
            <v>19.9713917054565</v>
          </cell>
        </row>
        <row r="136">
          <cell r="B136">
            <v>25.0720846153846</v>
          </cell>
          <cell r="C136">
            <v>25.0720846153846</v>
          </cell>
          <cell r="D136">
            <v>25.0720846153846</v>
          </cell>
          <cell r="E136">
            <v>25.0720846153846</v>
          </cell>
          <cell r="F136">
            <v>25.0720846153846</v>
          </cell>
          <cell r="G136">
            <v>25.0720846153846</v>
          </cell>
          <cell r="H136">
            <v>25.0720846153846</v>
          </cell>
          <cell r="I136">
            <v>25.0720846153846</v>
          </cell>
          <cell r="J136">
            <v>25.0720846153846</v>
          </cell>
          <cell r="K136">
            <v>25.0720846153846</v>
          </cell>
          <cell r="L136">
            <v>25.0720846153846</v>
          </cell>
          <cell r="M136">
            <v>25.0720846153846</v>
          </cell>
          <cell r="N136">
            <v>25.0720846153846</v>
          </cell>
          <cell r="O136">
            <v>25.0720846153846</v>
          </cell>
          <cell r="P136">
            <v>25.0720846153846</v>
          </cell>
          <cell r="Q136">
            <v>25.0720846153846</v>
          </cell>
          <cell r="R136">
            <v>25.0720846153846</v>
          </cell>
          <cell r="S136">
            <v>25.0720846153846</v>
          </cell>
          <cell r="T136">
            <v>25.0720846153846</v>
          </cell>
          <cell r="U136">
            <v>25.0720846153846</v>
          </cell>
          <cell r="V136">
            <v>25.0720846153846</v>
          </cell>
          <cell r="W136">
            <v>25.0720846153846</v>
          </cell>
          <cell r="X136">
            <v>25.0720846153846</v>
          </cell>
          <cell r="Y136">
            <v>25.0720846153846</v>
          </cell>
        </row>
        <row r="137">
          <cell r="B137">
            <v>25.0720846153846</v>
          </cell>
          <cell r="C137">
            <v>25.0720846153846</v>
          </cell>
          <cell r="D137">
            <v>25.0720846153846</v>
          </cell>
          <cell r="E137">
            <v>25.0720846153846</v>
          </cell>
          <cell r="F137">
            <v>25.0720846153846</v>
          </cell>
          <cell r="G137">
            <v>25.0720846153846</v>
          </cell>
          <cell r="H137">
            <v>25.0720846153846</v>
          </cell>
          <cell r="I137">
            <v>25.0720846153846</v>
          </cell>
          <cell r="J137">
            <v>25.0720846153846</v>
          </cell>
          <cell r="K137">
            <v>25.0720846153846</v>
          </cell>
          <cell r="L137">
            <v>25.0720846153846</v>
          </cell>
          <cell r="M137">
            <v>25.0720846153846</v>
          </cell>
          <cell r="N137">
            <v>25.0720846153846</v>
          </cell>
          <cell r="O137">
            <v>25.0720846153846</v>
          </cell>
          <cell r="P137">
            <v>25.0720846153846</v>
          </cell>
          <cell r="Q137">
            <v>25.0720846153846</v>
          </cell>
          <cell r="R137">
            <v>25.0720846153846</v>
          </cell>
          <cell r="S137">
            <v>25.0720846153846</v>
          </cell>
          <cell r="T137">
            <v>25.0720846153846</v>
          </cell>
          <cell r="U137">
            <v>25.0720846153846</v>
          </cell>
          <cell r="V137">
            <v>25.0720846153846</v>
          </cell>
          <cell r="W137">
            <v>25.0720846153846</v>
          </cell>
          <cell r="X137">
            <v>25.0720846153846</v>
          </cell>
          <cell r="Y137">
            <v>25.0720846153846</v>
          </cell>
        </row>
        <row r="138">
          <cell r="B138">
            <v>19.9713917054565</v>
          </cell>
          <cell r="C138">
            <v>19.7696604761084</v>
          </cell>
          <cell r="D138">
            <v>19.5679292467604</v>
          </cell>
          <cell r="E138">
            <v>19.5679292467604</v>
          </cell>
          <cell r="F138">
            <v>19.7696604761084</v>
          </cell>
          <cell r="G138">
            <v>19.9713917054565</v>
          </cell>
          <cell r="H138">
            <v>33.5870720905889</v>
          </cell>
          <cell r="I138">
            <v>33.9333305657496</v>
          </cell>
          <cell r="J138">
            <v>37.3352891869237</v>
          </cell>
          <cell r="K138">
            <v>38.4442581726739</v>
          </cell>
          <cell r="L138">
            <v>37.7049455155071</v>
          </cell>
          <cell r="M138">
            <v>37.3352891869237</v>
          </cell>
          <cell r="N138">
            <v>37.3352891869237</v>
          </cell>
          <cell r="O138">
            <v>36.9656328583403</v>
          </cell>
          <cell r="P138">
            <v>36.9656328583403</v>
          </cell>
          <cell r="Q138">
            <v>35.4870075440067</v>
          </cell>
          <cell r="R138">
            <v>35.4870075440067</v>
          </cell>
          <cell r="S138">
            <v>35.4870075440067</v>
          </cell>
          <cell r="T138">
            <v>35.4870075440067</v>
          </cell>
          <cell r="U138">
            <v>36.9656328583403</v>
          </cell>
          <cell r="V138">
            <v>34.625847516071</v>
          </cell>
          <cell r="W138">
            <v>34.625847516071</v>
          </cell>
          <cell r="X138">
            <v>19.9713917054565</v>
          </cell>
          <cell r="Y138">
            <v>19.9713917054565</v>
          </cell>
        </row>
        <row r="139">
          <cell r="B139">
            <v>19.9713917054565</v>
          </cell>
          <cell r="C139">
            <v>19.7696604761084</v>
          </cell>
          <cell r="D139">
            <v>19.5679292467604</v>
          </cell>
          <cell r="E139">
            <v>19.5679292467604</v>
          </cell>
          <cell r="F139">
            <v>19.7696604761084</v>
          </cell>
          <cell r="G139">
            <v>19.9713917054565</v>
          </cell>
          <cell r="H139">
            <v>33.5870720905889</v>
          </cell>
          <cell r="I139">
            <v>33.9333305657496</v>
          </cell>
          <cell r="J139">
            <v>37.3352891869237</v>
          </cell>
          <cell r="K139">
            <v>38.4442581726739</v>
          </cell>
          <cell r="L139">
            <v>37.7049455155071</v>
          </cell>
          <cell r="M139">
            <v>37.3352891869237</v>
          </cell>
          <cell r="N139">
            <v>37.3352891869237</v>
          </cell>
          <cell r="O139">
            <v>36.9656328583403</v>
          </cell>
          <cell r="P139">
            <v>36.9656328583403</v>
          </cell>
          <cell r="Q139">
            <v>35.4870075440067</v>
          </cell>
          <cell r="R139">
            <v>35.4870075440067</v>
          </cell>
          <cell r="S139">
            <v>35.4870075440067</v>
          </cell>
          <cell r="T139">
            <v>35.4870075440067</v>
          </cell>
          <cell r="U139">
            <v>36.9656328583403</v>
          </cell>
          <cell r="V139">
            <v>34.625847516071</v>
          </cell>
          <cell r="W139">
            <v>34.625847516071</v>
          </cell>
          <cell r="X139">
            <v>19.9713917054565</v>
          </cell>
          <cell r="Y139">
            <v>19.9713917054565</v>
          </cell>
        </row>
        <row r="140">
          <cell r="B140">
            <v>19.9713917054565</v>
          </cell>
          <cell r="C140">
            <v>19.7696604761084</v>
          </cell>
          <cell r="D140">
            <v>19.5679292467604</v>
          </cell>
          <cell r="E140">
            <v>19.5679292467604</v>
          </cell>
          <cell r="F140">
            <v>19.7696604761084</v>
          </cell>
          <cell r="G140">
            <v>19.9713917054565</v>
          </cell>
          <cell r="H140">
            <v>33.5870720905889</v>
          </cell>
          <cell r="I140">
            <v>33.9333305657496</v>
          </cell>
          <cell r="J140">
            <v>37.3352891869237</v>
          </cell>
          <cell r="K140">
            <v>38.4442581726739</v>
          </cell>
          <cell r="L140">
            <v>37.7049455155071</v>
          </cell>
          <cell r="M140">
            <v>37.3352891869237</v>
          </cell>
          <cell r="N140">
            <v>37.3352891869237</v>
          </cell>
          <cell r="O140">
            <v>36.9656328583403</v>
          </cell>
          <cell r="P140">
            <v>36.9656328583403</v>
          </cell>
          <cell r="Q140">
            <v>35.4870075440067</v>
          </cell>
          <cell r="R140">
            <v>35.4870075440067</v>
          </cell>
          <cell r="S140">
            <v>35.4870075440067</v>
          </cell>
          <cell r="T140">
            <v>35.4870075440067</v>
          </cell>
          <cell r="U140">
            <v>36.9656328583403</v>
          </cell>
          <cell r="V140">
            <v>34.625847516071</v>
          </cell>
          <cell r="W140">
            <v>34.625847516071</v>
          </cell>
          <cell r="X140">
            <v>19.9713917054565</v>
          </cell>
          <cell r="Y140">
            <v>19.9713917054565</v>
          </cell>
        </row>
        <row r="141">
          <cell r="B141">
            <v>19.9713917054565</v>
          </cell>
          <cell r="C141">
            <v>19.7696604761084</v>
          </cell>
          <cell r="D141">
            <v>19.5679292467604</v>
          </cell>
          <cell r="E141">
            <v>19.5679292467604</v>
          </cell>
          <cell r="F141">
            <v>19.7696604761084</v>
          </cell>
          <cell r="G141">
            <v>19.9713917054565</v>
          </cell>
          <cell r="H141">
            <v>33.5870720905889</v>
          </cell>
          <cell r="I141">
            <v>33.9333305657496</v>
          </cell>
          <cell r="J141">
            <v>37.3352891869237</v>
          </cell>
          <cell r="K141">
            <v>38.4442581726739</v>
          </cell>
          <cell r="L141">
            <v>37.7049455155071</v>
          </cell>
          <cell r="M141">
            <v>37.3352891869237</v>
          </cell>
          <cell r="N141">
            <v>37.3352891869237</v>
          </cell>
          <cell r="O141">
            <v>36.9656328583403</v>
          </cell>
          <cell r="P141">
            <v>36.9656328583403</v>
          </cell>
          <cell r="Q141">
            <v>35.4870075440067</v>
          </cell>
          <cell r="R141">
            <v>35.4870075440067</v>
          </cell>
          <cell r="S141">
            <v>35.4870075440067</v>
          </cell>
          <cell r="T141">
            <v>35.4870075440067</v>
          </cell>
          <cell r="U141">
            <v>36.9656328583403</v>
          </cell>
          <cell r="V141">
            <v>34.625847516071</v>
          </cell>
          <cell r="W141">
            <v>34.625847516071</v>
          </cell>
          <cell r="X141">
            <v>19.9713917054565</v>
          </cell>
          <cell r="Y141">
            <v>19.9713917054565</v>
          </cell>
        </row>
        <row r="142">
          <cell r="B142">
            <v>19.9713917054565</v>
          </cell>
          <cell r="C142">
            <v>19.7696604761084</v>
          </cell>
          <cell r="D142">
            <v>19.5679292467604</v>
          </cell>
          <cell r="E142">
            <v>19.5679292467604</v>
          </cell>
          <cell r="F142">
            <v>19.7696604761084</v>
          </cell>
          <cell r="G142">
            <v>19.9713917054565</v>
          </cell>
          <cell r="H142">
            <v>33.5870720905889</v>
          </cell>
          <cell r="I142">
            <v>33.9333305657496</v>
          </cell>
          <cell r="J142">
            <v>37.3352891869237</v>
          </cell>
          <cell r="K142">
            <v>38.4442581726739</v>
          </cell>
          <cell r="L142">
            <v>37.7049455155071</v>
          </cell>
          <cell r="M142">
            <v>37.3352891869237</v>
          </cell>
          <cell r="N142">
            <v>37.3352891869237</v>
          </cell>
          <cell r="O142">
            <v>36.9656328583403</v>
          </cell>
          <cell r="P142">
            <v>36.9656328583403</v>
          </cell>
          <cell r="Q142">
            <v>35.4870075440067</v>
          </cell>
          <cell r="R142">
            <v>35.4870075440067</v>
          </cell>
          <cell r="S142">
            <v>35.4870075440067</v>
          </cell>
          <cell r="T142">
            <v>35.4870075440067</v>
          </cell>
          <cell r="U142">
            <v>36.9656328583403</v>
          </cell>
          <cell r="V142">
            <v>34.625847516071</v>
          </cell>
          <cell r="W142">
            <v>34.625847516071</v>
          </cell>
          <cell r="X142">
            <v>19.9713917054565</v>
          </cell>
          <cell r="Y142">
            <v>19.9713917054565</v>
          </cell>
        </row>
        <row r="143">
          <cell r="B143">
            <v>25.0720846153846</v>
          </cell>
          <cell r="C143">
            <v>25.0720846153846</v>
          </cell>
          <cell r="D143">
            <v>25.0720846153846</v>
          </cell>
          <cell r="E143">
            <v>25.0720846153846</v>
          </cell>
          <cell r="F143">
            <v>25.0720846153846</v>
          </cell>
          <cell r="G143">
            <v>25.0720846153846</v>
          </cell>
          <cell r="H143">
            <v>25.0720846153846</v>
          </cell>
          <cell r="I143">
            <v>25.0720846153846</v>
          </cell>
          <cell r="J143">
            <v>25.0720846153846</v>
          </cell>
          <cell r="K143">
            <v>25.0720846153846</v>
          </cell>
          <cell r="L143">
            <v>25.0720846153846</v>
          </cell>
          <cell r="M143">
            <v>25.0720846153846</v>
          </cell>
          <cell r="N143">
            <v>25.0720846153846</v>
          </cell>
          <cell r="O143">
            <v>25.0720846153846</v>
          </cell>
          <cell r="P143">
            <v>25.0720846153846</v>
          </cell>
          <cell r="Q143">
            <v>25.0720846153846</v>
          </cell>
          <cell r="R143">
            <v>25.0720846153846</v>
          </cell>
          <cell r="S143">
            <v>25.0720846153846</v>
          </cell>
          <cell r="T143">
            <v>25.0720846153846</v>
          </cell>
          <cell r="U143">
            <v>25.0720846153846</v>
          </cell>
          <cell r="V143">
            <v>25.0720846153846</v>
          </cell>
          <cell r="W143">
            <v>25.0720846153846</v>
          </cell>
          <cell r="X143">
            <v>25.0720846153846</v>
          </cell>
          <cell r="Y143">
            <v>25.0720846153846</v>
          </cell>
        </row>
        <row r="144">
          <cell r="B144">
            <v>25.0720846153846</v>
          </cell>
          <cell r="C144">
            <v>25.0720846153846</v>
          </cell>
          <cell r="D144">
            <v>25.0720846153846</v>
          </cell>
          <cell r="E144">
            <v>25.0720846153846</v>
          </cell>
          <cell r="F144">
            <v>25.0720846153846</v>
          </cell>
          <cell r="G144">
            <v>25.0720846153846</v>
          </cell>
          <cell r="H144">
            <v>25.0720846153846</v>
          </cell>
          <cell r="I144">
            <v>25.0720846153846</v>
          </cell>
          <cell r="J144">
            <v>25.0720846153846</v>
          </cell>
          <cell r="K144">
            <v>25.0720846153846</v>
          </cell>
          <cell r="L144">
            <v>25.0720846153846</v>
          </cell>
          <cell r="M144">
            <v>25.0720846153846</v>
          </cell>
          <cell r="N144">
            <v>25.0720846153846</v>
          </cell>
          <cell r="O144">
            <v>25.0720846153846</v>
          </cell>
          <cell r="P144">
            <v>25.0720846153846</v>
          </cell>
          <cell r="Q144">
            <v>25.0720846153846</v>
          </cell>
          <cell r="R144">
            <v>25.0720846153846</v>
          </cell>
          <cell r="S144">
            <v>25.0720846153846</v>
          </cell>
          <cell r="T144">
            <v>25.0720846153846</v>
          </cell>
          <cell r="U144">
            <v>25.0720846153846</v>
          </cell>
          <cell r="V144">
            <v>25.0720846153846</v>
          </cell>
          <cell r="W144">
            <v>25.0720846153846</v>
          </cell>
          <cell r="X144">
            <v>25.0720846153846</v>
          </cell>
          <cell r="Y144">
            <v>25.0720846153846</v>
          </cell>
        </row>
        <row r="145">
          <cell r="B145">
            <v>19.9713917054565</v>
          </cell>
          <cell r="C145">
            <v>19.7696604761084</v>
          </cell>
          <cell r="D145">
            <v>19.5679292467604</v>
          </cell>
          <cell r="E145">
            <v>19.5679292467604</v>
          </cell>
          <cell r="F145">
            <v>19.7696604761084</v>
          </cell>
          <cell r="G145">
            <v>19.9713917054565</v>
          </cell>
          <cell r="H145">
            <v>33.5870720905889</v>
          </cell>
          <cell r="I145">
            <v>33.9333305657496</v>
          </cell>
          <cell r="J145">
            <v>37.3352891869237</v>
          </cell>
          <cell r="K145">
            <v>38.4442581726739</v>
          </cell>
          <cell r="L145">
            <v>37.7049455155071</v>
          </cell>
          <cell r="M145">
            <v>37.3352891869237</v>
          </cell>
          <cell r="N145">
            <v>37.3352891869237</v>
          </cell>
          <cell r="O145">
            <v>36.9656328583403</v>
          </cell>
          <cell r="P145">
            <v>36.9656328583403</v>
          </cell>
          <cell r="Q145">
            <v>35.4870075440067</v>
          </cell>
          <cell r="R145">
            <v>35.4870075440067</v>
          </cell>
          <cell r="S145">
            <v>35.4870075440067</v>
          </cell>
          <cell r="T145">
            <v>35.4870075440067</v>
          </cell>
          <cell r="U145">
            <v>36.9656328583403</v>
          </cell>
          <cell r="V145">
            <v>34.625847516071</v>
          </cell>
          <cell r="W145">
            <v>34.625847516071</v>
          </cell>
          <cell r="X145">
            <v>19.9713917054565</v>
          </cell>
          <cell r="Y145">
            <v>19.9713917054565</v>
          </cell>
        </row>
        <row r="146">
          <cell r="B146">
            <v>19.9713917054565</v>
          </cell>
          <cell r="C146">
            <v>19.7696604761084</v>
          </cell>
          <cell r="D146">
            <v>19.5679292467604</v>
          </cell>
          <cell r="E146">
            <v>19.5679292467604</v>
          </cell>
          <cell r="F146">
            <v>19.7696604761084</v>
          </cell>
          <cell r="G146">
            <v>19.9713917054565</v>
          </cell>
          <cell r="H146">
            <v>33.5870720905889</v>
          </cell>
          <cell r="I146">
            <v>33.9333305657496</v>
          </cell>
          <cell r="J146">
            <v>37.3352891869237</v>
          </cell>
          <cell r="K146">
            <v>38.4442581726739</v>
          </cell>
          <cell r="L146">
            <v>37.7049455155071</v>
          </cell>
          <cell r="M146">
            <v>37.3352891869237</v>
          </cell>
          <cell r="N146">
            <v>37.3352891869237</v>
          </cell>
          <cell r="O146">
            <v>36.9656328583403</v>
          </cell>
          <cell r="P146">
            <v>36.9656328583403</v>
          </cell>
          <cell r="Q146">
            <v>35.4870075440067</v>
          </cell>
          <cell r="R146">
            <v>35.4870075440067</v>
          </cell>
          <cell r="S146">
            <v>35.4870075440067</v>
          </cell>
          <cell r="T146">
            <v>35.4870075440067</v>
          </cell>
          <cell r="U146">
            <v>36.9656328583403</v>
          </cell>
          <cell r="V146">
            <v>34.625847516071</v>
          </cell>
          <cell r="W146">
            <v>34.625847516071</v>
          </cell>
          <cell r="X146">
            <v>19.9713917054565</v>
          </cell>
          <cell r="Y146">
            <v>19.9713917054565</v>
          </cell>
        </row>
        <row r="147">
          <cell r="B147">
            <v>19.9713917054565</v>
          </cell>
          <cell r="C147">
            <v>19.7696604761084</v>
          </cell>
          <cell r="D147">
            <v>19.5679292467604</v>
          </cell>
          <cell r="E147">
            <v>19.5679292467604</v>
          </cell>
          <cell r="F147">
            <v>19.7696604761084</v>
          </cell>
          <cell r="G147">
            <v>19.9713917054565</v>
          </cell>
          <cell r="H147">
            <v>33.5870720905889</v>
          </cell>
          <cell r="I147">
            <v>33.9333305657496</v>
          </cell>
          <cell r="J147">
            <v>37.3352891869237</v>
          </cell>
          <cell r="K147">
            <v>38.4442581726739</v>
          </cell>
          <cell r="L147">
            <v>37.7049455155071</v>
          </cell>
          <cell r="M147">
            <v>37.3352891869237</v>
          </cell>
          <cell r="N147">
            <v>37.3352891869237</v>
          </cell>
          <cell r="O147">
            <v>36.9656328583403</v>
          </cell>
          <cell r="P147">
            <v>36.9656328583403</v>
          </cell>
          <cell r="Q147">
            <v>35.4870075440067</v>
          </cell>
          <cell r="R147">
            <v>35.4870075440067</v>
          </cell>
          <cell r="S147">
            <v>35.4870075440067</v>
          </cell>
          <cell r="T147">
            <v>35.4870075440067</v>
          </cell>
          <cell r="U147">
            <v>36.9656328583403</v>
          </cell>
          <cell r="V147">
            <v>34.625847516071</v>
          </cell>
          <cell r="W147">
            <v>34.625847516071</v>
          </cell>
          <cell r="X147">
            <v>19.9713917054565</v>
          </cell>
          <cell r="Y147">
            <v>19.9713917054565</v>
          </cell>
        </row>
        <row r="148">
          <cell r="B148">
            <v>19.9713917054565</v>
          </cell>
          <cell r="C148">
            <v>19.7696604761084</v>
          </cell>
          <cell r="D148">
            <v>19.5679292467604</v>
          </cell>
          <cell r="E148">
            <v>19.5679292467604</v>
          </cell>
          <cell r="F148">
            <v>19.7696604761084</v>
          </cell>
          <cell r="G148">
            <v>19.9713917054565</v>
          </cell>
          <cell r="H148">
            <v>33.5870720905889</v>
          </cell>
          <cell r="I148">
            <v>33.9333305657496</v>
          </cell>
          <cell r="J148">
            <v>37.3352891869237</v>
          </cell>
          <cell r="K148">
            <v>38.4442581726739</v>
          </cell>
          <cell r="L148">
            <v>37.7049455155071</v>
          </cell>
          <cell r="M148">
            <v>37.3352891869237</v>
          </cell>
          <cell r="N148">
            <v>37.3352891869237</v>
          </cell>
          <cell r="O148">
            <v>36.9656328583403</v>
          </cell>
          <cell r="P148">
            <v>36.9656328583403</v>
          </cell>
          <cell r="Q148">
            <v>35.4870075440067</v>
          </cell>
          <cell r="R148">
            <v>35.4870075440067</v>
          </cell>
          <cell r="S148">
            <v>35.4870075440067</v>
          </cell>
          <cell r="T148">
            <v>35.4870075440067</v>
          </cell>
          <cell r="U148">
            <v>36.9656328583403</v>
          </cell>
          <cell r="V148">
            <v>34.625847516071</v>
          </cell>
          <cell r="W148">
            <v>34.625847516071</v>
          </cell>
          <cell r="X148">
            <v>19.9713917054565</v>
          </cell>
          <cell r="Y148">
            <v>19.9713917054565</v>
          </cell>
        </row>
        <row r="149">
          <cell r="B149">
            <v>19.9713917054565</v>
          </cell>
          <cell r="C149">
            <v>19.7696604761084</v>
          </cell>
          <cell r="D149">
            <v>19.5679292467604</v>
          </cell>
          <cell r="E149">
            <v>19.5679292467604</v>
          </cell>
          <cell r="F149">
            <v>19.7696604761084</v>
          </cell>
          <cell r="G149">
            <v>19.9713917054565</v>
          </cell>
          <cell r="H149">
            <v>33.5870720905889</v>
          </cell>
          <cell r="I149">
            <v>33.9333305657496</v>
          </cell>
          <cell r="J149">
            <v>37.3352891869237</v>
          </cell>
          <cell r="K149">
            <v>38.4442581726739</v>
          </cell>
          <cell r="L149">
            <v>37.7049455155071</v>
          </cell>
          <cell r="M149">
            <v>37.3352891869237</v>
          </cell>
          <cell r="N149">
            <v>37.3352891869237</v>
          </cell>
          <cell r="O149">
            <v>36.9656328583403</v>
          </cell>
          <cell r="P149">
            <v>36.9656328583403</v>
          </cell>
          <cell r="Q149">
            <v>35.4870075440067</v>
          </cell>
          <cell r="R149">
            <v>35.4870075440067</v>
          </cell>
          <cell r="S149">
            <v>35.4870075440067</v>
          </cell>
          <cell r="T149">
            <v>35.4870075440067</v>
          </cell>
          <cell r="U149">
            <v>36.9656328583403</v>
          </cell>
          <cell r="V149">
            <v>34.625847516071</v>
          </cell>
          <cell r="W149">
            <v>34.625847516071</v>
          </cell>
          <cell r="X149">
            <v>19.9713917054565</v>
          </cell>
          <cell r="Y149">
            <v>19.9713917054565</v>
          </cell>
        </row>
        <row r="150">
          <cell r="B150">
            <v>25.0720846153846</v>
          </cell>
          <cell r="C150">
            <v>25.0720846153846</v>
          </cell>
          <cell r="D150">
            <v>25.0720846153846</v>
          </cell>
          <cell r="E150">
            <v>25.0720846153846</v>
          </cell>
          <cell r="F150">
            <v>25.0720846153846</v>
          </cell>
          <cell r="G150">
            <v>25.0720846153846</v>
          </cell>
          <cell r="H150">
            <v>25.0720846153846</v>
          </cell>
          <cell r="I150">
            <v>25.0720846153846</v>
          </cell>
          <cell r="J150">
            <v>25.0720846153846</v>
          </cell>
          <cell r="K150">
            <v>25.0720846153846</v>
          </cell>
          <cell r="L150">
            <v>25.0720846153846</v>
          </cell>
          <cell r="M150">
            <v>25.0720846153846</v>
          </cell>
          <cell r="N150">
            <v>25.0720846153846</v>
          </cell>
          <cell r="O150">
            <v>25.0720846153846</v>
          </cell>
          <cell r="P150">
            <v>25.0720846153846</v>
          </cell>
          <cell r="Q150">
            <v>25.0720846153846</v>
          </cell>
          <cell r="R150">
            <v>25.0720846153846</v>
          </cell>
          <cell r="S150">
            <v>25.0720846153846</v>
          </cell>
          <cell r="T150">
            <v>25.0720846153846</v>
          </cell>
          <cell r="U150">
            <v>25.0720846153846</v>
          </cell>
          <cell r="V150">
            <v>25.0720846153846</v>
          </cell>
          <cell r="W150">
            <v>25.0720846153846</v>
          </cell>
          <cell r="X150">
            <v>25.0720846153846</v>
          </cell>
          <cell r="Y150">
            <v>25.0720846153846</v>
          </cell>
        </row>
        <row r="151">
          <cell r="B151">
            <v>25.0720846153846</v>
          </cell>
          <cell r="C151">
            <v>25.0720846153846</v>
          </cell>
          <cell r="D151">
            <v>25.0720846153846</v>
          </cell>
          <cell r="E151">
            <v>25.0720846153846</v>
          </cell>
          <cell r="F151">
            <v>25.0720846153846</v>
          </cell>
          <cell r="G151">
            <v>25.0720846153846</v>
          </cell>
          <cell r="H151">
            <v>25.0720846153846</v>
          </cell>
          <cell r="I151">
            <v>25.0720846153846</v>
          </cell>
          <cell r="J151">
            <v>25.0720846153846</v>
          </cell>
          <cell r="K151">
            <v>25.0720846153846</v>
          </cell>
          <cell r="L151">
            <v>25.0720846153846</v>
          </cell>
          <cell r="M151">
            <v>25.0720846153846</v>
          </cell>
          <cell r="N151">
            <v>25.0720846153846</v>
          </cell>
          <cell r="O151">
            <v>25.0720846153846</v>
          </cell>
          <cell r="P151">
            <v>25.0720846153846</v>
          </cell>
          <cell r="Q151">
            <v>25.0720846153846</v>
          </cell>
          <cell r="R151">
            <v>25.0720846153846</v>
          </cell>
          <cell r="S151">
            <v>25.0720846153846</v>
          </cell>
          <cell r="T151">
            <v>25.0720846153846</v>
          </cell>
          <cell r="U151">
            <v>25.0720846153846</v>
          </cell>
          <cell r="V151">
            <v>25.0720846153846</v>
          </cell>
          <cell r="W151">
            <v>25.0720846153846</v>
          </cell>
          <cell r="X151">
            <v>25.0720846153846</v>
          </cell>
          <cell r="Y151">
            <v>25.0720846153846</v>
          </cell>
        </row>
        <row r="152">
          <cell r="B152">
            <v>19.9713917054565</v>
          </cell>
          <cell r="C152">
            <v>19.7696604761084</v>
          </cell>
          <cell r="D152">
            <v>19.5679292467604</v>
          </cell>
          <cell r="E152">
            <v>19.5679292467604</v>
          </cell>
          <cell r="F152">
            <v>19.7696604761084</v>
          </cell>
          <cell r="G152">
            <v>19.9713917054565</v>
          </cell>
          <cell r="H152">
            <v>33.5870720905889</v>
          </cell>
          <cell r="I152">
            <v>33.9333305657496</v>
          </cell>
          <cell r="J152">
            <v>37.3352891869237</v>
          </cell>
          <cell r="K152">
            <v>38.4442581726739</v>
          </cell>
          <cell r="L152">
            <v>37.7049455155071</v>
          </cell>
          <cell r="M152">
            <v>37.3352891869237</v>
          </cell>
          <cell r="N152">
            <v>37.3352891869237</v>
          </cell>
          <cell r="O152">
            <v>36.9656328583403</v>
          </cell>
          <cell r="P152">
            <v>36.9656328583403</v>
          </cell>
          <cell r="Q152">
            <v>35.4870075440067</v>
          </cell>
          <cell r="R152">
            <v>35.4870075440067</v>
          </cell>
          <cell r="S152">
            <v>35.4870075440067</v>
          </cell>
          <cell r="T152">
            <v>35.4870075440067</v>
          </cell>
          <cell r="U152">
            <v>36.9656328583403</v>
          </cell>
          <cell r="V152">
            <v>34.625847516071</v>
          </cell>
          <cell r="W152">
            <v>34.625847516071</v>
          </cell>
          <cell r="X152">
            <v>19.9713917054565</v>
          </cell>
          <cell r="Y152">
            <v>19.9713917054565</v>
          </cell>
        </row>
        <row r="153">
          <cell r="B153">
            <v>19.9713917054565</v>
          </cell>
          <cell r="C153">
            <v>19.7696604761084</v>
          </cell>
          <cell r="D153">
            <v>19.5679292467604</v>
          </cell>
          <cell r="E153">
            <v>19.5679292467604</v>
          </cell>
          <cell r="F153">
            <v>19.7696604761084</v>
          </cell>
          <cell r="G153">
            <v>19.9713917054565</v>
          </cell>
          <cell r="H153">
            <v>33.5870720905889</v>
          </cell>
          <cell r="I153">
            <v>33.9333305657496</v>
          </cell>
          <cell r="J153">
            <v>37.3352891869237</v>
          </cell>
          <cell r="K153">
            <v>38.4442581726739</v>
          </cell>
          <cell r="L153">
            <v>37.7049455155071</v>
          </cell>
          <cell r="M153">
            <v>37.3352891869237</v>
          </cell>
          <cell r="N153">
            <v>37.3352891869237</v>
          </cell>
          <cell r="O153">
            <v>36.9656328583403</v>
          </cell>
          <cell r="P153">
            <v>36.9656328583403</v>
          </cell>
          <cell r="Q153">
            <v>35.4870075440067</v>
          </cell>
          <cell r="R153">
            <v>35.4870075440067</v>
          </cell>
          <cell r="S153">
            <v>35.4870075440067</v>
          </cell>
          <cell r="T153">
            <v>35.4870075440067</v>
          </cell>
          <cell r="U153">
            <v>36.9656328583403</v>
          </cell>
          <cell r="V153">
            <v>34.625847516071</v>
          </cell>
          <cell r="W153">
            <v>34.625847516071</v>
          </cell>
          <cell r="X153">
            <v>19.9713917054565</v>
          </cell>
          <cell r="Y153">
            <v>19.9713917054565</v>
          </cell>
        </row>
        <row r="154">
          <cell r="B154">
            <v>19.9713917054565</v>
          </cell>
          <cell r="C154">
            <v>19.7696604761084</v>
          </cell>
          <cell r="D154">
            <v>19.5679292467604</v>
          </cell>
          <cell r="E154">
            <v>19.5679292467604</v>
          </cell>
          <cell r="F154">
            <v>19.7696604761084</v>
          </cell>
          <cell r="G154">
            <v>19.9713917054565</v>
          </cell>
          <cell r="H154">
            <v>33.5870720905889</v>
          </cell>
          <cell r="I154">
            <v>33.9333305657496</v>
          </cell>
          <cell r="J154">
            <v>37.3352891869237</v>
          </cell>
          <cell r="K154">
            <v>38.4442581726739</v>
          </cell>
          <cell r="L154">
            <v>37.7049455155071</v>
          </cell>
          <cell r="M154">
            <v>37.3352891869237</v>
          </cell>
          <cell r="N154">
            <v>37.3352891869237</v>
          </cell>
          <cell r="O154">
            <v>36.9656328583403</v>
          </cell>
          <cell r="P154">
            <v>36.9656328583403</v>
          </cell>
          <cell r="Q154">
            <v>35.4870075440067</v>
          </cell>
          <cell r="R154">
            <v>35.4870075440067</v>
          </cell>
          <cell r="S154">
            <v>35.4870075440067</v>
          </cell>
          <cell r="T154">
            <v>35.4870075440067</v>
          </cell>
          <cell r="U154">
            <v>36.9656328583403</v>
          </cell>
          <cell r="V154">
            <v>34.625847516071</v>
          </cell>
          <cell r="W154">
            <v>34.625847516071</v>
          </cell>
          <cell r="X154">
            <v>19.9713917054565</v>
          </cell>
          <cell r="Y154">
            <v>19.9713917054565</v>
          </cell>
        </row>
        <row r="155">
          <cell r="B155">
            <v>19.9713917054565</v>
          </cell>
          <cell r="C155">
            <v>19.7696604761084</v>
          </cell>
          <cell r="D155">
            <v>19.5679292467604</v>
          </cell>
          <cell r="E155">
            <v>19.5679292467604</v>
          </cell>
          <cell r="F155">
            <v>19.7696604761084</v>
          </cell>
          <cell r="G155">
            <v>19.9713917054565</v>
          </cell>
          <cell r="H155">
            <v>33.5870720905889</v>
          </cell>
          <cell r="I155">
            <v>33.9333305657496</v>
          </cell>
          <cell r="J155">
            <v>37.3352891869237</v>
          </cell>
          <cell r="K155">
            <v>38.4442581726739</v>
          </cell>
          <cell r="L155">
            <v>37.7049455155071</v>
          </cell>
          <cell r="M155">
            <v>37.3352891869237</v>
          </cell>
          <cell r="N155">
            <v>37.3352891869237</v>
          </cell>
          <cell r="O155">
            <v>36.9656328583403</v>
          </cell>
          <cell r="P155">
            <v>36.9656328583403</v>
          </cell>
          <cell r="Q155">
            <v>35.4870075440067</v>
          </cell>
          <cell r="R155">
            <v>35.4870075440067</v>
          </cell>
          <cell r="S155">
            <v>35.4870075440067</v>
          </cell>
          <cell r="T155">
            <v>35.4870075440067</v>
          </cell>
          <cell r="U155">
            <v>36.9656328583403</v>
          </cell>
          <cell r="V155">
            <v>34.625847516071</v>
          </cell>
          <cell r="W155">
            <v>34.625847516071</v>
          </cell>
          <cell r="X155">
            <v>19.9713917054565</v>
          </cell>
          <cell r="Y155">
            <v>19.9713917054565</v>
          </cell>
        </row>
        <row r="156">
          <cell r="B156">
            <v>19.9713917054565</v>
          </cell>
          <cell r="C156">
            <v>19.7696604761084</v>
          </cell>
          <cell r="D156">
            <v>19.5679292467604</v>
          </cell>
          <cell r="E156">
            <v>19.5679292467604</v>
          </cell>
          <cell r="F156">
            <v>19.7696604761084</v>
          </cell>
          <cell r="G156">
            <v>19.9713917054565</v>
          </cell>
          <cell r="H156">
            <v>33.5870720905889</v>
          </cell>
          <cell r="I156">
            <v>33.9333305657496</v>
          </cell>
          <cell r="J156">
            <v>37.3352891869237</v>
          </cell>
          <cell r="K156">
            <v>38.4442581726739</v>
          </cell>
          <cell r="L156">
            <v>37.7049455155071</v>
          </cell>
          <cell r="M156">
            <v>37.3352891869237</v>
          </cell>
          <cell r="N156">
            <v>37.3352891869237</v>
          </cell>
          <cell r="O156">
            <v>36.9656328583403</v>
          </cell>
          <cell r="P156">
            <v>36.9656328583403</v>
          </cell>
          <cell r="Q156">
            <v>35.4870075440067</v>
          </cell>
          <cell r="R156">
            <v>35.4870075440067</v>
          </cell>
          <cell r="S156">
            <v>35.4870075440067</v>
          </cell>
          <cell r="T156">
            <v>35.4870075440067</v>
          </cell>
          <cell r="U156">
            <v>36.9656328583403</v>
          </cell>
          <cell r="V156">
            <v>34.625847516071</v>
          </cell>
          <cell r="W156">
            <v>34.625847516071</v>
          </cell>
          <cell r="X156">
            <v>19.9713917054565</v>
          </cell>
          <cell r="Y156">
            <v>19.9713917054565</v>
          </cell>
        </row>
        <row r="157">
          <cell r="B157">
            <v>25.0720846153846</v>
          </cell>
          <cell r="C157">
            <v>25.0720846153846</v>
          </cell>
          <cell r="D157">
            <v>25.0720846153846</v>
          </cell>
          <cell r="E157">
            <v>25.0720846153846</v>
          </cell>
          <cell r="F157">
            <v>25.0720846153846</v>
          </cell>
          <cell r="G157">
            <v>25.0720846153846</v>
          </cell>
          <cell r="H157">
            <v>25.0720846153846</v>
          </cell>
          <cell r="I157">
            <v>25.0720846153846</v>
          </cell>
          <cell r="J157">
            <v>25.0720846153846</v>
          </cell>
          <cell r="K157">
            <v>25.0720846153846</v>
          </cell>
          <cell r="L157">
            <v>25.0720846153846</v>
          </cell>
          <cell r="M157">
            <v>25.0720846153846</v>
          </cell>
          <cell r="N157">
            <v>25.0720846153846</v>
          </cell>
          <cell r="O157">
            <v>25.0720846153846</v>
          </cell>
          <cell r="P157">
            <v>25.0720846153846</v>
          </cell>
          <cell r="Q157">
            <v>25.0720846153846</v>
          </cell>
          <cell r="R157">
            <v>25.0720846153846</v>
          </cell>
          <cell r="S157">
            <v>25.0720846153846</v>
          </cell>
          <cell r="T157">
            <v>25.0720846153846</v>
          </cell>
          <cell r="U157">
            <v>25.0720846153846</v>
          </cell>
          <cell r="V157">
            <v>25.0720846153846</v>
          </cell>
          <cell r="W157">
            <v>25.0720846153846</v>
          </cell>
          <cell r="X157">
            <v>25.0720846153846</v>
          </cell>
          <cell r="Y157">
            <v>25.0720846153846</v>
          </cell>
        </row>
        <row r="158">
          <cell r="B158">
            <v>27.37807</v>
          </cell>
          <cell r="C158">
            <v>27.37807</v>
          </cell>
          <cell r="D158">
            <v>27.37807</v>
          </cell>
          <cell r="E158">
            <v>27.37807</v>
          </cell>
          <cell r="F158">
            <v>27.37807</v>
          </cell>
          <cell r="G158">
            <v>27.37807</v>
          </cell>
          <cell r="H158">
            <v>27.37807</v>
          </cell>
          <cell r="I158">
            <v>27.37807</v>
          </cell>
          <cell r="J158">
            <v>27.37807</v>
          </cell>
          <cell r="K158">
            <v>27.37807</v>
          </cell>
          <cell r="L158">
            <v>27.37807</v>
          </cell>
          <cell r="M158">
            <v>27.37807</v>
          </cell>
          <cell r="N158">
            <v>27.37807</v>
          </cell>
          <cell r="O158">
            <v>27.37807</v>
          </cell>
          <cell r="P158">
            <v>27.37807</v>
          </cell>
          <cell r="Q158">
            <v>27.37807</v>
          </cell>
          <cell r="R158">
            <v>27.37807</v>
          </cell>
          <cell r="S158">
            <v>27.37807</v>
          </cell>
          <cell r="T158">
            <v>27.37807</v>
          </cell>
          <cell r="U158">
            <v>27.37807</v>
          </cell>
          <cell r="V158">
            <v>27.37807</v>
          </cell>
          <cell r="W158">
            <v>27.37807</v>
          </cell>
          <cell r="X158">
            <v>27.37807</v>
          </cell>
          <cell r="Y158">
            <v>27.37807</v>
          </cell>
        </row>
        <row r="159">
          <cell r="B159">
            <v>22.1942695046496</v>
          </cell>
          <cell r="C159">
            <v>21.9700849641986</v>
          </cell>
          <cell r="D159">
            <v>21.7459004237476</v>
          </cell>
          <cell r="E159">
            <v>21.7459004237476</v>
          </cell>
          <cell r="F159">
            <v>21.9700849641986</v>
          </cell>
          <cell r="G159">
            <v>22.1942695046496</v>
          </cell>
          <cell r="H159">
            <v>35.9547165975324</v>
          </cell>
          <cell r="I159">
            <v>36.3253837789502</v>
          </cell>
          <cell r="J159">
            <v>42.130461022632</v>
          </cell>
          <cell r="K159">
            <v>43.3818608549874</v>
          </cell>
          <cell r="L159">
            <v>42.5475943000838</v>
          </cell>
          <cell r="M159">
            <v>42.130461022632</v>
          </cell>
          <cell r="N159">
            <v>42.130461022632</v>
          </cell>
          <cell r="O159">
            <v>41.7133277451802</v>
          </cell>
          <cell r="P159">
            <v>41.7133277451802</v>
          </cell>
          <cell r="Q159">
            <v>40.044794635373</v>
          </cell>
          <cell r="R159">
            <v>40.044794635373</v>
          </cell>
          <cell r="S159">
            <v>40.044794635373</v>
          </cell>
          <cell r="T159">
            <v>40.044794635373</v>
          </cell>
          <cell r="U159">
            <v>41.7133277451802</v>
          </cell>
          <cell r="V159">
            <v>37.066718141786</v>
          </cell>
          <cell r="W159">
            <v>37.066718141786</v>
          </cell>
          <cell r="X159">
            <v>22.1942695046496</v>
          </cell>
          <cell r="Y159">
            <v>22.1942695046496</v>
          </cell>
        </row>
        <row r="160">
          <cell r="B160">
            <v>22.1942695046496</v>
          </cell>
          <cell r="C160">
            <v>21.9700849641986</v>
          </cell>
          <cell r="D160">
            <v>21.7459004237476</v>
          </cell>
          <cell r="E160">
            <v>21.7459004237476</v>
          </cell>
          <cell r="F160">
            <v>21.9700849641986</v>
          </cell>
          <cell r="G160">
            <v>22.1942695046496</v>
          </cell>
          <cell r="H160">
            <v>35.9547165975324</v>
          </cell>
          <cell r="I160">
            <v>36.3253837789502</v>
          </cell>
          <cell r="J160">
            <v>42.130461022632</v>
          </cell>
          <cell r="K160">
            <v>43.3818608549874</v>
          </cell>
          <cell r="L160">
            <v>42.5475943000838</v>
          </cell>
          <cell r="M160">
            <v>42.130461022632</v>
          </cell>
          <cell r="N160">
            <v>42.130461022632</v>
          </cell>
          <cell r="O160">
            <v>41.7133277451802</v>
          </cell>
          <cell r="P160">
            <v>41.7133277451802</v>
          </cell>
          <cell r="Q160">
            <v>40.044794635373</v>
          </cell>
          <cell r="R160">
            <v>40.044794635373</v>
          </cell>
          <cell r="S160">
            <v>40.044794635373</v>
          </cell>
          <cell r="T160">
            <v>40.044794635373</v>
          </cell>
          <cell r="U160">
            <v>41.7133277451802</v>
          </cell>
          <cell r="V160">
            <v>37.066718141786</v>
          </cell>
          <cell r="W160">
            <v>37.066718141786</v>
          </cell>
          <cell r="X160">
            <v>22.1942695046496</v>
          </cell>
          <cell r="Y160">
            <v>22.1942695046496</v>
          </cell>
        </row>
        <row r="161">
          <cell r="B161">
            <v>22.1942695046496</v>
          </cell>
          <cell r="C161">
            <v>21.9700849641986</v>
          </cell>
          <cell r="D161">
            <v>21.7459004237476</v>
          </cell>
          <cell r="E161">
            <v>21.7459004237476</v>
          </cell>
          <cell r="F161">
            <v>21.9700849641986</v>
          </cell>
          <cell r="G161">
            <v>22.1942695046496</v>
          </cell>
          <cell r="H161">
            <v>35.9547165975324</v>
          </cell>
          <cell r="I161">
            <v>36.3253837789502</v>
          </cell>
          <cell r="J161">
            <v>42.130461022632</v>
          </cell>
          <cell r="K161">
            <v>43.3818608549874</v>
          </cell>
          <cell r="L161">
            <v>42.5475943000838</v>
          </cell>
          <cell r="M161">
            <v>42.130461022632</v>
          </cell>
          <cell r="N161">
            <v>42.130461022632</v>
          </cell>
          <cell r="O161">
            <v>41.7133277451802</v>
          </cell>
          <cell r="P161">
            <v>41.7133277451802</v>
          </cell>
          <cell r="Q161">
            <v>40.044794635373</v>
          </cell>
          <cell r="R161">
            <v>40.044794635373</v>
          </cell>
          <cell r="S161">
            <v>40.044794635373</v>
          </cell>
          <cell r="T161">
            <v>40.044794635373</v>
          </cell>
          <cell r="U161">
            <v>41.7133277451802</v>
          </cell>
          <cell r="V161">
            <v>37.066718141786</v>
          </cell>
          <cell r="W161">
            <v>37.066718141786</v>
          </cell>
          <cell r="X161">
            <v>22.1942695046496</v>
          </cell>
          <cell r="Y161">
            <v>22.1942695046496</v>
          </cell>
        </row>
        <row r="162">
          <cell r="B162">
            <v>22.1942695046496</v>
          </cell>
          <cell r="C162">
            <v>21.9700849641986</v>
          </cell>
          <cell r="D162">
            <v>21.7459004237476</v>
          </cell>
          <cell r="E162">
            <v>21.7459004237476</v>
          </cell>
          <cell r="F162">
            <v>21.9700849641986</v>
          </cell>
          <cell r="G162">
            <v>22.1942695046496</v>
          </cell>
          <cell r="H162">
            <v>35.9547165975324</v>
          </cell>
          <cell r="I162">
            <v>36.3253837789502</v>
          </cell>
          <cell r="J162">
            <v>42.130461022632</v>
          </cell>
          <cell r="K162">
            <v>43.3818608549874</v>
          </cell>
          <cell r="L162">
            <v>42.5475943000838</v>
          </cell>
          <cell r="M162">
            <v>42.130461022632</v>
          </cell>
          <cell r="N162">
            <v>42.130461022632</v>
          </cell>
          <cell r="O162">
            <v>41.7133277451802</v>
          </cell>
          <cell r="P162">
            <v>41.7133277451802</v>
          </cell>
          <cell r="Q162">
            <v>40.044794635373</v>
          </cell>
          <cell r="R162">
            <v>40.044794635373</v>
          </cell>
          <cell r="S162">
            <v>40.044794635373</v>
          </cell>
          <cell r="T162">
            <v>40.044794635373</v>
          </cell>
          <cell r="U162">
            <v>41.7133277451802</v>
          </cell>
          <cell r="V162">
            <v>37.066718141786</v>
          </cell>
          <cell r="W162">
            <v>37.066718141786</v>
          </cell>
          <cell r="X162">
            <v>22.1942695046496</v>
          </cell>
          <cell r="Y162">
            <v>22.1942695046496</v>
          </cell>
        </row>
        <row r="163">
          <cell r="B163">
            <v>22.1942695046496</v>
          </cell>
          <cell r="C163">
            <v>21.9700849641986</v>
          </cell>
          <cell r="D163">
            <v>21.7459004237476</v>
          </cell>
          <cell r="E163">
            <v>21.7459004237476</v>
          </cell>
          <cell r="F163">
            <v>21.9700849641986</v>
          </cell>
          <cell r="G163">
            <v>22.1942695046496</v>
          </cell>
          <cell r="H163">
            <v>35.9547165975324</v>
          </cell>
          <cell r="I163">
            <v>36.3253837789502</v>
          </cell>
          <cell r="J163">
            <v>42.130461022632</v>
          </cell>
          <cell r="K163">
            <v>43.3818608549874</v>
          </cell>
          <cell r="L163">
            <v>42.5475943000838</v>
          </cell>
          <cell r="M163">
            <v>42.130461022632</v>
          </cell>
          <cell r="N163">
            <v>42.130461022632</v>
          </cell>
          <cell r="O163">
            <v>41.7133277451802</v>
          </cell>
          <cell r="P163">
            <v>41.7133277451802</v>
          </cell>
          <cell r="Q163">
            <v>40.044794635373</v>
          </cell>
          <cell r="R163">
            <v>40.044794635373</v>
          </cell>
          <cell r="S163">
            <v>40.044794635373</v>
          </cell>
          <cell r="T163">
            <v>40.044794635373</v>
          </cell>
          <cell r="U163">
            <v>41.7133277451802</v>
          </cell>
          <cell r="V163">
            <v>37.066718141786</v>
          </cell>
          <cell r="W163">
            <v>37.066718141786</v>
          </cell>
          <cell r="X163">
            <v>22.1942695046496</v>
          </cell>
          <cell r="Y163">
            <v>22.1942695046496</v>
          </cell>
        </row>
        <row r="164">
          <cell r="B164">
            <v>27.37807</v>
          </cell>
          <cell r="C164">
            <v>27.37807</v>
          </cell>
          <cell r="D164">
            <v>27.37807</v>
          </cell>
          <cell r="E164">
            <v>27.37807</v>
          </cell>
          <cell r="F164">
            <v>27.37807</v>
          </cell>
          <cell r="G164">
            <v>27.37807</v>
          </cell>
          <cell r="H164">
            <v>27.37807</v>
          </cell>
          <cell r="I164">
            <v>27.37807</v>
          </cell>
          <cell r="J164">
            <v>27.37807</v>
          </cell>
          <cell r="K164">
            <v>27.37807</v>
          </cell>
          <cell r="L164">
            <v>27.37807</v>
          </cell>
          <cell r="M164">
            <v>27.37807</v>
          </cell>
          <cell r="N164">
            <v>27.37807</v>
          </cell>
          <cell r="O164">
            <v>27.37807</v>
          </cell>
          <cell r="P164">
            <v>27.37807</v>
          </cell>
          <cell r="Q164">
            <v>27.37807</v>
          </cell>
          <cell r="R164">
            <v>27.37807</v>
          </cell>
          <cell r="S164">
            <v>27.37807</v>
          </cell>
          <cell r="T164">
            <v>27.37807</v>
          </cell>
          <cell r="U164">
            <v>27.37807</v>
          </cell>
          <cell r="V164">
            <v>27.37807</v>
          </cell>
          <cell r="W164">
            <v>27.37807</v>
          </cell>
          <cell r="X164">
            <v>27.37807</v>
          </cell>
          <cell r="Y164">
            <v>27.37807</v>
          </cell>
        </row>
        <row r="165">
          <cell r="B165">
            <v>27.37807</v>
          </cell>
          <cell r="C165">
            <v>27.37807</v>
          </cell>
          <cell r="D165">
            <v>27.37807</v>
          </cell>
          <cell r="E165">
            <v>27.37807</v>
          </cell>
          <cell r="F165">
            <v>27.37807</v>
          </cell>
          <cell r="G165">
            <v>27.37807</v>
          </cell>
          <cell r="H165">
            <v>27.37807</v>
          </cell>
          <cell r="I165">
            <v>27.37807</v>
          </cell>
          <cell r="J165">
            <v>27.37807</v>
          </cell>
          <cell r="K165">
            <v>27.37807</v>
          </cell>
          <cell r="L165">
            <v>27.37807</v>
          </cell>
          <cell r="M165">
            <v>27.37807</v>
          </cell>
          <cell r="N165">
            <v>27.37807</v>
          </cell>
          <cell r="O165">
            <v>27.37807</v>
          </cell>
          <cell r="P165">
            <v>27.37807</v>
          </cell>
          <cell r="Q165">
            <v>27.37807</v>
          </cell>
          <cell r="R165">
            <v>27.37807</v>
          </cell>
          <cell r="S165">
            <v>27.37807</v>
          </cell>
          <cell r="T165">
            <v>27.37807</v>
          </cell>
          <cell r="U165">
            <v>27.37807</v>
          </cell>
          <cell r="V165">
            <v>27.37807</v>
          </cell>
          <cell r="W165">
            <v>27.37807</v>
          </cell>
          <cell r="X165">
            <v>27.37807</v>
          </cell>
          <cell r="Y165">
            <v>27.37807</v>
          </cell>
        </row>
        <row r="166">
          <cell r="B166">
            <v>22.1942695046496</v>
          </cell>
          <cell r="C166">
            <v>21.9700849641986</v>
          </cell>
          <cell r="D166">
            <v>21.7459004237476</v>
          </cell>
          <cell r="E166">
            <v>21.7459004237476</v>
          </cell>
          <cell r="F166">
            <v>21.9700849641986</v>
          </cell>
          <cell r="G166">
            <v>22.1942695046496</v>
          </cell>
          <cell r="H166">
            <v>35.9547165975324</v>
          </cell>
          <cell r="I166">
            <v>36.3253837789502</v>
          </cell>
          <cell r="J166">
            <v>42.130461022632</v>
          </cell>
          <cell r="K166">
            <v>43.3818608549874</v>
          </cell>
          <cell r="L166">
            <v>42.5475943000838</v>
          </cell>
          <cell r="M166">
            <v>42.130461022632</v>
          </cell>
          <cell r="N166">
            <v>42.130461022632</v>
          </cell>
          <cell r="O166">
            <v>41.7133277451802</v>
          </cell>
          <cell r="P166">
            <v>41.7133277451802</v>
          </cell>
          <cell r="Q166">
            <v>40.044794635373</v>
          </cell>
          <cell r="R166">
            <v>40.044794635373</v>
          </cell>
          <cell r="S166">
            <v>40.044794635373</v>
          </cell>
          <cell r="T166">
            <v>40.044794635373</v>
          </cell>
          <cell r="U166">
            <v>41.7133277451802</v>
          </cell>
          <cell r="V166">
            <v>37.066718141786</v>
          </cell>
          <cell r="W166">
            <v>37.066718141786</v>
          </cell>
          <cell r="X166">
            <v>22.1942695046496</v>
          </cell>
          <cell r="Y166">
            <v>22.1942695046496</v>
          </cell>
        </row>
        <row r="167">
          <cell r="B167">
            <v>22.1942695046496</v>
          </cell>
          <cell r="C167">
            <v>21.9700849641986</v>
          </cell>
          <cell r="D167">
            <v>21.7459004237476</v>
          </cell>
          <cell r="E167">
            <v>21.7459004237476</v>
          </cell>
          <cell r="F167">
            <v>21.9700849641986</v>
          </cell>
          <cell r="G167">
            <v>22.1942695046496</v>
          </cell>
          <cell r="H167">
            <v>35.9547165975324</v>
          </cell>
          <cell r="I167">
            <v>36.3253837789502</v>
          </cell>
          <cell r="J167">
            <v>42.130461022632</v>
          </cell>
          <cell r="K167">
            <v>43.3818608549874</v>
          </cell>
          <cell r="L167">
            <v>42.5475943000838</v>
          </cell>
          <cell r="M167">
            <v>42.130461022632</v>
          </cell>
          <cell r="N167">
            <v>42.130461022632</v>
          </cell>
          <cell r="O167">
            <v>41.7133277451802</v>
          </cell>
          <cell r="P167">
            <v>41.7133277451802</v>
          </cell>
          <cell r="Q167">
            <v>40.044794635373</v>
          </cell>
          <cell r="R167">
            <v>40.044794635373</v>
          </cell>
          <cell r="S167">
            <v>40.044794635373</v>
          </cell>
          <cell r="T167">
            <v>40.044794635373</v>
          </cell>
          <cell r="U167">
            <v>41.7133277451802</v>
          </cell>
          <cell r="V167">
            <v>37.066718141786</v>
          </cell>
          <cell r="W167">
            <v>37.066718141786</v>
          </cell>
          <cell r="X167">
            <v>22.1942695046496</v>
          </cell>
          <cell r="Y167">
            <v>22.1942695046496</v>
          </cell>
        </row>
        <row r="168">
          <cell r="B168">
            <v>22.1942695046496</v>
          </cell>
          <cell r="C168">
            <v>21.9700849641986</v>
          </cell>
          <cell r="D168">
            <v>21.7459004237476</v>
          </cell>
          <cell r="E168">
            <v>21.7459004237476</v>
          </cell>
          <cell r="F168">
            <v>21.9700849641986</v>
          </cell>
          <cell r="G168">
            <v>22.1942695046496</v>
          </cell>
          <cell r="H168">
            <v>35.9547165975324</v>
          </cell>
          <cell r="I168">
            <v>36.3253837789502</v>
          </cell>
          <cell r="J168">
            <v>42.130461022632</v>
          </cell>
          <cell r="K168">
            <v>43.3818608549874</v>
          </cell>
          <cell r="L168">
            <v>42.5475943000838</v>
          </cell>
          <cell r="M168">
            <v>42.130461022632</v>
          </cell>
          <cell r="N168">
            <v>42.130461022632</v>
          </cell>
          <cell r="O168">
            <v>41.7133277451802</v>
          </cell>
          <cell r="P168">
            <v>41.7133277451802</v>
          </cell>
          <cell r="Q168">
            <v>40.044794635373</v>
          </cell>
          <cell r="R168">
            <v>40.044794635373</v>
          </cell>
          <cell r="S168">
            <v>40.044794635373</v>
          </cell>
          <cell r="T168">
            <v>40.044794635373</v>
          </cell>
          <cell r="U168">
            <v>41.7133277451802</v>
          </cell>
          <cell r="V168">
            <v>37.066718141786</v>
          </cell>
          <cell r="W168">
            <v>37.066718141786</v>
          </cell>
          <cell r="X168">
            <v>22.1942695046496</v>
          </cell>
          <cell r="Y168">
            <v>22.1942695046496</v>
          </cell>
        </row>
        <row r="169">
          <cell r="B169">
            <v>22.1942695046496</v>
          </cell>
          <cell r="C169">
            <v>21.9700849641986</v>
          </cell>
          <cell r="D169">
            <v>21.7459004237476</v>
          </cell>
          <cell r="E169">
            <v>21.7459004237476</v>
          </cell>
          <cell r="F169">
            <v>21.9700849641986</v>
          </cell>
          <cell r="G169">
            <v>22.1942695046496</v>
          </cell>
          <cell r="H169">
            <v>35.9547165975324</v>
          </cell>
          <cell r="I169">
            <v>36.3253837789502</v>
          </cell>
          <cell r="J169">
            <v>42.130461022632</v>
          </cell>
          <cell r="K169">
            <v>43.3818608549874</v>
          </cell>
          <cell r="L169">
            <v>42.5475943000838</v>
          </cell>
          <cell r="M169">
            <v>42.130461022632</v>
          </cell>
          <cell r="N169">
            <v>42.130461022632</v>
          </cell>
          <cell r="O169">
            <v>41.7133277451802</v>
          </cell>
          <cell r="P169">
            <v>41.7133277451802</v>
          </cell>
          <cell r="Q169">
            <v>40.044794635373</v>
          </cell>
          <cell r="R169">
            <v>40.044794635373</v>
          </cell>
          <cell r="S169">
            <v>40.044794635373</v>
          </cell>
          <cell r="T169">
            <v>40.044794635373</v>
          </cell>
          <cell r="U169">
            <v>41.7133277451802</v>
          </cell>
          <cell r="V169">
            <v>37.066718141786</v>
          </cell>
          <cell r="W169">
            <v>37.066718141786</v>
          </cell>
          <cell r="X169">
            <v>22.1942695046496</v>
          </cell>
          <cell r="Y169">
            <v>22.1942695046496</v>
          </cell>
        </row>
        <row r="170">
          <cell r="B170">
            <v>22.1942695046496</v>
          </cell>
          <cell r="C170">
            <v>21.9700849641986</v>
          </cell>
          <cell r="D170">
            <v>21.7459004237476</v>
          </cell>
          <cell r="E170">
            <v>21.7459004237476</v>
          </cell>
          <cell r="F170">
            <v>21.9700849641986</v>
          </cell>
          <cell r="G170">
            <v>22.1942695046496</v>
          </cell>
          <cell r="H170">
            <v>35.9547165975324</v>
          </cell>
          <cell r="I170">
            <v>36.3253837789502</v>
          </cell>
          <cell r="J170">
            <v>42.130461022632</v>
          </cell>
          <cell r="K170">
            <v>43.3818608549874</v>
          </cell>
          <cell r="L170">
            <v>42.5475943000838</v>
          </cell>
          <cell r="M170">
            <v>42.130461022632</v>
          </cell>
          <cell r="N170">
            <v>42.130461022632</v>
          </cell>
          <cell r="O170">
            <v>41.7133277451802</v>
          </cell>
          <cell r="P170">
            <v>41.7133277451802</v>
          </cell>
          <cell r="Q170">
            <v>40.044794635373</v>
          </cell>
          <cell r="R170">
            <v>40.044794635373</v>
          </cell>
          <cell r="S170">
            <v>40.044794635373</v>
          </cell>
          <cell r="T170">
            <v>40.044794635373</v>
          </cell>
          <cell r="U170">
            <v>41.7133277451802</v>
          </cell>
          <cell r="V170">
            <v>37.066718141786</v>
          </cell>
          <cell r="W170">
            <v>37.066718141786</v>
          </cell>
          <cell r="X170">
            <v>22.1942695046496</v>
          </cell>
          <cell r="Y170">
            <v>22.1942695046496</v>
          </cell>
        </row>
        <row r="171">
          <cell r="B171">
            <v>27.37807</v>
          </cell>
          <cell r="C171">
            <v>27.37807</v>
          </cell>
          <cell r="D171">
            <v>27.37807</v>
          </cell>
          <cell r="E171">
            <v>27.37807</v>
          </cell>
          <cell r="F171">
            <v>27.37807</v>
          </cell>
          <cell r="G171">
            <v>27.37807</v>
          </cell>
          <cell r="H171">
            <v>27.37807</v>
          </cell>
          <cell r="I171">
            <v>27.37807</v>
          </cell>
          <cell r="J171">
            <v>27.37807</v>
          </cell>
          <cell r="K171">
            <v>27.37807</v>
          </cell>
          <cell r="L171">
            <v>27.37807</v>
          </cell>
          <cell r="M171">
            <v>27.37807</v>
          </cell>
          <cell r="N171">
            <v>27.37807</v>
          </cell>
          <cell r="O171">
            <v>27.37807</v>
          </cell>
          <cell r="P171">
            <v>27.37807</v>
          </cell>
          <cell r="Q171">
            <v>27.37807</v>
          </cell>
          <cell r="R171">
            <v>27.37807</v>
          </cell>
          <cell r="S171">
            <v>27.37807</v>
          </cell>
          <cell r="T171">
            <v>27.37807</v>
          </cell>
          <cell r="U171">
            <v>27.37807</v>
          </cell>
          <cell r="V171">
            <v>27.37807</v>
          </cell>
          <cell r="W171">
            <v>27.37807</v>
          </cell>
          <cell r="X171">
            <v>27.37807</v>
          </cell>
          <cell r="Y171">
            <v>27.37807</v>
          </cell>
        </row>
        <row r="172">
          <cell r="B172">
            <v>27.37807</v>
          </cell>
          <cell r="C172">
            <v>27.37807</v>
          </cell>
          <cell r="D172">
            <v>27.37807</v>
          </cell>
          <cell r="E172">
            <v>27.37807</v>
          </cell>
          <cell r="F172">
            <v>27.37807</v>
          </cell>
          <cell r="G172">
            <v>27.37807</v>
          </cell>
          <cell r="H172">
            <v>27.37807</v>
          </cell>
          <cell r="I172">
            <v>27.37807</v>
          </cell>
          <cell r="J172">
            <v>27.37807</v>
          </cell>
          <cell r="K172">
            <v>27.37807</v>
          </cell>
          <cell r="L172">
            <v>27.37807</v>
          </cell>
          <cell r="M172">
            <v>27.37807</v>
          </cell>
          <cell r="N172">
            <v>27.37807</v>
          </cell>
          <cell r="O172">
            <v>27.37807</v>
          </cell>
          <cell r="P172">
            <v>27.37807</v>
          </cell>
          <cell r="Q172">
            <v>27.37807</v>
          </cell>
          <cell r="R172">
            <v>27.37807</v>
          </cell>
          <cell r="S172">
            <v>27.37807</v>
          </cell>
          <cell r="T172">
            <v>27.37807</v>
          </cell>
          <cell r="U172">
            <v>27.37807</v>
          </cell>
          <cell r="V172">
            <v>27.37807</v>
          </cell>
          <cell r="W172">
            <v>27.37807</v>
          </cell>
          <cell r="X172">
            <v>27.37807</v>
          </cell>
          <cell r="Y172">
            <v>27.37807</v>
          </cell>
        </row>
        <row r="173">
          <cell r="B173">
            <v>22.1942695046496</v>
          </cell>
          <cell r="C173">
            <v>21.9700849641986</v>
          </cell>
          <cell r="D173">
            <v>21.7459004237476</v>
          </cell>
          <cell r="E173">
            <v>21.7459004237476</v>
          </cell>
          <cell r="F173">
            <v>21.9700849641986</v>
          </cell>
          <cell r="G173">
            <v>22.1942695046496</v>
          </cell>
          <cell r="H173">
            <v>35.9547165975324</v>
          </cell>
          <cell r="I173">
            <v>36.3253837789502</v>
          </cell>
          <cell r="J173">
            <v>42.130461022632</v>
          </cell>
          <cell r="K173">
            <v>43.3818608549874</v>
          </cell>
          <cell r="L173">
            <v>42.5475943000838</v>
          </cell>
          <cell r="M173">
            <v>42.130461022632</v>
          </cell>
          <cell r="N173">
            <v>42.130461022632</v>
          </cell>
          <cell r="O173">
            <v>41.7133277451802</v>
          </cell>
          <cell r="P173">
            <v>41.7133277451802</v>
          </cell>
          <cell r="Q173">
            <v>40.044794635373</v>
          </cell>
          <cell r="R173">
            <v>40.044794635373</v>
          </cell>
          <cell r="S173">
            <v>40.044794635373</v>
          </cell>
          <cell r="T173">
            <v>40.044794635373</v>
          </cell>
          <cell r="U173">
            <v>41.7133277451802</v>
          </cell>
          <cell r="V173">
            <v>37.066718141786</v>
          </cell>
          <cell r="W173">
            <v>37.066718141786</v>
          </cell>
          <cell r="X173">
            <v>22.1942695046496</v>
          </cell>
          <cell r="Y173">
            <v>22.1942695046496</v>
          </cell>
        </row>
        <row r="174">
          <cell r="B174">
            <v>22.1942695046496</v>
          </cell>
          <cell r="C174">
            <v>21.9700849641986</v>
          </cell>
          <cell r="D174">
            <v>21.7459004237476</v>
          </cell>
          <cell r="E174">
            <v>21.7459004237476</v>
          </cell>
          <cell r="F174">
            <v>21.9700849641986</v>
          </cell>
          <cell r="G174">
            <v>22.1942695046496</v>
          </cell>
          <cell r="H174">
            <v>35.9547165975324</v>
          </cell>
          <cell r="I174">
            <v>36.3253837789502</v>
          </cell>
          <cell r="J174">
            <v>42.130461022632</v>
          </cell>
          <cell r="K174">
            <v>43.3818608549874</v>
          </cell>
          <cell r="L174">
            <v>42.5475943000838</v>
          </cell>
          <cell r="M174">
            <v>42.130461022632</v>
          </cell>
          <cell r="N174">
            <v>42.130461022632</v>
          </cell>
          <cell r="O174">
            <v>41.7133277451802</v>
          </cell>
          <cell r="P174">
            <v>41.7133277451802</v>
          </cell>
          <cell r="Q174">
            <v>40.044794635373</v>
          </cell>
          <cell r="R174">
            <v>40.044794635373</v>
          </cell>
          <cell r="S174">
            <v>40.044794635373</v>
          </cell>
          <cell r="T174">
            <v>40.044794635373</v>
          </cell>
          <cell r="U174">
            <v>41.7133277451802</v>
          </cell>
          <cell r="V174">
            <v>37.066718141786</v>
          </cell>
          <cell r="W174">
            <v>37.066718141786</v>
          </cell>
          <cell r="X174">
            <v>22.1942695046496</v>
          </cell>
          <cell r="Y174">
            <v>22.1942695046496</v>
          </cell>
        </row>
        <row r="175">
          <cell r="B175">
            <v>22.1942695046496</v>
          </cell>
          <cell r="C175">
            <v>21.9700849641986</v>
          </cell>
          <cell r="D175">
            <v>21.7459004237476</v>
          </cell>
          <cell r="E175">
            <v>21.7459004237476</v>
          </cell>
          <cell r="F175">
            <v>21.9700849641986</v>
          </cell>
          <cell r="G175">
            <v>22.1942695046496</v>
          </cell>
          <cell r="H175">
            <v>35.9547165975324</v>
          </cell>
          <cell r="I175">
            <v>36.3253837789502</v>
          </cell>
          <cell r="J175">
            <v>42.130461022632</v>
          </cell>
          <cell r="K175">
            <v>43.3818608549874</v>
          </cell>
          <cell r="L175">
            <v>42.5475943000838</v>
          </cell>
          <cell r="M175">
            <v>42.130461022632</v>
          </cell>
          <cell r="N175">
            <v>42.130461022632</v>
          </cell>
          <cell r="O175">
            <v>41.7133277451802</v>
          </cell>
          <cell r="P175">
            <v>41.7133277451802</v>
          </cell>
          <cell r="Q175">
            <v>40.044794635373</v>
          </cell>
          <cell r="R175">
            <v>40.044794635373</v>
          </cell>
          <cell r="S175">
            <v>40.044794635373</v>
          </cell>
          <cell r="T175">
            <v>40.044794635373</v>
          </cell>
          <cell r="U175">
            <v>41.7133277451802</v>
          </cell>
          <cell r="V175">
            <v>37.066718141786</v>
          </cell>
          <cell r="W175">
            <v>37.066718141786</v>
          </cell>
          <cell r="X175">
            <v>22.1942695046496</v>
          </cell>
          <cell r="Y175">
            <v>22.1942695046496</v>
          </cell>
        </row>
        <row r="176">
          <cell r="B176">
            <v>22.1942695046496</v>
          </cell>
          <cell r="C176">
            <v>21.9700849641986</v>
          </cell>
          <cell r="D176">
            <v>21.7459004237476</v>
          </cell>
          <cell r="E176">
            <v>21.7459004237476</v>
          </cell>
          <cell r="F176">
            <v>21.9700849641986</v>
          </cell>
          <cell r="G176">
            <v>22.1942695046496</v>
          </cell>
          <cell r="H176">
            <v>35.9547165975324</v>
          </cell>
          <cell r="I176">
            <v>36.3253837789502</v>
          </cell>
          <cell r="J176">
            <v>42.130461022632</v>
          </cell>
          <cell r="K176">
            <v>43.3818608549874</v>
          </cell>
          <cell r="L176">
            <v>42.5475943000838</v>
          </cell>
          <cell r="M176">
            <v>42.130461022632</v>
          </cell>
          <cell r="N176">
            <v>42.130461022632</v>
          </cell>
          <cell r="O176">
            <v>41.7133277451802</v>
          </cell>
          <cell r="P176">
            <v>41.7133277451802</v>
          </cell>
          <cell r="Q176">
            <v>40.044794635373</v>
          </cell>
          <cell r="R176">
            <v>40.044794635373</v>
          </cell>
          <cell r="S176">
            <v>40.044794635373</v>
          </cell>
          <cell r="T176">
            <v>40.044794635373</v>
          </cell>
          <cell r="U176">
            <v>41.7133277451802</v>
          </cell>
          <cell r="V176">
            <v>37.066718141786</v>
          </cell>
          <cell r="W176">
            <v>37.066718141786</v>
          </cell>
          <cell r="X176">
            <v>22.1942695046496</v>
          </cell>
          <cell r="Y176">
            <v>22.1942695046496</v>
          </cell>
        </row>
        <row r="177">
          <cell r="B177">
            <v>22.1942695046496</v>
          </cell>
          <cell r="C177">
            <v>21.9700849641986</v>
          </cell>
          <cell r="D177">
            <v>21.7459004237476</v>
          </cell>
          <cell r="E177">
            <v>21.7459004237476</v>
          </cell>
          <cell r="F177">
            <v>21.9700849641986</v>
          </cell>
          <cell r="G177">
            <v>22.1942695046496</v>
          </cell>
          <cell r="H177">
            <v>35.9547165975324</v>
          </cell>
          <cell r="I177">
            <v>36.3253837789502</v>
          </cell>
          <cell r="J177">
            <v>42.130461022632</v>
          </cell>
          <cell r="K177">
            <v>43.3818608549874</v>
          </cell>
          <cell r="L177">
            <v>42.5475943000838</v>
          </cell>
          <cell r="M177">
            <v>42.130461022632</v>
          </cell>
          <cell r="N177">
            <v>42.130461022632</v>
          </cell>
          <cell r="O177">
            <v>41.7133277451802</v>
          </cell>
          <cell r="P177">
            <v>41.7133277451802</v>
          </cell>
          <cell r="Q177">
            <v>40.044794635373</v>
          </cell>
          <cell r="R177">
            <v>40.044794635373</v>
          </cell>
          <cell r="S177">
            <v>40.044794635373</v>
          </cell>
          <cell r="T177">
            <v>40.044794635373</v>
          </cell>
          <cell r="U177">
            <v>41.7133277451802</v>
          </cell>
          <cell r="V177">
            <v>37.066718141786</v>
          </cell>
          <cell r="W177">
            <v>37.066718141786</v>
          </cell>
          <cell r="X177">
            <v>22.1942695046496</v>
          </cell>
          <cell r="Y177">
            <v>22.1942695046496</v>
          </cell>
        </row>
        <row r="178">
          <cell r="B178">
            <v>27.37807</v>
          </cell>
          <cell r="C178">
            <v>27.37807</v>
          </cell>
          <cell r="D178">
            <v>27.37807</v>
          </cell>
          <cell r="E178">
            <v>27.37807</v>
          </cell>
          <cell r="F178">
            <v>27.37807</v>
          </cell>
          <cell r="G178">
            <v>27.37807</v>
          </cell>
          <cell r="H178">
            <v>27.37807</v>
          </cell>
          <cell r="I178">
            <v>27.37807</v>
          </cell>
          <cell r="J178">
            <v>27.37807</v>
          </cell>
          <cell r="K178">
            <v>27.37807</v>
          </cell>
          <cell r="L178">
            <v>27.37807</v>
          </cell>
          <cell r="M178">
            <v>27.37807</v>
          </cell>
          <cell r="N178">
            <v>27.37807</v>
          </cell>
          <cell r="O178">
            <v>27.37807</v>
          </cell>
          <cell r="P178">
            <v>27.37807</v>
          </cell>
          <cell r="Q178">
            <v>27.37807</v>
          </cell>
          <cell r="R178">
            <v>27.37807</v>
          </cell>
          <cell r="S178">
            <v>27.37807</v>
          </cell>
          <cell r="T178">
            <v>27.37807</v>
          </cell>
          <cell r="U178">
            <v>27.37807</v>
          </cell>
          <cell r="V178">
            <v>27.37807</v>
          </cell>
          <cell r="W178">
            <v>27.37807</v>
          </cell>
          <cell r="X178">
            <v>27.37807</v>
          </cell>
          <cell r="Y178">
            <v>27.37807</v>
          </cell>
        </row>
        <row r="179">
          <cell r="B179">
            <v>27.37807</v>
          </cell>
          <cell r="C179">
            <v>27.37807</v>
          </cell>
          <cell r="D179">
            <v>27.37807</v>
          </cell>
          <cell r="E179">
            <v>27.37807</v>
          </cell>
          <cell r="F179">
            <v>27.37807</v>
          </cell>
          <cell r="G179">
            <v>27.37807</v>
          </cell>
          <cell r="H179">
            <v>27.37807</v>
          </cell>
          <cell r="I179">
            <v>27.37807</v>
          </cell>
          <cell r="J179">
            <v>27.37807</v>
          </cell>
          <cell r="K179">
            <v>27.37807</v>
          </cell>
          <cell r="L179">
            <v>27.37807</v>
          </cell>
          <cell r="M179">
            <v>27.37807</v>
          </cell>
          <cell r="N179">
            <v>27.37807</v>
          </cell>
          <cell r="O179">
            <v>27.37807</v>
          </cell>
          <cell r="P179">
            <v>27.37807</v>
          </cell>
          <cell r="Q179">
            <v>27.37807</v>
          </cell>
          <cell r="R179">
            <v>27.37807</v>
          </cell>
          <cell r="S179">
            <v>27.37807</v>
          </cell>
          <cell r="T179">
            <v>27.37807</v>
          </cell>
          <cell r="U179">
            <v>27.37807</v>
          </cell>
          <cell r="V179">
            <v>27.37807</v>
          </cell>
          <cell r="W179">
            <v>27.37807</v>
          </cell>
          <cell r="X179">
            <v>27.37807</v>
          </cell>
          <cell r="Y179">
            <v>27.37807</v>
          </cell>
        </row>
        <row r="180">
          <cell r="B180">
            <v>22.1942695046496</v>
          </cell>
          <cell r="C180">
            <v>21.9700849641986</v>
          </cell>
          <cell r="D180">
            <v>21.7459004237476</v>
          </cell>
          <cell r="E180">
            <v>21.7459004237476</v>
          </cell>
          <cell r="F180">
            <v>21.9700849641986</v>
          </cell>
          <cell r="G180">
            <v>22.1942695046496</v>
          </cell>
          <cell r="H180">
            <v>35.9547165975324</v>
          </cell>
          <cell r="I180">
            <v>36.3253837789502</v>
          </cell>
          <cell r="J180">
            <v>42.130461022632</v>
          </cell>
          <cell r="K180">
            <v>43.3818608549874</v>
          </cell>
          <cell r="L180">
            <v>42.5475943000838</v>
          </cell>
          <cell r="M180">
            <v>42.130461022632</v>
          </cell>
          <cell r="N180">
            <v>42.130461022632</v>
          </cell>
          <cell r="O180">
            <v>41.7133277451802</v>
          </cell>
          <cell r="P180">
            <v>41.7133277451802</v>
          </cell>
          <cell r="Q180">
            <v>40.044794635373</v>
          </cell>
          <cell r="R180">
            <v>40.044794635373</v>
          </cell>
          <cell r="S180">
            <v>40.044794635373</v>
          </cell>
          <cell r="T180">
            <v>40.044794635373</v>
          </cell>
          <cell r="U180">
            <v>41.7133277451802</v>
          </cell>
          <cell r="V180">
            <v>37.066718141786</v>
          </cell>
          <cell r="W180">
            <v>37.066718141786</v>
          </cell>
          <cell r="X180">
            <v>22.1942695046496</v>
          </cell>
          <cell r="Y180">
            <v>22.1942695046496</v>
          </cell>
        </row>
        <row r="181">
          <cell r="B181">
            <v>22.1942695046496</v>
          </cell>
          <cell r="C181">
            <v>21.9700849641986</v>
          </cell>
          <cell r="D181">
            <v>21.7459004237476</v>
          </cell>
          <cell r="E181">
            <v>21.7459004237476</v>
          </cell>
          <cell r="F181">
            <v>21.9700849641986</v>
          </cell>
          <cell r="G181">
            <v>22.1942695046496</v>
          </cell>
          <cell r="H181">
            <v>35.9547165975324</v>
          </cell>
          <cell r="I181">
            <v>36.3253837789502</v>
          </cell>
          <cell r="J181">
            <v>42.130461022632</v>
          </cell>
          <cell r="K181">
            <v>43.3818608549874</v>
          </cell>
          <cell r="L181">
            <v>42.5475943000838</v>
          </cell>
          <cell r="M181">
            <v>42.130461022632</v>
          </cell>
          <cell r="N181">
            <v>42.130461022632</v>
          </cell>
          <cell r="O181">
            <v>41.7133277451802</v>
          </cell>
          <cell r="P181">
            <v>41.7133277451802</v>
          </cell>
          <cell r="Q181">
            <v>40.044794635373</v>
          </cell>
          <cell r="R181">
            <v>40.044794635373</v>
          </cell>
          <cell r="S181">
            <v>40.044794635373</v>
          </cell>
          <cell r="T181">
            <v>40.044794635373</v>
          </cell>
          <cell r="U181">
            <v>41.7133277451802</v>
          </cell>
          <cell r="V181">
            <v>37.066718141786</v>
          </cell>
          <cell r="W181">
            <v>37.066718141786</v>
          </cell>
          <cell r="X181">
            <v>22.1942695046496</v>
          </cell>
          <cell r="Y181">
            <v>22.1942695046496</v>
          </cell>
        </row>
        <row r="182">
          <cell r="B182">
            <v>22.1942695046496</v>
          </cell>
          <cell r="C182">
            <v>21.9700849641986</v>
          </cell>
          <cell r="D182">
            <v>21.7459004237476</v>
          </cell>
          <cell r="E182">
            <v>21.7459004237476</v>
          </cell>
          <cell r="F182">
            <v>21.9700849641986</v>
          </cell>
          <cell r="G182">
            <v>22.1942695046496</v>
          </cell>
          <cell r="H182">
            <v>35.9547165975324</v>
          </cell>
          <cell r="I182">
            <v>36.3253837789502</v>
          </cell>
          <cell r="J182">
            <v>42.130461022632</v>
          </cell>
          <cell r="K182">
            <v>43.3818608549874</v>
          </cell>
          <cell r="L182">
            <v>42.5475943000838</v>
          </cell>
          <cell r="M182">
            <v>42.130461022632</v>
          </cell>
          <cell r="N182">
            <v>42.130461022632</v>
          </cell>
          <cell r="O182">
            <v>41.7133277451802</v>
          </cell>
          <cell r="P182">
            <v>41.7133277451802</v>
          </cell>
          <cell r="Q182">
            <v>40.044794635373</v>
          </cell>
          <cell r="R182">
            <v>40.044794635373</v>
          </cell>
          <cell r="S182">
            <v>40.044794635373</v>
          </cell>
          <cell r="T182">
            <v>40.044794635373</v>
          </cell>
          <cell r="U182">
            <v>41.7133277451802</v>
          </cell>
          <cell r="V182">
            <v>37.066718141786</v>
          </cell>
          <cell r="W182">
            <v>37.066718141786</v>
          </cell>
          <cell r="X182">
            <v>22.1942695046496</v>
          </cell>
          <cell r="Y182">
            <v>22.1942695046496</v>
          </cell>
        </row>
        <row r="183">
          <cell r="B183">
            <v>22.1942695046496</v>
          </cell>
          <cell r="C183">
            <v>21.9700849641986</v>
          </cell>
          <cell r="D183">
            <v>21.7459004237476</v>
          </cell>
          <cell r="E183">
            <v>21.7459004237476</v>
          </cell>
          <cell r="F183">
            <v>21.9700849641986</v>
          </cell>
          <cell r="G183">
            <v>22.1942695046496</v>
          </cell>
          <cell r="H183">
            <v>35.9547165975324</v>
          </cell>
          <cell r="I183">
            <v>36.3253837789502</v>
          </cell>
          <cell r="J183">
            <v>42.130461022632</v>
          </cell>
          <cell r="K183">
            <v>43.3818608549874</v>
          </cell>
          <cell r="L183">
            <v>42.5475943000838</v>
          </cell>
          <cell r="M183">
            <v>42.130461022632</v>
          </cell>
          <cell r="N183">
            <v>42.130461022632</v>
          </cell>
          <cell r="O183">
            <v>41.7133277451802</v>
          </cell>
          <cell r="P183">
            <v>41.7133277451802</v>
          </cell>
          <cell r="Q183">
            <v>40.044794635373</v>
          </cell>
          <cell r="R183">
            <v>40.044794635373</v>
          </cell>
          <cell r="S183">
            <v>40.044794635373</v>
          </cell>
          <cell r="T183">
            <v>40.044794635373</v>
          </cell>
          <cell r="U183">
            <v>41.7133277451802</v>
          </cell>
          <cell r="V183">
            <v>37.066718141786</v>
          </cell>
          <cell r="W183">
            <v>37.066718141786</v>
          </cell>
          <cell r="X183">
            <v>22.1942695046496</v>
          </cell>
          <cell r="Y183">
            <v>22.1942695046496</v>
          </cell>
        </row>
        <row r="184">
          <cell r="B184">
            <v>22.1942695046496</v>
          </cell>
          <cell r="C184">
            <v>21.9700849641986</v>
          </cell>
          <cell r="D184">
            <v>21.7459004237476</v>
          </cell>
          <cell r="E184">
            <v>21.7459004237476</v>
          </cell>
          <cell r="F184">
            <v>21.9700849641986</v>
          </cell>
          <cell r="G184">
            <v>22.1942695046496</v>
          </cell>
          <cell r="H184">
            <v>35.9547165975324</v>
          </cell>
          <cell r="I184">
            <v>36.3253837789502</v>
          </cell>
          <cell r="J184">
            <v>42.130461022632</v>
          </cell>
          <cell r="K184">
            <v>43.3818608549874</v>
          </cell>
          <cell r="L184">
            <v>42.5475943000838</v>
          </cell>
          <cell r="M184">
            <v>42.130461022632</v>
          </cell>
          <cell r="N184">
            <v>42.130461022632</v>
          </cell>
          <cell r="O184">
            <v>41.7133277451802</v>
          </cell>
          <cell r="P184">
            <v>41.7133277451802</v>
          </cell>
          <cell r="Q184">
            <v>40.044794635373</v>
          </cell>
          <cell r="R184">
            <v>40.044794635373</v>
          </cell>
          <cell r="S184">
            <v>40.044794635373</v>
          </cell>
          <cell r="T184">
            <v>40.044794635373</v>
          </cell>
          <cell r="U184">
            <v>41.7133277451802</v>
          </cell>
          <cell r="V184">
            <v>37.066718141786</v>
          </cell>
          <cell r="W184">
            <v>37.066718141786</v>
          </cell>
          <cell r="X184">
            <v>22.1942695046496</v>
          </cell>
          <cell r="Y184">
            <v>22.1942695046496</v>
          </cell>
        </row>
        <row r="185">
          <cell r="B185">
            <v>27.37807</v>
          </cell>
          <cell r="C185">
            <v>27.37807</v>
          </cell>
          <cell r="D185">
            <v>27.37807</v>
          </cell>
          <cell r="E185">
            <v>27.37807</v>
          </cell>
          <cell r="F185">
            <v>27.37807</v>
          </cell>
          <cell r="G185">
            <v>27.37807</v>
          </cell>
          <cell r="H185">
            <v>27.37807</v>
          </cell>
          <cell r="I185">
            <v>27.37807</v>
          </cell>
          <cell r="J185">
            <v>27.37807</v>
          </cell>
          <cell r="K185">
            <v>27.37807</v>
          </cell>
          <cell r="L185">
            <v>27.37807</v>
          </cell>
          <cell r="M185">
            <v>27.37807</v>
          </cell>
          <cell r="N185">
            <v>27.37807</v>
          </cell>
          <cell r="O185">
            <v>27.37807</v>
          </cell>
          <cell r="P185">
            <v>27.37807</v>
          </cell>
          <cell r="Q185">
            <v>27.37807</v>
          </cell>
          <cell r="R185">
            <v>27.37807</v>
          </cell>
          <cell r="S185">
            <v>27.37807</v>
          </cell>
          <cell r="T185">
            <v>27.37807</v>
          </cell>
          <cell r="U185">
            <v>27.37807</v>
          </cell>
          <cell r="V185">
            <v>27.37807</v>
          </cell>
          <cell r="W185">
            <v>27.37807</v>
          </cell>
          <cell r="X185">
            <v>27.37807</v>
          </cell>
          <cell r="Y185">
            <v>27.37807</v>
          </cell>
        </row>
        <row r="278">
          <cell r="B278">
            <v>26.6421914926732</v>
          </cell>
          <cell r="C278">
            <v>26.3730784472926</v>
          </cell>
          <cell r="D278">
            <v>26.1039654019121</v>
          </cell>
          <cell r="E278">
            <v>26.1039654019121</v>
          </cell>
          <cell r="F278">
            <v>26.3730784472926</v>
          </cell>
          <cell r="G278">
            <v>26.6421914926732</v>
          </cell>
          <cell r="H278">
            <v>35.7601953095553</v>
          </cell>
          <cell r="I278">
            <v>36.1288571168703</v>
          </cell>
          <cell r="J278">
            <v>49.4248113998324</v>
          </cell>
          <cell r="K278">
            <v>50.8928751047779</v>
          </cell>
          <cell r="L278">
            <v>49.9141659681475</v>
          </cell>
          <cell r="M278">
            <v>49.4248113998324</v>
          </cell>
          <cell r="N278">
            <v>49.4248113998324</v>
          </cell>
          <cell r="O278">
            <v>48.9354568315172</v>
          </cell>
          <cell r="P278">
            <v>48.9354568315172</v>
          </cell>
          <cell r="Q278">
            <v>46.9780385582565</v>
          </cell>
          <cell r="R278">
            <v>46.9780385582565</v>
          </cell>
          <cell r="S278">
            <v>46.9780385582565</v>
          </cell>
          <cell r="T278">
            <v>46.9780385582565</v>
          </cell>
          <cell r="U278">
            <v>48.9354568315172</v>
          </cell>
          <cell r="V278">
            <v>36.8661807315003</v>
          </cell>
          <cell r="W278">
            <v>36.8661807315003</v>
          </cell>
          <cell r="X278">
            <v>26.6421914926732</v>
          </cell>
          <cell r="Y278">
            <v>26.6421914926732</v>
          </cell>
        </row>
        <row r="279">
          <cell r="B279">
            <v>26.6421914926732</v>
          </cell>
          <cell r="C279">
            <v>26.3730784472926</v>
          </cell>
          <cell r="D279">
            <v>26.1039654019121</v>
          </cell>
          <cell r="E279">
            <v>26.1039654019121</v>
          </cell>
          <cell r="F279">
            <v>26.3730784472926</v>
          </cell>
          <cell r="G279">
            <v>26.6421914926732</v>
          </cell>
          <cell r="H279">
            <v>35.7601953095553</v>
          </cell>
          <cell r="I279">
            <v>36.1288571168703</v>
          </cell>
          <cell r="J279">
            <v>49.4248113998324</v>
          </cell>
          <cell r="K279">
            <v>50.8928751047779</v>
          </cell>
          <cell r="L279">
            <v>49.9141659681475</v>
          </cell>
          <cell r="M279">
            <v>49.4248113998324</v>
          </cell>
          <cell r="N279">
            <v>49.4248113998324</v>
          </cell>
          <cell r="O279">
            <v>48.9354568315172</v>
          </cell>
          <cell r="P279">
            <v>48.9354568315172</v>
          </cell>
          <cell r="Q279">
            <v>46.9780385582565</v>
          </cell>
          <cell r="R279">
            <v>46.9780385582565</v>
          </cell>
          <cell r="S279">
            <v>46.9780385582565</v>
          </cell>
          <cell r="T279">
            <v>46.9780385582565</v>
          </cell>
          <cell r="U279">
            <v>48.9354568315172</v>
          </cell>
          <cell r="V279">
            <v>36.8661807315003</v>
          </cell>
          <cell r="W279">
            <v>36.8661807315003</v>
          </cell>
          <cell r="X279">
            <v>26.6421914926732</v>
          </cell>
          <cell r="Y279">
            <v>26.6421914926732</v>
          </cell>
        </row>
        <row r="280">
          <cell r="B280">
            <v>26.6421914926732</v>
          </cell>
          <cell r="C280">
            <v>26.3730784472926</v>
          </cell>
          <cell r="D280">
            <v>26.1039654019121</v>
          </cell>
          <cell r="E280">
            <v>26.1039654019121</v>
          </cell>
          <cell r="F280">
            <v>26.3730784472926</v>
          </cell>
          <cell r="G280">
            <v>26.6421914926732</v>
          </cell>
          <cell r="H280">
            <v>35.7601953095553</v>
          </cell>
          <cell r="I280">
            <v>36.1288571168703</v>
          </cell>
          <cell r="J280">
            <v>49.4248113998324</v>
          </cell>
          <cell r="K280">
            <v>50.8928751047779</v>
          </cell>
          <cell r="L280">
            <v>49.9141659681475</v>
          </cell>
          <cell r="M280">
            <v>49.4248113998324</v>
          </cell>
          <cell r="N280">
            <v>49.4248113998324</v>
          </cell>
          <cell r="O280">
            <v>48.9354568315172</v>
          </cell>
          <cell r="P280">
            <v>48.9354568315172</v>
          </cell>
          <cell r="Q280">
            <v>46.9780385582565</v>
          </cell>
          <cell r="R280">
            <v>46.9780385582565</v>
          </cell>
          <cell r="S280">
            <v>46.9780385582565</v>
          </cell>
          <cell r="T280">
            <v>46.9780385582565</v>
          </cell>
          <cell r="U280">
            <v>48.9354568315172</v>
          </cell>
          <cell r="V280">
            <v>36.8661807315003</v>
          </cell>
          <cell r="W280">
            <v>36.8661807315003</v>
          </cell>
          <cell r="X280">
            <v>26.6421914926732</v>
          </cell>
          <cell r="Y280">
            <v>26.6421914926732</v>
          </cell>
        </row>
        <row r="281">
          <cell r="B281">
            <v>27.3339339672771</v>
          </cell>
          <cell r="C281">
            <v>27.0578336241733</v>
          </cell>
          <cell r="D281">
            <v>26.7817332810695</v>
          </cell>
          <cell r="E281">
            <v>26.7817332810695</v>
          </cell>
          <cell r="F281">
            <v>27.0578336241733</v>
          </cell>
          <cell r="G281">
            <v>27.3339339672771</v>
          </cell>
          <cell r="H281">
            <v>34.9902158002009</v>
          </cell>
          <cell r="I281">
            <v>35.3509396744298</v>
          </cell>
          <cell r="J281">
            <v>49.5772003352892</v>
          </cell>
          <cell r="K281">
            <v>51.0497904442582</v>
          </cell>
          <cell r="L281">
            <v>50.0680637049455</v>
          </cell>
          <cell r="M281">
            <v>49.5772003352892</v>
          </cell>
          <cell r="N281">
            <v>49.5772003352892</v>
          </cell>
          <cell r="O281">
            <v>49.0863369656329</v>
          </cell>
          <cell r="P281">
            <v>49.0863369656329</v>
          </cell>
          <cell r="Q281">
            <v>47.1228834870075</v>
          </cell>
          <cell r="R281">
            <v>47.1228834870075</v>
          </cell>
          <cell r="S281">
            <v>47.1228834870075</v>
          </cell>
          <cell r="T281">
            <v>47.1228834870075</v>
          </cell>
          <cell r="U281">
            <v>49.0863369656329</v>
          </cell>
          <cell r="V281">
            <v>36.0723874228876</v>
          </cell>
          <cell r="W281">
            <v>36.0723874228876</v>
          </cell>
          <cell r="X281">
            <v>27.3339339672771</v>
          </cell>
          <cell r="Y281">
            <v>27.3339339672771</v>
          </cell>
        </row>
        <row r="282">
          <cell r="B282">
            <v>27.3339339672771</v>
          </cell>
          <cell r="C282">
            <v>27.0578336241733</v>
          </cell>
          <cell r="D282">
            <v>26.7817332810695</v>
          </cell>
          <cell r="E282">
            <v>26.7817332810695</v>
          </cell>
          <cell r="F282">
            <v>27.0578336241733</v>
          </cell>
          <cell r="G282">
            <v>27.3339339672771</v>
          </cell>
          <cell r="H282">
            <v>34.9902158002009</v>
          </cell>
          <cell r="I282">
            <v>35.3509396744298</v>
          </cell>
          <cell r="J282">
            <v>49.5772003352892</v>
          </cell>
          <cell r="K282">
            <v>51.0497904442582</v>
          </cell>
          <cell r="L282">
            <v>50.0680637049455</v>
          </cell>
          <cell r="M282">
            <v>49.5772003352892</v>
          </cell>
          <cell r="N282">
            <v>49.5772003352892</v>
          </cell>
          <cell r="O282">
            <v>49.0863369656329</v>
          </cell>
          <cell r="P282">
            <v>49.0863369656329</v>
          </cell>
          <cell r="Q282">
            <v>47.1228834870075</v>
          </cell>
          <cell r="R282">
            <v>47.1228834870075</v>
          </cell>
          <cell r="S282">
            <v>47.1228834870075</v>
          </cell>
          <cell r="T282">
            <v>47.1228834870075</v>
          </cell>
          <cell r="U282">
            <v>49.0863369656329</v>
          </cell>
          <cell r="V282">
            <v>36.0723874228876</v>
          </cell>
          <cell r="W282">
            <v>36.0723874228876</v>
          </cell>
          <cell r="X282">
            <v>27.3339339672771</v>
          </cell>
          <cell r="Y282">
            <v>27.3339339672771</v>
          </cell>
        </row>
        <row r="283">
          <cell r="B283">
            <v>30.502</v>
          </cell>
          <cell r="C283">
            <v>30.502</v>
          </cell>
          <cell r="D283">
            <v>30.502</v>
          </cell>
          <cell r="E283">
            <v>30.502</v>
          </cell>
          <cell r="F283">
            <v>30.502</v>
          </cell>
          <cell r="G283">
            <v>30.502</v>
          </cell>
          <cell r="H283">
            <v>30.502</v>
          </cell>
          <cell r="I283">
            <v>30.502</v>
          </cell>
          <cell r="J283">
            <v>30.502</v>
          </cell>
          <cell r="K283">
            <v>30.502</v>
          </cell>
          <cell r="L283">
            <v>30.502</v>
          </cell>
          <cell r="M283">
            <v>30.502</v>
          </cell>
          <cell r="N283">
            <v>30.502</v>
          </cell>
          <cell r="O283">
            <v>30.502</v>
          </cell>
          <cell r="P283">
            <v>30.502</v>
          </cell>
          <cell r="Q283">
            <v>30.502</v>
          </cell>
          <cell r="R283">
            <v>30.502</v>
          </cell>
          <cell r="S283">
            <v>30.502</v>
          </cell>
          <cell r="T283">
            <v>30.502</v>
          </cell>
          <cell r="U283">
            <v>30.502</v>
          </cell>
          <cell r="V283">
            <v>30.502</v>
          </cell>
          <cell r="W283">
            <v>30.502</v>
          </cell>
          <cell r="X283">
            <v>30.502</v>
          </cell>
          <cell r="Y283">
            <v>30.502</v>
          </cell>
        </row>
        <row r="284">
          <cell r="B284">
            <v>30.502</v>
          </cell>
          <cell r="C284">
            <v>30.502</v>
          </cell>
          <cell r="D284">
            <v>30.502</v>
          </cell>
          <cell r="E284">
            <v>30.502</v>
          </cell>
          <cell r="F284">
            <v>30.502</v>
          </cell>
          <cell r="G284">
            <v>30.502</v>
          </cell>
          <cell r="H284">
            <v>30.502</v>
          </cell>
          <cell r="I284">
            <v>30.502</v>
          </cell>
          <cell r="J284">
            <v>30.502</v>
          </cell>
          <cell r="K284">
            <v>30.502</v>
          </cell>
          <cell r="L284">
            <v>30.502</v>
          </cell>
          <cell r="M284">
            <v>30.502</v>
          </cell>
          <cell r="N284">
            <v>30.502</v>
          </cell>
          <cell r="O284">
            <v>30.502</v>
          </cell>
          <cell r="P284">
            <v>30.502</v>
          </cell>
          <cell r="Q284">
            <v>30.502</v>
          </cell>
          <cell r="R284">
            <v>30.502</v>
          </cell>
          <cell r="S284">
            <v>30.502</v>
          </cell>
          <cell r="T284">
            <v>30.502</v>
          </cell>
          <cell r="U284">
            <v>30.502</v>
          </cell>
          <cell r="V284">
            <v>30.502</v>
          </cell>
          <cell r="W284">
            <v>30.502</v>
          </cell>
          <cell r="X284">
            <v>30.502</v>
          </cell>
          <cell r="Y284">
            <v>30.502</v>
          </cell>
        </row>
        <row r="285">
          <cell r="B285">
            <v>27.3339339672771</v>
          </cell>
          <cell r="C285">
            <v>27.0578336241733</v>
          </cell>
          <cell r="D285">
            <v>26.7817332810695</v>
          </cell>
          <cell r="E285">
            <v>26.7817332810695</v>
          </cell>
          <cell r="F285">
            <v>27.0578336241733</v>
          </cell>
          <cell r="G285">
            <v>27.3339339672771</v>
          </cell>
          <cell r="H285">
            <v>34.9902158002009</v>
          </cell>
          <cell r="I285">
            <v>35.3509396744298</v>
          </cell>
          <cell r="J285">
            <v>49.5772003352892</v>
          </cell>
          <cell r="K285">
            <v>51.0497904442582</v>
          </cell>
          <cell r="L285">
            <v>50.0680637049455</v>
          </cell>
          <cell r="M285">
            <v>49.5772003352892</v>
          </cell>
          <cell r="N285">
            <v>49.5772003352892</v>
          </cell>
          <cell r="O285">
            <v>49.0863369656329</v>
          </cell>
          <cell r="P285">
            <v>49.0863369656329</v>
          </cell>
          <cell r="Q285">
            <v>47.1228834870075</v>
          </cell>
          <cell r="R285">
            <v>47.1228834870075</v>
          </cell>
          <cell r="S285">
            <v>47.1228834870075</v>
          </cell>
          <cell r="T285">
            <v>47.1228834870075</v>
          </cell>
          <cell r="U285">
            <v>49.0863369656329</v>
          </cell>
          <cell r="V285">
            <v>36.0723874228876</v>
          </cell>
          <cell r="W285">
            <v>36.0723874228876</v>
          </cell>
          <cell r="X285">
            <v>27.3339339672771</v>
          </cell>
          <cell r="Y285">
            <v>27.3339339672771</v>
          </cell>
        </row>
        <row r="286">
          <cell r="B286">
            <v>27.3339339672771</v>
          </cell>
          <cell r="C286">
            <v>27.0578336241733</v>
          </cell>
          <cell r="D286">
            <v>26.7817332810695</v>
          </cell>
          <cell r="E286">
            <v>26.7817332810695</v>
          </cell>
          <cell r="F286">
            <v>27.0578336241733</v>
          </cell>
          <cell r="G286">
            <v>27.3339339672771</v>
          </cell>
          <cell r="H286">
            <v>34.9902158002009</v>
          </cell>
          <cell r="I286">
            <v>35.3509396744298</v>
          </cell>
          <cell r="J286">
            <v>49.5772003352892</v>
          </cell>
          <cell r="K286">
            <v>51.0497904442582</v>
          </cell>
          <cell r="L286">
            <v>50.0680637049455</v>
          </cell>
          <cell r="M286">
            <v>49.5772003352892</v>
          </cell>
          <cell r="N286">
            <v>49.5772003352892</v>
          </cell>
          <cell r="O286">
            <v>49.0863369656329</v>
          </cell>
          <cell r="P286">
            <v>49.0863369656329</v>
          </cell>
          <cell r="Q286">
            <v>47.1228834870075</v>
          </cell>
          <cell r="R286">
            <v>47.1228834870075</v>
          </cell>
          <cell r="S286">
            <v>47.1228834870075</v>
          </cell>
          <cell r="T286">
            <v>47.1228834870075</v>
          </cell>
          <cell r="U286">
            <v>49.0863369656329</v>
          </cell>
          <cell r="V286">
            <v>36.0723874228876</v>
          </cell>
          <cell r="W286">
            <v>36.0723874228876</v>
          </cell>
          <cell r="X286">
            <v>27.3339339672771</v>
          </cell>
          <cell r="Y286">
            <v>27.3339339672771</v>
          </cell>
        </row>
        <row r="287">
          <cell r="B287">
            <v>27.3339339672771</v>
          </cell>
          <cell r="C287">
            <v>27.0578336241733</v>
          </cell>
          <cell r="D287">
            <v>26.7817332810695</v>
          </cell>
          <cell r="E287">
            <v>26.7817332810695</v>
          </cell>
          <cell r="F287">
            <v>27.0578336241733</v>
          </cell>
          <cell r="G287">
            <v>27.3339339672771</v>
          </cell>
          <cell r="H287">
            <v>34.9902158002009</v>
          </cell>
          <cell r="I287">
            <v>35.3509396744298</v>
          </cell>
          <cell r="J287">
            <v>49.5772003352892</v>
          </cell>
          <cell r="K287">
            <v>51.0497904442582</v>
          </cell>
          <cell r="L287">
            <v>50.0680637049455</v>
          </cell>
          <cell r="M287">
            <v>49.5772003352892</v>
          </cell>
          <cell r="N287">
            <v>49.5772003352892</v>
          </cell>
          <cell r="O287">
            <v>49.0863369656329</v>
          </cell>
          <cell r="P287">
            <v>49.0863369656329</v>
          </cell>
          <cell r="Q287">
            <v>47.1228834870075</v>
          </cell>
          <cell r="R287">
            <v>47.1228834870075</v>
          </cell>
          <cell r="S287">
            <v>47.1228834870075</v>
          </cell>
          <cell r="T287">
            <v>47.1228834870075</v>
          </cell>
          <cell r="U287">
            <v>49.0863369656329</v>
          </cell>
          <cell r="V287">
            <v>36.0723874228876</v>
          </cell>
          <cell r="W287">
            <v>36.0723874228876</v>
          </cell>
          <cell r="X287">
            <v>27.3339339672771</v>
          </cell>
          <cell r="Y287">
            <v>27.3339339672771</v>
          </cell>
        </row>
        <row r="288">
          <cell r="B288">
            <v>27.3339339672771</v>
          </cell>
          <cell r="C288">
            <v>27.0578336241733</v>
          </cell>
          <cell r="D288">
            <v>26.7817332810695</v>
          </cell>
          <cell r="E288">
            <v>26.7817332810695</v>
          </cell>
          <cell r="F288">
            <v>27.0578336241733</v>
          </cell>
          <cell r="G288">
            <v>27.3339339672771</v>
          </cell>
          <cell r="H288">
            <v>34.9902158002009</v>
          </cell>
          <cell r="I288">
            <v>35.3509396744298</v>
          </cell>
          <cell r="J288">
            <v>49.5772003352892</v>
          </cell>
          <cell r="K288">
            <v>51.0497904442582</v>
          </cell>
          <cell r="L288">
            <v>50.0680637049455</v>
          </cell>
          <cell r="M288">
            <v>49.5772003352892</v>
          </cell>
          <cell r="N288">
            <v>49.5772003352892</v>
          </cell>
          <cell r="O288">
            <v>49.0863369656329</v>
          </cell>
          <cell r="P288">
            <v>49.0863369656329</v>
          </cell>
          <cell r="Q288">
            <v>47.1228834870075</v>
          </cell>
          <cell r="R288">
            <v>47.1228834870075</v>
          </cell>
          <cell r="S288">
            <v>47.1228834870075</v>
          </cell>
          <cell r="T288">
            <v>47.1228834870075</v>
          </cell>
          <cell r="U288">
            <v>49.0863369656329</v>
          </cell>
          <cell r="V288">
            <v>36.0723874228876</v>
          </cell>
          <cell r="W288">
            <v>36.0723874228876</v>
          </cell>
          <cell r="X288">
            <v>27.3339339672771</v>
          </cell>
          <cell r="Y288">
            <v>27.3339339672771</v>
          </cell>
        </row>
        <row r="289">
          <cell r="B289">
            <v>27.3339339672771</v>
          </cell>
          <cell r="C289">
            <v>27.0578336241733</v>
          </cell>
          <cell r="D289">
            <v>26.7817332810695</v>
          </cell>
          <cell r="E289">
            <v>26.7817332810695</v>
          </cell>
          <cell r="F289">
            <v>27.0578336241733</v>
          </cell>
          <cell r="G289">
            <v>27.3339339672771</v>
          </cell>
          <cell r="H289">
            <v>34.9902158002009</v>
          </cell>
          <cell r="I289">
            <v>35.3509396744298</v>
          </cell>
          <cell r="J289">
            <v>49.5772003352892</v>
          </cell>
          <cell r="K289">
            <v>51.0497904442582</v>
          </cell>
          <cell r="L289">
            <v>50.0680637049455</v>
          </cell>
          <cell r="M289">
            <v>49.5772003352892</v>
          </cell>
          <cell r="N289">
            <v>49.5772003352892</v>
          </cell>
          <cell r="O289">
            <v>49.0863369656329</v>
          </cell>
          <cell r="P289">
            <v>49.0863369656329</v>
          </cell>
          <cell r="Q289">
            <v>47.1228834870075</v>
          </cell>
          <cell r="R289">
            <v>47.1228834870075</v>
          </cell>
          <cell r="S289">
            <v>47.1228834870075</v>
          </cell>
          <cell r="T289">
            <v>47.1228834870075</v>
          </cell>
          <cell r="U289">
            <v>49.0863369656329</v>
          </cell>
          <cell r="V289">
            <v>36.0723874228876</v>
          </cell>
          <cell r="W289">
            <v>36.0723874228876</v>
          </cell>
          <cell r="X289">
            <v>27.3339339672771</v>
          </cell>
          <cell r="Y289">
            <v>27.3339339672771</v>
          </cell>
        </row>
        <row r="290">
          <cell r="B290">
            <v>30.502</v>
          </cell>
          <cell r="C290">
            <v>30.502</v>
          </cell>
          <cell r="D290">
            <v>30.502</v>
          </cell>
          <cell r="E290">
            <v>30.502</v>
          </cell>
          <cell r="F290">
            <v>30.502</v>
          </cell>
          <cell r="G290">
            <v>30.502</v>
          </cell>
          <cell r="H290">
            <v>30.502</v>
          </cell>
          <cell r="I290">
            <v>30.502</v>
          </cell>
          <cell r="J290">
            <v>30.502</v>
          </cell>
          <cell r="K290">
            <v>30.502</v>
          </cell>
          <cell r="L290">
            <v>30.502</v>
          </cell>
          <cell r="M290">
            <v>30.502</v>
          </cell>
          <cell r="N290">
            <v>30.502</v>
          </cell>
          <cell r="O290">
            <v>30.502</v>
          </cell>
          <cell r="P290">
            <v>30.502</v>
          </cell>
          <cell r="Q290">
            <v>30.502</v>
          </cell>
          <cell r="R290">
            <v>30.502</v>
          </cell>
          <cell r="S290">
            <v>30.502</v>
          </cell>
          <cell r="T290">
            <v>30.502</v>
          </cell>
          <cell r="U290">
            <v>30.502</v>
          </cell>
          <cell r="V290">
            <v>30.502</v>
          </cell>
          <cell r="W290">
            <v>30.502</v>
          </cell>
          <cell r="X290">
            <v>30.502</v>
          </cell>
          <cell r="Y290">
            <v>30.502</v>
          </cell>
        </row>
        <row r="291">
          <cell r="B291">
            <v>30.502</v>
          </cell>
          <cell r="C291">
            <v>30.502</v>
          </cell>
          <cell r="D291">
            <v>30.502</v>
          </cell>
          <cell r="E291">
            <v>30.502</v>
          </cell>
          <cell r="F291">
            <v>30.502</v>
          </cell>
          <cell r="G291">
            <v>30.502</v>
          </cell>
          <cell r="H291">
            <v>30.502</v>
          </cell>
          <cell r="I291">
            <v>30.502</v>
          </cell>
          <cell r="J291">
            <v>30.502</v>
          </cell>
          <cell r="K291">
            <v>30.502</v>
          </cell>
          <cell r="L291">
            <v>30.502</v>
          </cell>
          <cell r="M291">
            <v>30.502</v>
          </cell>
          <cell r="N291">
            <v>30.502</v>
          </cell>
          <cell r="O291">
            <v>30.502</v>
          </cell>
          <cell r="P291">
            <v>30.502</v>
          </cell>
          <cell r="Q291">
            <v>30.502</v>
          </cell>
          <cell r="R291">
            <v>30.502</v>
          </cell>
          <cell r="S291">
            <v>30.502</v>
          </cell>
          <cell r="T291">
            <v>30.502</v>
          </cell>
          <cell r="U291">
            <v>30.502</v>
          </cell>
          <cell r="V291">
            <v>30.502</v>
          </cell>
          <cell r="W291">
            <v>30.502</v>
          </cell>
          <cell r="X291">
            <v>30.502</v>
          </cell>
          <cell r="Y291">
            <v>30.502</v>
          </cell>
        </row>
        <row r="292">
          <cell r="B292">
            <v>27.3339339672771</v>
          </cell>
          <cell r="C292">
            <v>27.0578336241733</v>
          </cell>
          <cell r="D292">
            <v>26.7817332810695</v>
          </cell>
          <cell r="E292">
            <v>26.7817332810695</v>
          </cell>
          <cell r="F292">
            <v>27.0578336241733</v>
          </cell>
          <cell r="G292">
            <v>27.3339339672771</v>
          </cell>
          <cell r="H292">
            <v>34.9902158002009</v>
          </cell>
          <cell r="I292">
            <v>35.3509396744298</v>
          </cell>
          <cell r="J292">
            <v>49.5772003352892</v>
          </cell>
          <cell r="K292">
            <v>51.0497904442582</v>
          </cell>
          <cell r="L292">
            <v>50.0680637049455</v>
          </cell>
          <cell r="M292">
            <v>49.5772003352892</v>
          </cell>
          <cell r="N292">
            <v>49.5772003352892</v>
          </cell>
          <cell r="O292">
            <v>49.0863369656329</v>
          </cell>
          <cell r="P292">
            <v>49.0863369656329</v>
          </cell>
          <cell r="Q292">
            <v>47.1228834870075</v>
          </cell>
          <cell r="R292">
            <v>47.1228834870075</v>
          </cell>
          <cell r="S292">
            <v>47.1228834870075</v>
          </cell>
          <cell r="T292">
            <v>47.1228834870075</v>
          </cell>
          <cell r="U292">
            <v>49.0863369656329</v>
          </cell>
          <cell r="V292">
            <v>36.0723874228876</v>
          </cell>
          <cell r="W292">
            <v>36.0723874228876</v>
          </cell>
          <cell r="X292">
            <v>27.3339339672771</v>
          </cell>
          <cell r="Y292">
            <v>27.3339339672771</v>
          </cell>
        </row>
        <row r="293">
          <cell r="B293">
            <v>27.3339339672771</v>
          </cell>
          <cell r="C293">
            <v>27.0578336241733</v>
          </cell>
          <cell r="D293">
            <v>26.7817332810695</v>
          </cell>
          <cell r="E293">
            <v>26.7817332810695</v>
          </cell>
          <cell r="F293">
            <v>27.0578336241733</v>
          </cell>
          <cell r="G293">
            <v>27.3339339672771</v>
          </cell>
          <cell r="H293">
            <v>34.9902158002009</v>
          </cell>
          <cell r="I293">
            <v>35.3509396744298</v>
          </cell>
          <cell r="J293">
            <v>49.5772003352892</v>
          </cell>
          <cell r="K293">
            <v>51.0497904442582</v>
          </cell>
          <cell r="L293">
            <v>50.0680637049455</v>
          </cell>
          <cell r="M293">
            <v>49.5772003352892</v>
          </cell>
          <cell r="N293">
            <v>49.5772003352892</v>
          </cell>
          <cell r="O293">
            <v>49.0863369656329</v>
          </cell>
          <cell r="P293">
            <v>49.0863369656329</v>
          </cell>
          <cell r="Q293">
            <v>47.1228834870075</v>
          </cell>
          <cell r="R293">
            <v>47.1228834870075</v>
          </cell>
          <cell r="S293">
            <v>47.1228834870075</v>
          </cell>
          <cell r="T293">
            <v>47.1228834870075</v>
          </cell>
          <cell r="U293">
            <v>49.0863369656329</v>
          </cell>
          <cell r="V293">
            <v>36.0723874228876</v>
          </cell>
          <cell r="W293">
            <v>36.0723874228876</v>
          </cell>
          <cell r="X293">
            <v>27.3339339672771</v>
          </cell>
          <cell r="Y293">
            <v>27.3339339672771</v>
          </cell>
        </row>
        <row r="294">
          <cell r="B294">
            <v>27.3339339672771</v>
          </cell>
          <cell r="C294">
            <v>27.0578336241733</v>
          </cell>
          <cell r="D294">
            <v>26.7817332810695</v>
          </cell>
          <cell r="E294">
            <v>26.7817332810695</v>
          </cell>
          <cell r="F294">
            <v>27.0578336241733</v>
          </cell>
          <cell r="G294">
            <v>27.3339339672771</v>
          </cell>
          <cell r="H294">
            <v>34.9902158002009</v>
          </cell>
          <cell r="I294">
            <v>35.3509396744298</v>
          </cell>
          <cell r="J294">
            <v>49.5772003352892</v>
          </cell>
          <cell r="K294">
            <v>51.0497904442582</v>
          </cell>
          <cell r="L294">
            <v>50.0680637049455</v>
          </cell>
          <cell r="M294">
            <v>49.5772003352892</v>
          </cell>
          <cell r="N294">
            <v>49.5772003352892</v>
          </cell>
          <cell r="O294">
            <v>49.0863369656329</v>
          </cell>
          <cell r="P294">
            <v>49.0863369656329</v>
          </cell>
          <cell r="Q294">
            <v>47.1228834870075</v>
          </cell>
          <cell r="R294">
            <v>47.1228834870075</v>
          </cell>
          <cell r="S294">
            <v>47.1228834870075</v>
          </cell>
          <cell r="T294">
            <v>47.1228834870075</v>
          </cell>
          <cell r="U294">
            <v>49.0863369656329</v>
          </cell>
          <cell r="V294">
            <v>36.0723874228876</v>
          </cell>
          <cell r="W294">
            <v>36.0723874228876</v>
          </cell>
          <cell r="X294">
            <v>27.3339339672771</v>
          </cell>
          <cell r="Y294">
            <v>27.3339339672771</v>
          </cell>
        </row>
        <row r="295">
          <cell r="B295">
            <v>27.3339339672771</v>
          </cell>
          <cell r="C295">
            <v>27.0578336241733</v>
          </cell>
          <cell r="D295">
            <v>26.7817332810695</v>
          </cell>
          <cell r="E295">
            <v>26.7817332810695</v>
          </cell>
          <cell r="F295">
            <v>27.0578336241733</v>
          </cell>
          <cell r="G295">
            <v>27.3339339672771</v>
          </cell>
          <cell r="H295">
            <v>34.9902158002009</v>
          </cell>
          <cell r="I295">
            <v>35.3509396744298</v>
          </cell>
          <cell r="J295">
            <v>49.5772003352892</v>
          </cell>
          <cell r="K295">
            <v>51.0497904442582</v>
          </cell>
          <cell r="L295">
            <v>50.0680637049455</v>
          </cell>
          <cell r="M295">
            <v>49.5772003352892</v>
          </cell>
          <cell r="N295">
            <v>49.5772003352892</v>
          </cell>
          <cell r="O295">
            <v>49.0863369656329</v>
          </cell>
          <cell r="P295">
            <v>49.0863369656329</v>
          </cell>
          <cell r="Q295">
            <v>47.1228834870075</v>
          </cell>
          <cell r="R295">
            <v>47.1228834870075</v>
          </cell>
          <cell r="S295">
            <v>47.1228834870075</v>
          </cell>
          <cell r="T295">
            <v>47.1228834870075</v>
          </cell>
          <cell r="U295">
            <v>49.0863369656329</v>
          </cell>
          <cell r="V295">
            <v>36.0723874228876</v>
          </cell>
          <cell r="W295">
            <v>36.0723874228876</v>
          </cell>
          <cell r="X295">
            <v>27.3339339672771</v>
          </cell>
          <cell r="Y295">
            <v>27.3339339672771</v>
          </cell>
        </row>
        <row r="296">
          <cell r="B296">
            <v>27.3339339672771</v>
          </cell>
          <cell r="C296">
            <v>27.0578336241733</v>
          </cell>
          <cell r="D296">
            <v>26.7817332810695</v>
          </cell>
          <cell r="E296">
            <v>26.7817332810695</v>
          </cell>
          <cell r="F296">
            <v>27.0578336241733</v>
          </cell>
          <cell r="G296">
            <v>27.3339339672771</v>
          </cell>
          <cell r="H296">
            <v>34.9902158002009</v>
          </cell>
          <cell r="I296">
            <v>35.3509396744298</v>
          </cell>
          <cell r="J296">
            <v>49.5772003352892</v>
          </cell>
          <cell r="K296">
            <v>51.0497904442582</v>
          </cell>
          <cell r="L296">
            <v>50.0680637049455</v>
          </cell>
          <cell r="M296">
            <v>49.5772003352892</v>
          </cell>
          <cell r="N296">
            <v>49.5772003352892</v>
          </cell>
          <cell r="O296">
            <v>49.0863369656329</v>
          </cell>
          <cell r="P296">
            <v>49.0863369656329</v>
          </cell>
          <cell r="Q296">
            <v>47.1228834870075</v>
          </cell>
          <cell r="R296">
            <v>47.1228834870075</v>
          </cell>
          <cell r="S296">
            <v>47.1228834870075</v>
          </cell>
          <cell r="T296">
            <v>47.1228834870075</v>
          </cell>
          <cell r="U296">
            <v>49.0863369656329</v>
          </cell>
          <cell r="V296">
            <v>36.0723874228876</v>
          </cell>
          <cell r="W296">
            <v>36.0723874228876</v>
          </cell>
          <cell r="X296">
            <v>27.3339339672771</v>
          </cell>
          <cell r="Y296">
            <v>27.3339339672771</v>
          </cell>
        </row>
        <row r="297">
          <cell r="B297">
            <v>30.502</v>
          </cell>
          <cell r="C297">
            <v>30.502</v>
          </cell>
          <cell r="D297">
            <v>30.502</v>
          </cell>
          <cell r="E297">
            <v>30.502</v>
          </cell>
          <cell r="F297">
            <v>30.502</v>
          </cell>
          <cell r="G297">
            <v>30.502</v>
          </cell>
          <cell r="H297">
            <v>30.502</v>
          </cell>
          <cell r="I297">
            <v>30.502</v>
          </cell>
          <cell r="J297">
            <v>30.502</v>
          </cell>
          <cell r="K297">
            <v>30.502</v>
          </cell>
          <cell r="L297">
            <v>30.502</v>
          </cell>
          <cell r="M297">
            <v>30.502</v>
          </cell>
          <cell r="N297">
            <v>30.502</v>
          </cell>
          <cell r="O297">
            <v>30.502</v>
          </cell>
          <cell r="P297">
            <v>30.502</v>
          </cell>
          <cell r="Q297">
            <v>30.502</v>
          </cell>
          <cell r="R297">
            <v>30.502</v>
          </cell>
          <cell r="S297">
            <v>30.502</v>
          </cell>
          <cell r="T297">
            <v>30.502</v>
          </cell>
          <cell r="U297">
            <v>30.502</v>
          </cell>
          <cell r="V297">
            <v>30.502</v>
          </cell>
          <cell r="W297">
            <v>30.502</v>
          </cell>
          <cell r="X297">
            <v>30.502</v>
          </cell>
          <cell r="Y297">
            <v>30.502</v>
          </cell>
        </row>
        <row r="298">
          <cell r="B298">
            <v>30.502</v>
          </cell>
          <cell r="C298">
            <v>30.502</v>
          </cell>
          <cell r="D298">
            <v>30.502</v>
          </cell>
          <cell r="E298">
            <v>30.502</v>
          </cell>
          <cell r="F298">
            <v>30.502</v>
          </cell>
          <cell r="G298">
            <v>30.502</v>
          </cell>
          <cell r="H298">
            <v>30.502</v>
          </cell>
          <cell r="I298">
            <v>30.502</v>
          </cell>
          <cell r="J298">
            <v>30.502</v>
          </cell>
          <cell r="K298">
            <v>30.502</v>
          </cell>
          <cell r="L298">
            <v>30.502</v>
          </cell>
          <cell r="M298">
            <v>30.502</v>
          </cell>
          <cell r="N298">
            <v>30.502</v>
          </cell>
          <cell r="O298">
            <v>30.502</v>
          </cell>
          <cell r="P298">
            <v>30.502</v>
          </cell>
          <cell r="Q298">
            <v>30.502</v>
          </cell>
          <cell r="R298">
            <v>30.502</v>
          </cell>
          <cell r="S298">
            <v>30.502</v>
          </cell>
          <cell r="T298">
            <v>30.502</v>
          </cell>
          <cell r="U298">
            <v>30.502</v>
          </cell>
          <cell r="V298">
            <v>30.502</v>
          </cell>
          <cell r="W298">
            <v>30.502</v>
          </cell>
          <cell r="X298">
            <v>30.502</v>
          </cell>
          <cell r="Y298">
            <v>30.502</v>
          </cell>
        </row>
        <row r="299">
          <cell r="B299">
            <v>27.3339339672771</v>
          </cell>
          <cell r="C299">
            <v>27.0578336241733</v>
          </cell>
          <cell r="D299">
            <v>26.7817332810695</v>
          </cell>
          <cell r="E299">
            <v>26.7817332810695</v>
          </cell>
          <cell r="F299">
            <v>27.0578336241733</v>
          </cell>
          <cell r="G299">
            <v>27.3339339672771</v>
          </cell>
          <cell r="H299">
            <v>34.9902158002009</v>
          </cell>
          <cell r="I299">
            <v>35.3509396744298</v>
          </cell>
          <cell r="J299">
            <v>49.5772003352892</v>
          </cell>
          <cell r="K299">
            <v>51.0497904442582</v>
          </cell>
          <cell r="L299">
            <v>50.0680637049455</v>
          </cell>
          <cell r="M299">
            <v>49.5772003352892</v>
          </cell>
          <cell r="N299">
            <v>49.5772003352892</v>
          </cell>
          <cell r="O299">
            <v>49.0863369656329</v>
          </cell>
          <cell r="P299">
            <v>49.0863369656329</v>
          </cell>
          <cell r="Q299">
            <v>47.1228834870075</v>
          </cell>
          <cell r="R299">
            <v>47.1228834870075</v>
          </cell>
          <cell r="S299">
            <v>47.1228834870075</v>
          </cell>
          <cell r="T299">
            <v>47.1228834870075</v>
          </cell>
          <cell r="U299">
            <v>49.0863369656329</v>
          </cell>
          <cell r="V299">
            <v>36.0723874228876</v>
          </cell>
          <cell r="W299">
            <v>36.0723874228876</v>
          </cell>
          <cell r="X299">
            <v>27.3339339672771</v>
          </cell>
          <cell r="Y299">
            <v>27.3339339672771</v>
          </cell>
        </row>
        <row r="300">
          <cell r="B300">
            <v>27.3339339672771</v>
          </cell>
          <cell r="C300">
            <v>27.0578336241733</v>
          </cell>
          <cell r="D300">
            <v>26.7817332810695</v>
          </cell>
          <cell r="E300">
            <v>26.7817332810695</v>
          </cell>
          <cell r="F300">
            <v>27.0578336241733</v>
          </cell>
          <cell r="G300">
            <v>27.3339339672771</v>
          </cell>
          <cell r="H300">
            <v>34.9902158002009</v>
          </cell>
          <cell r="I300">
            <v>35.3509396744298</v>
          </cell>
          <cell r="J300">
            <v>49.5772003352892</v>
          </cell>
          <cell r="K300">
            <v>51.0497904442582</v>
          </cell>
          <cell r="L300">
            <v>50.0680637049455</v>
          </cell>
          <cell r="M300">
            <v>49.5772003352892</v>
          </cell>
          <cell r="N300">
            <v>49.5772003352892</v>
          </cell>
          <cell r="O300">
            <v>49.0863369656329</v>
          </cell>
          <cell r="P300">
            <v>49.0863369656329</v>
          </cell>
          <cell r="Q300">
            <v>47.1228834870075</v>
          </cell>
          <cell r="R300">
            <v>47.1228834870075</v>
          </cell>
          <cell r="S300">
            <v>47.1228834870075</v>
          </cell>
          <cell r="T300">
            <v>47.1228834870075</v>
          </cell>
          <cell r="U300">
            <v>49.0863369656329</v>
          </cell>
          <cell r="V300">
            <v>36.0723874228876</v>
          </cell>
          <cell r="W300">
            <v>36.0723874228876</v>
          </cell>
          <cell r="X300">
            <v>27.3339339672771</v>
          </cell>
          <cell r="Y300">
            <v>27.3339339672771</v>
          </cell>
        </row>
        <row r="301">
          <cell r="B301">
            <v>27.3339339672771</v>
          </cell>
          <cell r="C301">
            <v>27.0578336241733</v>
          </cell>
          <cell r="D301">
            <v>26.7817332810695</v>
          </cell>
          <cell r="E301">
            <v>26.7817332810695</v>
          </cell>
          <cell r="F301">
            <v>27.0578336241733</v>
          </cell>
          <cell r="G301">
            <v>27.3339339672771</v>
          </cell>
          <cell r="H301">
            <v>34.9902158002009</v>
          </cell>
          <cell r="I301">
            <v>35.3509396744298</v>
          </cell>
          <cell r="J301">
            <v>49.5772003352892</v>
          </cell>
          <cell r="K301">
            <v>51.0497904442582</v>
          </cell>
          <cell r="L301">
            <v>50.0680637049455</v>
          </cell>
          <cell r="M301">
            <v>49.5772003352892</v>
          </cell>
          <cell r="N301">
            <v>49.5772003352892</v>
          </cell>
          <cell r="O301">
            <v>49.0863369656329</v>
          </cell>
          <cell r="P301">
            <v>49.0863369656329</v>
          </cell>
          <cell r="Q301">
            <v>47.1228834870075</v>
          </cell>
          <cell r="R301">
            <v>47.1228834870075</v>
          </cell>
          <cell r="S301">
            <v>47.1228834870075</v>
          </cell>
          <cell r="T301">
            <v>47.1228834870075</v>
          </cell>
          <cell r="U301">
            <v>49.0863369656329</v>
          </cell>
          <cell r="V301">
            <v>36.0723874228876</v>
          </cell>
          <cell r="W301">
            <v>36.0723874228876</v>
          </cell>
          <cell r="X301">
            <v>27.3339339672771</v>
          </cell>
          <cell r="Y301">
            <v>27.3339339672771</v>
          </cell>
        </row>
        <row r="302">
          <cell r="B302">
            <v>27.3339339672771</v>
          </cell>
          <cell r="C302">
            <v>27.0578336241733</v>
          </cell>
          <cell r="D302">
            <v>26.7817332810695</v>
          </cell>
          <cell r="E302">
            <v>26.7817332810695</v>
          </cell>
          <cell r="F302">
            <v>27.0578336241733</v>
          </cell>
          <cell r="G302">
            <v>27.3339339672771</v>
          </cell>
          <cell r="H302">
            <v>34.9902158002009</v>
          </cell>
          <cell r="I302">
            <v>35.3509396744298</v>
          </cell>
          <cell r="J302">
            <v>49.5772003352892</v>
          </cell>
          <cell r="K302">
            <v>51.0497904442582</v>
          </cell>
          <cell r="L302">
            <v>50.0680637049455</v>
          </cell>
          <cell r="M302">
            <v>49.5772003352892</v>
          </cell>
          <cell r="N302">
            <v>49.5772003352892</v>
          </cell>
          <cell r="O302">
            <v>49.0863369656329</v>
          </cell>
          <cell r="P302">
            <v>49.0863369656329</v>
          </cell>
          <cell r="Q302">
            <v>47.1228834870075</v>
          </cell>
          <cell r="R302">
            <v>47.1228834870075</v>
          </cell>
          <cell r="S302">
            <v>47.1228834870075</v>
          </cell>
          <cell r="T302">
            <v>47.1228834870075</v>
          </cell>
          <cell r="U302">
            <v>49.0863369656329</v>
          </cell>
          <cell r="V302">
            <v>36.0723874228876</v>
          </cell>
          <cell r="W302">
            <v>36.0723874228876</v>
          </cell>
          <cell r="X302">
            <v>27.3339339672771</v>
          </cell>
          <cell r="Y302">
            <v>27.3339339672771</v>
          </cell>
        </row>
        <row r="303">
          <cell r="B303">
            <v>27.3339339672771</v>
          </cell>
          <cell r="C303">
            <v>27.0578336241733</v>
          </cell>
          <cell r="D303">
            <v>26.7817332810695</v>
          </cell>
          <cell r="E303">
            <v>26.7817332810695</v>
          </cell>
          <cell r="F303">
            <v>27.0578336241733</v>
          </cell>
          <cell r="G303">
            <v>27.3339339672771</v>
          </cell>
          <cell r="H303">
            <v>34.9902158002009</v>
          </cell>
          <cell r="I303">
            <v>35.3509396744298</v>
          </cell>
          <cell r="J303">
            <v>49.5772003352892</v>
          </cell>
          <cell r="K303">
            <v>51.0497904442582</v>
          </cell>
          <cell r="L303">
            <v>50.0680637049455</v>
          </cell>
          <cell r="M303">
            <v>49.5772003352892</v>
          </cell>
          <cell r="N303">
            <v>49.5772003352892</v>
          </cell>
          <cell r="O303">
            <v>49.0863369656329</v>
          </cell>
          <cell r="P303">
            <v>49.0863369656329</v>
          </cell>
          <cell r="Q303">
            <v>47.1228834870075</v>
          </cell>
          <cell r="R303">
            <v>47.1228834870075</v>
          </cell>
          <cell r="S303">
            <v>47.1228834870075</v>
          </cell>
          <cell r="T303">
            <v>47.1228834870075</v>
          </cell>
          <cell r="U303">
            <v>49.0863369656329</v>
          </cell>
          <cell r="V303">
            <v>36.0723874228876</v>
          </cell>
          <cell r="W303">
            <v>36.0723874228876</v>
          </cell>
          <cell r="X303">
            <v>27.3339339672771</v>
          </cell>
          <cell r="Y303">
            <v>27.3339339672771</v>
          </cell>
        </row>
        <row r="304">
          <cell r="B304">
            <v>30.502</v>
          </cell>
          <cell r="C304">
            <v>30.502</v>
          </cell>
          <cell r="D304">
            <v>30.502</v>
          </cell>
          <cell r="E304">
            <v>30.502</v>
          </cell>
          <cell r="F304">
            <v>30.502</v>
          </cell>
          <cell r="G304">
            <v>30.502</v>
          </cell>
          <cell r="H304">
            <v>30.502</v>
          </cell>
          <cell r="I304">
            <v>30.502</v>
          </cell>
          <cell r="J304">
            <v>30.502</v>
          </cell>
          <cell r="K304">
            <v>30.502</v>
          </cell>
          <cell r="L304">
            <v>30.502</v>
          </cell>
          <cell r="M304">
            <v>30.502</v>
          </cell>
          <cell r="N304">
            <v>30.502</v>
          </cell>
          <cell r="O304">
            <v>30.502</v>
          </cell>
          <cell r="P304">
            <v>30.502</v>
          </cell>
          <cell r="Q304">
            <v>30.502</v>
          </cell>
          <cell r="R304">
            <v>30.502</v>
          </cell>
          <cell r="S304">
            <v>30.502</v>
          </cell>
          <cell r="T304">
            <v>30.502</v>
          </cell>
          <cell r="U304">
            <v>30.502</v>
          </cell>
          <cell r="V304">
            <v>30.502</v>
          </cell>
          <cell r="W304">
            <v>30.502</v>
          </cell>
          <cell r="X304">
            <v>30.502</v>
          </cell>
          <cell r="Y304">
            <v>30.502</v>
          </cell>
        </row>
        <row r="305">
          <cell r="B305">
            <v>30.502</v>
          </cell>
          <cell r="C305">
            <v>30.502</v>
          </cell>
          <cell r="D305">
            <v>30.502</v>
          </cell>
          <cell r="E305">
            <v>30.502</v>
          </cell>
          <cell r="F305">
            <v>30.502</v>
          </cell>
          <cell r="G305">
            <v>30.502</v>
          </cell>
          <cell r="H305">
            <v>30.502</v>
          </cell>
          <cell r="I305">
            <v>30.502</v>
          </cell>
          <cell r="J305">
            <v>30.502</v>
          </cell>
          <cell r="K305">
            <v>30.502</v>
          </cell>
          <cell r="L305">
            <v>30.502</v>
          </cell>
          <cell r="M305">
            <v>30.502</v>
          </cell>
          <cell r="N305">
            <v>30.502</v>
          </cell>
          <cell r="O305">
            <v>30.502</v>
          </cell>
          <cell r="P305">
            <v>30.502</v>
          </cell>
          <cell r="Q305">
            <v>30.502</v>
          </cell>
          <cell r="R305">
            <v>30.502</v>
          </cell>
          <cell r="S305">
            <v>30.502</v>
          </cell>
          <cell r="T305">
            <v>30.502</v>
          </cell>
          <cell r="U305">
            <v>30.502</v>
          </cell>
          <cell r="V305">
            <v>30.502</v>
          </cell>
          <cell r="W305">
            <v>30.502</v>
          </cell>
          <cell r="X305">
            <v>30.502</v>
          </cell>
          <cell r="Y305">
            <v>30.502</v>
          </cell>
        </row>
        <row r="306">
          <cell r="B306">
            <v>27.3339339672771</v>
          </cell>
          <cell r="C306">
            <v>27.0578336241733</v>
          </cell>
          <cell r="D306">
            <v>26.7817332810695</v>
          </cell>
          <cell r="E306">
            <v>26.7817332810695</v>
          </cell>
          <cell r="F306">
            <v>27.0578336241733</v>
          </cell>
          <cell r="G306">
            <v>27.3339339672771</v>
          </cell>
          <cell r="H306">
            <v>34.9902158002009</v>
          </cell>
          <cell r="I306">
            <v>35.3509396744298</v>
          </cell>
          <cell r="J306">
            <v>49.5772003352892</v>
          </cell>
          <cell r="K306">
            <v>51.0497904442582</v>
          </cell>
          <cell r="L306">
            <v>50.0680637049455</v>
          </cell>
          <cell r="M306">
            <v>49.5772003352892</v>
          </cell>
          <cell r="N306">
            <v>49.5772003352892</v>
          </cell>
          <cell r="O306">
            <v>49.0863369656329</v>
          </cell>
          <cell r="P306">
            <v>49.0863369656329</v>
          </cell>
          <cell r="Q306">
            <v>47.1228834870075</v>
          </cell>
          <cell r="R306">
            <v>47.1228834870075</v>
          </cell>
          <cell r="S306">
            <v>47.1228834870075</v>
          </cell>
          <cell r="T306">
            <v>47.1228834870075</v>
          </cell>
          <cell r="U306">
            <v>49.0863369656329</v>
          </cell>
          <cell r="V306">
            <v>36.0723874228876</v>
          </cell>
          <cell r="W306">
            <v>36.0723874228876</v>
          </cell>
          <cell r="X306">
            <v>27.3339339672771</v>
          </cell>
          <cell r="Y306">
            <v>27.3339339672771</v>
          </cell>
        </row>
        <row r="307">
          <cell r="B307">
            <v>27.3339339672771</v>
          </cell>
          <cell r="C307">
            <v>27.0578336241733</v>
          </cell>
          <cell r="D307">
            <v>26.7817332810695</v>
          </cell>
          <cell r="E307">
            <v>26.7817332810695</v>
          </cell>
          <cell r="F307">
            <v>27.0578336241733</v>
          </cell>
          <cell r="G307">
            <v>27.3339339672771</v>
          </cell>
          <cell r="H307">
            <v>34.9902158002009</v>
          </cell>
          <cell r="I307">
            <v>35.3509396744298</v>
          </cell>
          <cell r="J307">
            <v>49.5772003352892</v>
          </cell>
          <cell r="K307">
            <v>51.0497904442582</v>
          </cell>
          <cell r="L307">
            <v>50.0680637049455</v>
          </cell>
          <cell r="M307">
            <v>49.5772003352892</v>
          </cell>
          <cell r="N307">
            <v>49.5772003352892</v>
          </cell>
          <cell r="O307">
            <v>49.0863369656329</v>
          </cell>
          <cell r="P307">
            <v>49.0863369656329</v>
          </cell>
          <cell r="Q307">
            <v>47.1228834870075</v>
          </cell>
          <cell r="R307">
            <v>47.1228834870075</v>
          </cell>
          <cell r="S307">
            <v>47.1228834870075</v>
          </cell>
          <cell r="T307">
            <v>47.1228834870075</v>
          </cell>
          <cell r="U307">
            <v>49.0863369656329</v>
          </cell>
          <cell r="V307">
            <v>36.0723874228876</v>
          </cell>
          <cell r="W307">
            <v>36.0723874228876</v>
          </cell>
          <cell r="X307">
            <v>27.3339339672771</v>
          </cell>
          <cell r="Y307">
            <v>27.3339339672771</v>
          </cell>
        </row>
        <row r="308">
          <cell r="B308">
            <v>27.3339339672771</v>
          </cell>
          <cell r="C308">
            <v>27.0578336241733</v>
          </cell>
          <cell r="D308">
            <v>26.7817332810695</v>
          </cell>
          <cell r="E308">
            <v>26.7817332810695</v>
          </cell>
          <cell r="F308">
            <v>27.0578336241733</v>
          </cell>
          <cell r="G308">
            <v>27.3339339672771</v>
          </cell>
          <cell r="H308">
            <v>34.9902158002009</v>
          </cell>
          <cell r="I308">
            <v>35.3509396744298</v>
          </cell>
          <cell r="J308">
            <v>49.5772003352892</v>
          </cell>
          <cell r="K308">
            <v>51.0497904442582</v>
          </cell>
          <cell r="L308">
            <v>50.0680637049455</v>
          </cell>
          <cell r="M308">
            <v>49.5772003352892</v>
          </cell>
          <cell r="N308">
            <v>49.5772003352892</v>
          </cell>
          <cell r="O308">
            <v>49.0863369656329</v>
          </cell>
          <cell r="P308">
            <v>49.0863369656329</v>
          </cell>
          <cell r="Q308">
            <v>47.1228834870075</v>
          </cell>
          <cell r="R308">
            <v>47.1228834870075</v>
          </cell>
          <cell r="S308">
            <v>47.1228834870075</v>
          </cell>
          <cell r="T308">
            <v>47.1228834870075</v>
          </cell>
          <cell r="U308">
            <v>49.0863369656329</v>
          </cell>
          <cell r="V308">
            <v>36.0723874228876</v>
          </cell>
          <cell r="W308">
            <v>36.0723874228876</v>
          </cell>
          <cell r="X308">
            <v>27.3339339672771</v>
          </cell>
          <cell r="Y308">
            <v>27.3339339672771</v>
          </cell>
        </row>
        <row r="309">
          <cell r="B309">
            <v>24.4125644335109</v>
          </cell>
          <cell r="C309">
            <v>24.1659728735764</v>
          </cell>
          <cell r="D309">
            <v>23.919381313642</v>
          </cell>
          <cell r="E309">
            <v>23.919381313642</v>
          </cell>
          <cell r="F309">
            <v>24.1659728735764</v>
          </cell>
          <cell r="G309">
            <v>24.4125644335109</v>
          </cell>
          <cell r="H309">
            <v>35.7303478854434</v>
          </cell>
          <cell r="I309">
            <v>36.0987019873552</v>
          </cell>
          <cell r="J309">
            <v>45.8690695725063</v>
          </cell>
          <cell r="K309">
            <v>47.2315171835708</v>
          </cell>
          <cell r="L309">
            <v>46.3232187761945</v>
          </cell>
          <cell r="M309">
            <v>45.8690695725063</v>
          </cell>
          <cell r="N309">
            <v>45.8690695725063</v>
          </cell>
          <cell r="O309">
            <v>45.4149203688181</v>
          </cell>
          <cell r="P309">
            <v>45.4149203688181</v>
          </cell>
          <cell r="Q309">
            <v>43.5983235540654</v>
          </cell>
          <cell r="R309">
            <v>43.5983235540654</v>
          </cell>
          <cell r="S309">
            <v>43.5983235540654</v>
          </cell>
          <cell r="T309">
            <v>43.5983235540654</v>
          </cell>
          <cell r="U309">
            <v>45.4149203688181</v>
          </cell>
          <cell r="V309">
            <v>36.8354101911788</v>
          </cell>
          <cell r="W309">
            <v>36.8354101911788</v>
          </cell>
          <cell r="X309">
            <v>24.4125644335109</v>
          </cell>
          <cell r="Y309">
            <v>24.4125644335109</v>
          </cell>
        </row>
        <row r="310">
          <cell r="B310">
            <v>24.4125644335109</v>
          </cell>
          <cell r="C310">
            <v>24.1659728735764</v>
          </cell>
          <cell r="D310">
            <v>23.919381313642</v>
          </cell>
          <cell r="E310">
            <v>23.919381313642</v>
          </cell>
          <cell r="F310">
            <v>24.1659728735764</v>
          </cell>
          <cell r="G310">
            <v>24.4125644335109</v>
          </cell>
          <cell r="H310">
            <v>35.7303478854434</v>
          </cell>
          <cell r="I310">
            <v>36.0987019873552</v>
          </cell>
          <cell r="J310">
            <v>45.8690695725063</v>
          </cell>
          <cell r="K310">
            <v>47.2315171835708</v>
          </cell>
          <cell r="L310">
            <v>46.3232187761945</v>
          </cell>
          <cell r="M310">
            <v>45.8690695725063</v>
          </cell>
          <cell r="N310">
            <v>45.8690695725063</v>
          </cell>
          <cell r="O310">
            <v>45.4149203688181</v>
          </cell>
          <cell r="P310">
            <v>45.4149203688181</v>
          </cell>
          <cell r="Q310">
            <v>43.5983235540654</v>
          </cell>
          <cell r="R310">
            <v>43.5983235540654</v>
          </cell>
          <cell r="S310">
            <v>43.5983235540654</v>
          </cell>
          <cell r="T310">
            <v>43.5983235540654</v>
          </cell>
          <cell r="U310">
            <v>45.4149203688181</v>
          </cell>
          <cell r="V310">
            <v>36.8354101911788</v>
          </cell>
          <cell r="W310">
            <v>36.8354101911788</v>
          </cell>
          <cell r="X310">
            <v>24.4125644335109</v>
          </cell>
          <cell r="Y310">
            <v>24.4125644335109</v>
          </cell>
        </row>
        <row r="311">
          <cell r="B311">
            <v>28.7951</v>
          </cell>
          <cell r="C311">
            <v>28.7951</v>
          </cell>
          <cell r="D311">
            <v>28.7951</v>
          </cell>
          <cell r="E311">
            <v>28.7951</v>
          </cell>
          <cell r="F311">
            <v>28.7951</v>
          </cell>
          <cell r="G311">
            <v>28.7951</v>
          </cell>
          <cell r="H311">
            <v>28.7951</v>
          </cell>
          <cell r="I311">
            <v>28.7951</v>
          </cell>
          <cell r="J311">
            <v>28.7951</v>
          </cell>
          <cell r="K311">
            <v>28.7951</v>
          </cell>
          <cell r="L311">
            <v>28.7951</v>
          </cell>
          <cell r="M311">
            <v>28.7951</v>
          </cell>
          <cell r="N311">
            <v>28.7951</v>
          </cell>
          <cell r="O311">
            <v>28.7951</v>
          </cell>
          <cell r="P311">
            <v>28.7951</v>
          </cell>
          <cell r="Q311">
            <v>28.7951</v>
          </cell>
          <cell r="R311">
            <v>28.7951</v>
          </cell>
          <cell r="S311">
            <v>28.7951</v>
          </cell>
          <cell r="T311">
            <v>28.7951</v>
          </cell>
          <cell r="U311">
            <v>28.7951</v>
          </cell>
          <cell r="V311">
            <v>28.7951</v>
          </cell>
          <cell r="W311">
            <v>28.7951</v>
          </cell>
          <cell r="X311">
            <v>28.7951</v>
          </cell>
          <cell r="Y311">
            <v>28.7951</v>
          </cell>
        </row>
        <row r="312">
          <cell r="B312">
            <v>28.7951</v>
          </cell>
          <cell r="C312">
            <v>28.7951</v>
          </cell>
          <cell r="D312">
            <v>28.7951</v>
          </cell>
          <cell r="E312">
            <v>28.7951</v>
          </cell>
          <cell r="F312">
            <v>28.7951</v>
          </cell>
          <cell r="G312">
            <v>28.7951</v>
          </cell>
          <cell r="H312">
            <v>28.7951</v>
          </cell>
          <cell r="I312">
            <v>28.7951</v>
          </cell>
          <cell r="J312">
            <v>28.7951</v>
          </cell>
          <cell r="K312">
            <v>28.7951</v>
          </cell>
          <cell r="L312">
            <v>28.7951</v>
          </cell>
          <cell r="M312">
            <v>28.7951</v>
          </cell>
          <cell r="N312">
            <v>28.7951</v>
          </cell>
          <cell r="O312">
            <v>28.7951</v>
          </cell>
          <cell r="P312">
            <v>28.7951</v>
          </cell>
          <cell r="Q312">
            <v>28.7951</v>
          </cell>
          <cell r="R312">
            <v>28.7951</v>
          </cell>
          <cell r="S312">
            <v>28.7951</v>
          </cell>
          <cell r="T312">
            <v>28.7951</v>
          </cell>
          <cell r="U312">
            <v>28.7951</v>
          </cell>
          <cell r="V312">
            <v>28.7951</v>
          </cell>
          <cell r="W312">
            <v>28.7951</v>
          </cell>
          <cell r="X312">
            <v>28.7951</v>
          </cell>
          <cell r="Y312">
            <v>28.7951</v>
          </cell>
        </row>
        <row r="313">
          <cell r="B313">
            <v>24.4125644335109</v>
          </cell>
          <cell r="C313">
            <v>24.1659728735764</v>
          </cell>
          <cell r="D313">
            <v>23.919381313642</v>
          </cell>
          <cell r="E313">
            <v>23.919381313642</v>
          </cell>
          <cell r="F313">
            <v>24.1659728735764</v>
          </cell>
          <cell r="G313">
            <v>24.4125644335109</v>
          </cell>
          <cell r="H313">
            <v>35.7303478854434</v>
          </cell>
          <cell r="I313">
            <v>36.0987019873552</v>
          </cell>
          <cell r="J313">
            <v>45.8690695725063</v>
          </cell>
          <cell r="K313">
            <v>47.2315171835708</v>
          </cell>
          <cell r="L313">
            <v>46.3232187761945</v>
          </cell>
          <cell r="M313">
            <v>45.8690695725063</v>
          </cell>
          <cell r="N313">
            <v>45.8690695725063</v>
          </cell>
          <cell r="O313">
            <v>45.4149203688181</v>
          </cell>
          <cell r="P313">
            <v>45.4149203688181</v>
          </cell>
          <cell r="Q313">
            <v>43.5983235540654</v>
          </cell>
          <cell r="R313">
            <v>43.5983235540654</v>
          </cell>
          <cell r="S313">
            <v>43.5983235540654</v>
          </cell>
          <cell r="T313">
            <v>43.5983235540654</v>
          </cell>
          <cell r="U313">
            <v>45.4149203688181</v>
          </cell>
          <cell r="V313">
            <v>36.8354101911788</v>
          </cell>
          <cell r="W313">
            <v>36.8354101911788</v>
          </cell>
          <cell r="X313">
            <v>24.4125644335109</v>
          </cell>
          <cell r="Y313">
            <v>24.4125644335109</v>
          </cell>
        </row>
        <row r="314">
          <cell r="B314">
            <v>24.4125644335109</v>
          </cell>
          <cell r="C314">
            <v>24.1659728735764</v>
          </cell>
          <cell r="D314">
            <v>23.919381313642</v>
          </cell>
          <cell r="E314">
            <v>23.919381313642</v>
          </cell>
          <cell r="F314">
            <v>24.1659728735764</v>
          </cell>
          <cell r="G314">
            <v>24.4125644335109</v>
          </cell>
          <cell r="H314">
            <v>35.7303478854434</v>
          </cell>
          <cell r="I314">
            <v>36.0987019873552</v>
          </cell>
          <cell r="J314">
            <v>45.8690695725063</v>
          </cell>
          <cell r="K314">
            <v>47.2315171835708</v>
          </cell>
          <cell r="L314">
            <v>46.3232187761945</v>
          </cell>
          <cell r="M314">
            <v>45.8690695725063</v>
          </cell>
          <cell r="N314">
            <v>45.8690695725063</v>
          </cell>
          <cell r="O314">
            <v>45.4149203688181</v>
          </cell>
          <cell r="P314">
            <v>45.4149203688181</v>
          </cell>
          <cell r="Q314">
            <v>43.5983235540654</v>
          </cell>
          <cell r="R314">
            <v>43.5983235540654</v>
          </cell>
          <cell r="S314">
            <v>43.5983235540654</v>
          </cell>
          <cell r="T314">
            <v>43.5983235540654</v>
          </cell>
          <cell r="U314">
            <v>45.4149203688181</v>
          </cell>
          <cell r="V314">
            <v>36.8354101911788</v>
          </cell>
          <cell r="W314">
            <v>36.8354101911788</v>
          </cell>
          <cell r="X314">
            <v>24.4125644335109</v>
          </cell>
          <cell r="Y314">
            <v>24.4125644335109</v>
          </cell>
        </row>
        <row r="315">
          <cell r="B315">
            <v>24.4125644335109</v>
          </cell>
          <cell r="C315">
            <v>24.1659728735764</v>
          </cell>
          <cell r="D315">
            <v>23.919381313642</v>
          </cell>
          <cell r="E315">
            <v>23.919381313642</v>
          </cell>
          <cell r="F315">
            <v>24.1659728735764</v>
          </cell>
          <cell r="G315">
            <v>24.4125644335109</v>
          </cell>
          <cell r="H315">
            <v>35.7303478854434</v>
          </cell>
          <cell r="I315">
            <v>36.0987019873552</v>
          </cell>
          <cell r="J315">
            <v>45.8690695725063</v>
          </cell>
          <cell r="K315">
            <v>47.2315171835708</v>
          </cell>
          <cell r="L315">
            <v>46.3232187761945</v>
          </cell>
          <cell r="M315">
            <v>45.8690695725063</v>
          </cell>
          <cell r="N315">
            <v>45.8690695725063</v>
          </cell>
          <cell r="O315">
            <v>45.4149203688181</v>
          </cell>
          <cell r="P315">
            <v>45.4149203688181</v>
          </cell>
          <cell r="Q315">
            <v>43.5983235540654</v>
          </cell>
          <cell r="R315">
            <v>43.5983235540654</v>
          </cell>
          <cell r="S315">
            <v>43.5983235540654</v>
          </cell>
          <cell r="T315">
            <v>43.5983235540654</v>
          </cell>
          <cell r="U315">
            <v>45.4149203688181</v>
          </cell>
          <cell r="V315">
            <v>36.8354101911788</v>
          </cell>
          <cell r="W315">
            <v>36.8354101911788</v>
          </cell>
          <cell r="X315">
            <v>24.4125644335109</v>
          </cell>
          <cell r="Y315">
            <v>24.4125644335109</v>
          </cell>
        </row>
        <row r="316">
          <cell r="B316">
            <v>24.4125644335109</v>
          </cell>
          <cell r="C316">
            <v>24.1659728735764</v>
          </cell>
          <cell r="D316">
            <v>23.919381313642</v>
          </cell>
          <cell r="E316">
            <v>23.919381313642</v>
          </cell>
          <cell r="F316">
            <v>24.1659728735764</v>
          </cell>
          <cell r="G316">
            <v>24.4125644335109</v>
          </cell>
          <cell r="H316">
            <v>35.7303478854434</v>
          </cell>
          <cell r="I316">
            <v>36.0987019873552</v>
          </cell>
          <cell r="J316">
            <v>45.8690695725063</v>
          </cell>
          <cell r="K316">
            <v>47.2315171835708</v>
          </cell>
          <cell r="L316">
            <v>46.3232187761945</v>
          </cell>
          <cell r="M316">
            <v>45.8690695725063</v>
          </cell>
          <cell r="N316">
            <v>45.8690695725063</v>
          </cell>
          <cell r="O316">
            <v>45.4149203688181</v>
          </cell>
          <cell r="P316">
            <v>45.4149203688181</v>
          </cell>
          <cell r="Q316">
            <v>43.5983235540654</v>
          </cell>
          <cell r="R316">
            <v>43.5983235540654</v>
          </cell>
          <cell r="S316">
            <v>43.5983235540654</v>
          </cell>
          <cell r="T316">
            <v>43.5983235540654</v>
          </cell>
          <cell r="U316">
            <v>45.4149203688181</v>
          </cell>
          <cell r="V316">
            <v>36.8354101911788</v>
          </cell>
          <cell r="W316">
            <v>36.8354101911788</v>
          </cell>
          <cell r="X316">
            <v>24.4125644335109</v>
          </cell>
          <cell r="Y316">
            <v>24.4125644335109</v>
          </cell>
        </row>
        <row r="317">
          <cell r="B317">
            <v>24.4125644335109</v>
          </cell>
          <cell r="C317">
            <v>24.1659728735764</v>
          </cell>
          <cell r="D317">
            <v>23.919381313642</v>
          </cell>
          <cell r="E317">
            <v>23.919381313642</v>
          </cell>
          <cell r="F317">
            <v>24.1659728735764</v>
          </cell>
          <cell r="G317">
            <v>24.4125644335109</v>
          </cell>
          <cell r="H317">
            <v>35.7303478854434</v>
          </cell>
          <cell r="I317">
            <v>36.0987019873552</v>
          </cell>
          <cell r="J317">
            <v>45.8690695725063</v>
          </cell>
          <cell r="K317">
            <v>47.2315171835708</v>
          </cell>
          <cell r="L317">
            <v>46.3232187761945</v>
          </cell>
          <cell r="M317">
            <v>45.8690695725063</v>
          </cell>
          <cell r="N317">
            <v>45.8690695725063</v>
          </cell>
          <cell r="O317">
            <v>45.4149203688181</v>
          </cell>
          <cell r="P317">
            <v>45.4149203688181</v>
          </cell>
          <cell r="Q317">
            <v>43.5983235540654</v>
          </cell>
          <cell r="R317">
            <v>43.5983235540654</v>
          </cell>
          <cell r="S317">
            <v>43.5983235540654</v>
          </cell>
          <cell r="T317">
            <v>43.5983235540654</v>
          </cell>
          <cell r="U317">
            <v>45.4149203688181</v>
          </cell>
          <cell r="V317">
            <v>36.8354101911788</v>
          </cell>
          <cell r="W317">
            <v>36.8354101911788</v>
          </cell>
          <cell r="X317">
            <v>24.4125644335109</v>
          </cell>
          <cell r="Y317">
            <v>24.4125644335109</v>
          </cell>
        </row>
        <row r="318">
          <cell r="B318">
            <v>28.7951</v>
          </cell>
          <cell r="C318">
            <v>28.7951</v>
          </cell>
          <cell r="D318">
            <v>28.7951</v>
          </cell>
          <cell r="E318">
            <v>28.7951</v>
          </cell>
          <cell r="F318">
            <v>28.7951</v>
          </cell>
          <cell r="G318">
            <v>28.7951</v>
          </cell>
          <cell r="H318">
            <v>28.7951</v>
          </cell>
          <cell r="I318">
            <v>28.7951</v>
          </cell>
          <cell r="J318">
            <v>28.7951</v>
          </cell>
          <cell r="K318">
            <v>28.7951</v>
          </cell>
          <cell r="L318">
            <v>28.7951</v>
          </cell>
          <cell r="M318">
            <v>28.7951</v>
          </cell>
          <cell r="N318">
            <v>28.7951</v>
          </cell>
          <cell r="O318">
            <v>28.7951</v>
          </cell>
          <cell r="P318">
            <v>28.7951</v>
          </cell>
          <cell r="Q318">
            <v>28.7951</v>
          </cell>
          <cell r="R318">
            <v>28.7951</v>
          </cell>
          <cell r="S318">
            <v>28.7951</v>
          </cell>
          <cell r="T318">
            <v>28.7951</v>
          </cell>
          <cell r="U318">
            <v>28.7951</v>
          </cell>
          <cell r="V318">
            <v>28.7951</v>
          </cell>
          <cell r="W318">
            <v>28.7951</v>
          </cell>
          <cell r="X318">
            <v>28.7951</v>
          </cell>
          <cell r="Y318">
            <v>28.7951</v>
          </cell>
        </row>
        <row r="319">
          <cell r="B319">
            <v>28.7951</v>
          </cell>
          <cell r="C319">
            <v>28.7951</v>
          </cell>
          <cell r="D319">
            <v>28.7951</v>
          </cell>
          <cell r="E319">
            <v>28.7951</v>
          </cell>
          <cell r="F319">
            <v>28.7951</v>
          </cell>
          <cell r="G319">
            <v>28.7951</v>
          </cell>
          <cell r="H319">
            <v>28.7951</v>
          </cell>
          <cell r="I319">
            <v>28.7951</v>
          </cell>
          <cell r="J319">
            <v>28.7951</v>
          </cell>
          <cell r="K319">
            <v>28.7951</v>
          </cell>
          <cell r="L319">
            <v>28.7951</v>
          </cell>
          <cell r="M319">
            <v>28.7951</v>
          </cell>
          <cell r="N319">
            <v>28.7951</v>
          </cell>
          <cell r="O319">
            <v>28.7951</v>
          </cell>
          <cell r="P319">
            <v>28.7951</v>
          </cell>
          <cell r="Q319">
            <v>28.7951</v>
          </cell>
          <cell r="R319">
            <v>28.7951</v>
          </cell>
          <cell r="S319">
            <v>28.7951</v>
          </cell>
          <cell r="T319">
            <v>28.7951</v>
          </cell>
          <cell r="U319">
            <v>28.7951</v>
          </cell>
          <cell r="V319">
            <v>28.7951</v>
          </cell>
          <cell r="W319">
            <v>28.7951</v>
          </cell>
          <cell r="X319">
            <v>28.7951</v>
          </cell>
          <cell r="Y319">
            <v>28.7951</v>
          </cell>
        </row>
        <row r="320">
          <cell r="B320">
            <v>24.4125644335109</v>
          </cell>
          <cell r="C320">
            <v>24.1659728735764</v>
          </cell>
          <cell r="D320">
            <v>23.919381313642</v>
          </cell>
          <cell r="E320">
            <v>23.919381313642</v>
          </cell>
          <cell r="F320">
            <v>24.1659728735764</v>
          </cell>
          <cell r="G320">
            <v>24.4125644335109</v>
          </cell>
          <cell r="H320">
            <v>35.7303478854434</v>
          </cell>
          <cell r="I320">
            <v>36.0987019873552</v>
          </cell>
          <cell r="J320">
            <v>45.8690695725063</v>
          </cell>
          <cell r="K320">
            <v>47.2315171835708</v>
          </cell>
          <cell r="L320">
            <v>46.3232187761945</v>
          </cell>
          <cell r="M320">
            <v>45.8690695725063</v>
          </cell>
          <cell r="N320">
            <v>45.8690695725063</v>
          </cell>
          <cell r="O320">
            <v>45.4149203688181</v>
          </cell>
          <cell r="P320">
            <v>45.4149203688181</v>
          </cell>
          <cell r="Q320">
            <v>43.5983235540654</v>
          </cell>
          <cell r="R320">
            <v>43.5983235540654</v>
          </cell>
          <cell r="S320">
            <v>43.5983235540654</v>
          </cell>
          <cell r="T320">
            <v>43.5983235540654</v>
          </cell>
          <cell r="U320">
            <v>45.4149203688181</v>
          </cell>
          <cell r="V320">
            <v>36.8354101911788</v>
          </cell>
          <cell r="W320">
            <v>36.8354101911788</v>
          </cell>
          <cell r="X320">
            <v>24.4125644335109</v>
          </cell>
          <cell r="Y320">
            <v>24.4125644335109</v>
          </cell>
        </row>
        <row r="321">
          <cell r="B321">
            <v>24.4125644335109</v>
          </cell>
          <cell r="C321">
            <v>24.1659728735764</v>
          </cell>
          <cell r="D321">
            <v>23.919381313642</v>
          </cell>
          <cell r="E321">
            <v>23.919381313642</v>
          </cell>
          <cell r="F321">
            <v>24.1659728735764</v>
          </cell>
          <cell r="G321">
            <v>24.4125644335109</v>
          </cell>
          <cell r="H321">
            <v>35.7303478854434</v>
          </cell>
          <cell r="I321">
            <v>36.0987019873552</v>
          </cell>
          <cell r="J321">
            <v>45.8690695725063</v>
          </cell>
          <cell r="K321">
            <v>47.2315171835708</v>
          </cell>
          <cell r="L321">
            <v>46.3232187761945</v>
          </cell>
          <cell r="M321">
            <v>45.8690695725063</v>
          </cell>
          <cell r="N321">
            <v>45.8690695725063</v>
          </cell>
          <cell r="O321">
            <v>45.4149203688181</v>
          </cell>
          <cell r="P321">
            <v>45.4149203688181</v>
          </cell>
          <cell r="Q321">
            <v>43.5983235540654</v>
          </cell>
          <cell r="R321">
            <v>43.5983235540654</v>
          </cell>
          <cell r="S321">
            <v>43.5983235540654</v>
          </cell>
          <cell r="T321">
            <v>43.5983235540654</v>
          </cell>
          <cell r="U321">
            <v>45.4149203688181</v>
          </cell>
          <cell r="V321">
            <v>36.8354101911788</v>
          </cell>
          <cell r="W321">
            <v>36.8354101911788</v>
          </cell>
          <cell r="X321">
            <v>24.4125644335109</v>
          </cell>
          <cell r="Y321">
            <v>24.4125644335109</v>
          </cell>
        </row>
        <row r="322">
          <cell r="B322">
            <v>24.4125644335109</v>
          </cell>
          <cell r="C322">
            <v>24.1659728735764</v>
          </cell>
          <cell r="D322">
            <v>23.919381313642</v>
          </cell>
          <cell r="E322">
            <v>23.919381313642</v>
          </cell>
          <cell r="F322">
            <v>24.1659728735764</v>
          </cell>
          <cell r="G322">
            <v>24.4125644335109</v>
          </cell>
          <cell r="H322">
            <v>35.7303478854434</v>
          </cell>
          <cell r="I322">
            <v>36.0987019873552</v>
          </cell>
          <cell r="J322">
            <v>45.8690695725063</v>
          </cell>
          <cell r="K322">
            <v>47.2315171835708</v>
          </cell>
          <cell r="L322">
            <v>46.3232187761945</v>
          </cell>
          <cell r="M322">
            <v>45.8690695725063</v>
          </cell>
          <cell r="N322">
            <v>45.8690695725063</v>
          </cell>
          <cell r="O322">
            <v>45.4149203688181</v>
          </cell>
          <cell r="P322">
            <v>45.4149203688181</v>
          </cell>
          <cell r="Q322">
            <v>43.5983235540654</v>
          </cell>
          <cell r="R322">
            <v>43.5983235540654</v>
          </cell>
          <cell r="S322">
            <v>43.5983235540654</v>
          </cell>
          <cell r="T322">
            <v>43.5983235540654</v>
          </cell>
          <cell r="U322">
            <v>45.4149203688181</v>
          </cell>
          <cell r="V322">
            <v>36.8354101911788</v>
          </cell>
          <cell r="W322">
            <v>36.8354101911788</v>
          </cell>
          <cell r="X322">
            <v>24.4125644335109</v>
          </cell>
          <cell r="Y322">
            <v>24.4125644335109</v>
          </cell>
        </row>
        <row r="323">
          <cell r="B323">
            <v>24.4125644335109</v>
          </cell>
          <cell r="C323">
            <v>24.1659728735764</v>
          </cell>
          <cell r="D323">
            <v>23.919381313642</v>
          </cell>
          <cell r="E323">
            <v>23.919381313642</v>
          </cell>
          <cell r="F323">
            <v>24.1659728735764</v>
          </cell>
          <cell r="G323">
            <v>24.4125644335109</v>
          </cell>
          <cell r="H323">
            <v>35.7303478854434</v>
          </cell>
          <cell r="I323">
            <v>36.0987019873552</v>
          </cell>
          <cell r="J323">
            <v>45.8690695725063</v>
          </cell>
          <cell r="K323">
            <v>47.2315171835708</v>
          </cell>
          <cell r="L323">
            <v>46.3232187761945</v>
          </cell>
          <cell r="M323">
            <v>45.8690695725063</v>
          </cell>
          <cell r="N323">
            <v>45.8690695725063</v>
          </cell>
          <cell r="O323">
            <v>45.4149203688181</v>
          </cell>
          <cell r="P323">
            <v>45.4149203688181</v>
          </cell>
          <cell r="Q323">
            <v>43.5983235540654</v>
          </cell>
          <cell r="R323">
            <v>43.5983235540654</v>
          </cell>
          <cell r="S323">
            <v>43.5983235540654</v>
          </cell>
          <cell r="T323">
            <v>43.5983235540654</v>
          </cell>
          <cell r="U323">
            <v>45.4149203688181</v>
          </cell>
          <cell r="V323">
            <v>36.8354101911788</v>
          </cell>
          <cell r="W323">
            <v>36.8354101911788</v>
          </cell>
          <cell r="X323">
            <v>24.4125644335109</v>
          </cell>
          <cell r="Y323">
            <v>24.4125644335109</v>
          </cell>
        </row>
        <row r="324">
          <cell r="B324">
            <v>24.4125644335109</v>
          </cell>
          <cell r="C324">
            <v>24.1659728735764</v>
          </cell>
          <cell r="D324">
            <v>23.919381313642</v>
          </cell>
          <cell r="E324">
            <v>23.919381313642</v>
          </cell>
          <cell r="F324">
            <v>24.1659728735764</v>
          </cell>
          <cell r="G324">
            <v>24.4125644335109</v>
          </cell>
          <cell r="H324">
            <v>35.7303478854434</v>
          </cell>
          <cell r="I324">
            <v>36.0987019873552</v>
          </cell>
          <cell r="J324">
            <v>45.8690695725063</v>
          </cell>
          <cell r="K324">
            <v>47.2315171835708</v>
          </cell>
          <cell r="L324">
            <v>46.3232187761945</v>
          </cell>
          <cell r="M324">
            <v>45.8690695725063</v>
          </cell>
          <cell r="N324">
            <v>45.8690695725063</v>
          </cell>
          <cell r="O324">
            <v>45.4149203688181</v>
          </cell>
          <cell r="P324">
            <v>45.4149203688181</v>
          </cell>
          <cell r="Q324">
            <v>43.5983235540654</v>
          </cell>
          <cell r="R324">
            <v>43.5983235540654</v>
          </cell>
          <cell r="S324">
            <v>43.5983235540654</v>
          </cell>
          <cell r="T324">
            <v>43.5983235540654</v>
          </cell>
          <cell r="U324">
            <v>45.4149203688181</v>
          </cell>
          <cell r="V324">
            <v>36.8354101911788</v>
          </cell>
          <cell r="W324">
            <v>36.8354101911788</v>
          </cell>
          <cell r="X324">
            <v>24.4125644335109</v>
          </cell>
          <cell r="Y324">
            <v>24.4125644335109</v>
          </cell>
        </row>
        <row r="325">
          <cell r="B325">
            <v>28.7951</v>
          </cell>
          <cell r="C325">
            <v>28.7951</v>
          </cell>
          <cell r="D325">
            <v>28.7951</v>
          </cell>
          <cell r="E325">
            <v>28.7951</v>
          </cell>
          <cell r="F325">
            <v>28.7951</v>
          </cell>
          <cell r="G325">
            <v>28.7951</v>
          </cell>
          <cell r="H325">
            <v>28.7951</v>
          </cell>
          <cell r="I325">
            <v>28.7951</v>
          </cell>
          <cell r="J325">
            <v>28.7951</v>
          </cell>
          <cell r="K325">
            <v>28.7951</v>
          </cell>
          <cell r="L325">
            <v>28.7951</v>
          </cell>
          <cell r="M325">
            <v>28.7951</v>
          </cell>
          <cell r="N325">
            <v>28.7951</v>
          </cell>
          <cell r="O325">
            <v>28.7951</v>
          </cell>
          <cell r="P325">
            <v>28.7951</v>
          </cell>
          <cell r="Q325">
            <v>28.7951</v>
          </cell>
          <cell r="R325">
            <v>28.7951</v>
          </cell>
          <cell r="S325">
            <v>28.7951</v>
          </cell>
          <cell r="T325">
            <v>28.7951</v>
          </cell>
          <cell r="U325">
            <v>28.7951</v>
          </cell>
          <cell r="V325">
            <v>28.7951</v>
          </cell>
          <cell r="W325">
            <v>28.7951</v>
          </cell>
          <cell r="X325">
            <v>28.7951</v>
          </cell>
          <cell r="Y325">
            <v>28.7951</v>
          </cell>
        </row>
        <row r="326">
          <cell r="B326">
            <v>28.7951</v>
          </cell>
          <cell r="C326">
            <v>28.7951</v>
          </cell>
          <cell r="D326">
            <v>28.7951</v>
          </cell>
          <cell r="E326">
            <v>28.7951</v>
          </cell>
          <cell r="F326">
            <v>28.7951</v>
          </cell>
          <cell r="G326">
            <v>28.7951</v>
          </cell>
          <cell r="H326">
            <v>28.7951</v>
          </cell>
          <cell r="I326">
            <v>28.7951</v>
          </cell>
          <cell r="J326">
            <v>28.7951</v>
          </cell>
          <cell r="K326">
            <v>28.7951</v>
          </cell>
          <cell r="L326">
            <v>28.7951</v>
          </cell>
          <cell r="M326">
            <v>28.7951</v>
          </cell>
          <cell r="N326">
            <v>28.7951</v>
          </cell>
          <cell r="O326">
            <v>28.7951</v>
          </cell>
          <cell r="P326">
            <v>28.7951</v>
          </cell>
          <cell r="Q326">
            <v>28.7951</v>
          </cell>
          <cell r="R326">
            <v>28.7951</v>
          </cell>
          <cell r="S326">
            <v>28.7951</v>
          </cell>
          <cell r="T326">
            <v>28.7951</v>
          </cell>
          <cell r="U326">
            <v>28.7951</v>
          </cell>
          <cell r="V326">
            <v>28.7951</v>
          </cell>
          <cell r="W326">
            <v>28.7951</v>
          </cell>
          <cell r="X326">
            <v>28.7951</v>
          </cell>
          <cell r="Y326">
            <v>28.7951</v>
          </cell>
        </row>
        <row r="327">
          <cell r="B327">
            <v>24.4125644335109</v>
          </cell>
          <cell r="C327">
            <v>24.1659728735764</v>
          </cell>
          <cell r="D327">
            <v>23.919381313642</v>
          </cell>
          <cell r="E327">
            <v>23.919381313642</v>
          </cell>
          <cell r="F327">
            <v>24.1659728735764</v>
          </cell>
          <cell r="G327">
            <v>24.4125644335109</v>
          </cell>
          <cell r="H327">
            <v>35.7303478854434</v>
          </cell>
          <cell r="I327">
            <v>36.0987019873552</v>
          </cell>
          <cell r="J327">
            <v>45.8690695725063</v>
          </cell>
          <cell r="K327">
            <v>47.2315171835708</v>
          </cell>
          <cell r="L327">
            <v>46.3232187761945</v>
          </cell>
          <cell r="M327">
            <v>45.8690695725063</v>
          </cell>
          <cell r="N327">
            <v>45.8690695725063</v>
          </cell>
          <cell r="O327">
            <v>45.4149203688181</v>
          </cell>
          <cell r="P327">
            <v>45.4149203688181</v>
          </cell>
          <cell r="Q327">
            <v>43.5983235540654</v>
          </cell>
          <cell r="R327">
            <v>43.5983235540654</v>
          </cell>
          <cell r="S327">
            <v>43.5983235540654</v>
          </cell>
          <cell r="T327">
            <v>43.5983235540654</v>
          </cell>
          <cell r="U327">
            <v>45.4149203688181</v>
          </cell>
          <cell r="V327">
            <v>36.8354101911788</v>
          </cell>
          <cell r="W327">
            <v>36.8354101911788</v>
          </cell>
          <cell r="X327">
            <v>24.4125644335109</v>
          </cell>
          <cell r="Y327">
            <v>24.4125644335109</v>
          </cell>
        </row>
        <row r="328">
          <cell r="B328">
            <v>24.4125644335109</v>
          </cell>
          <cell r="C328">
            <v>24.1659728735764</v>
          </cell>
          <cell r="D328">
            <v>23.919381313642</v>
          </cell>
          <cell r="E328">
            <v>23.919381313642</v>
          </cell>
          <cell r="F328">
            <v>24.1659728735764</v>
          </cell>
          <cell r="G328">
            <v>24.4125644335109</v>
          </cell>
          <cell r="H328">
            <v>35.7303478854434</v>
          </cell>
          <cell r="I328">
            <v>36.0987019873552</v>
          </cell>
          <cell r="J328">
            <v>45.8690695725063</v>
          </cell>
          <cell r="K328">
            <v>47.2315171835708</v>
          </cell>
          <cell r="L328">
            <v>46.3232187761945</v>
          </cell>
          <cell r="M328">
            <v>45.8690695725063</v>
          </cell>
          <cell r="N328">
            <v>45.8690695725063</v>
          </cell>
          <cell r="O328">
            <v>45.4149203688181</v>
          </cell>
          <cell r="P328">
            <v>45.4149203688181</v>
          </cell>
          <cell r="Q328">
            <v>43.5983235540654</v>
          </cell>
          <cell r="R328">
            <v>43.5983235540654</v>
          </cell>
          <cell r="S328">
            <v>43.5983235540654</v>
          </cell>
          <cell r="T328">
            <v>43.5983235540654</v>
          </cell>
          <cell r="U328">
            <v>45.4149203688181</v>
          </cell>
          <cell r="V328">
            <v>36.8354101911788</v>
          </cell>
          <cell r="W328">
            <v>36.8354101911788</v>
          </cell>
          <cell r="X328">
            <v>24.4125644335109</v>
          </cell>
          <cell r="Y328">
            <v>24.4125644335109</v>
          </cell>
        </row>
        <row r="329">
          <cell r="B329">
            <v>24.4125644335109</v>
          </cell>
          <cell r="C329">
            <v>24.1659728735764</v>
          </cell>
          <cell r="D329">
            <v>23.919381313642</v>
          </cell>
          <cell r="E329">
            <v>23.919381313642</v>
          </cell>
          <cell r="F329">
            <v>24.1659728735764</v>
          </cell>
          <cell r="G329">
            <v>24.4125644335109</v>
          </cell>
          <cell r="H329">
            <v>35.7303478854434</v>
          </cell>
          <cell r="I329">
            <v>36.0987019873552</v>
          </cell>
          <cell r="J329">
            <v>45.8690695725063</v>
          </cell>
          <cell r="K329">
            <v>47.2315171835708</v>
          </cell>
          <cell r="L329">
            <v>46.3232187761945</v>
          </cell>
          <cell r="M329">
            <v>45.8690695725063</v>
          </cell>
          <cell r="N329">
            <v>45.8690695725063</v>
          </cell>
          <cell r="O329">
            <v>45.4149203688181</v>
          </cell>
          <cell r="P329">
            <v>45.4149203688181</v>
          </cell>
          <cell r="Q329">
            <v>43.5983235540654</v>
          </cell>
          <cell r="R329">
            <v>43.5983235540654</v>
          </cell>
          <cell r="S329">
            <v>43.5983235540654</v>
          </cell>
          <cell r="T329">
            <v>43.5983235540654</v>
          </cell>
          <cell r="U329">
            <v>45.4149203688181</v>
          </cell>
          <cell r="V329">
            <v>36.8354101911788</v>
          </cell>
          <cell r="W329">
            <v>36.8354101911788</v>
          </cell>
          <cell r="X329">
            <v>24.4125644335109</v>
          </cell>
          <cell r="Y329">
            <v>24.4125644335109</v>
          </cell>
        </row>
        <row r="330">
          <cell r="B330">
            <v>24.4125644335109</v>
          </cell>
          <cell r="C330">
            <v>24.1659728735764</v>
          </cell>
          <cell r="D330">
            <v>23.919381313642</v>
          </cell>
          <cell r="E330">
            <v>23.919381313642</v>
          </cell>
          <cell r="F330">
            <v>24.1659728735764</v>
          </cell>
          <cell r="G330">
            <v>24.4125644335109</v>
          </cell>
          <cell r="H330">
            <v>35.7303478854434</v>
          </cell>
          <cell r="I330">
            <v>36.0987019873552</v>
          </cell>
          <cell r="J330">
            <v>45.8690695725063</v>
          </cell>
          <cell r="K330">
            <v>47.2315171835708</v>
          </cell>
          <cell r="L330">
            <v>46.3232187761945</v>
          </cell>
          <cell r="M330">
            <v>45.8690695725063</v>
          </cell>
          <cell r="N330">
            <v>45.8690695725063</v>
          </cell>
          <cell r="O330">
            <v>45.4149203688181</v>
          </cell>
          <cell r="P330">
            <v>45.4149203688181</v>
          </cell>
          <cell r="Q330">
            <v>43.5983235540654</v>
          </cell>
          <cell r="R330">
            <v>43.5983235540654</v>
          </cell>
          <cell r="S330">
            <v>43.5983235540654</v>
          </cell>
          <cell r="T330">
            <v>43.5983235540654</v>
          </cell>
          <cell r="U330">
            <v>45.4149203688181</v>
          </cell>
          <cell r="V330">
            <v>36.8354101911788</v>
          </cell>
          <cell r="W330">
            <v>36.8354101911788</v>
          </cell>
          <cell r="X330">
            <v>24.4125644335109</v>
          </cell>
          <cell r="Y330">
            <v>24.4125644335109</v>
          </cell>
        </row>
        <row r="331">
          <cell r="B331">
            <v>24.4125644335109</v>
          </cell>
          <cell r="C331">
            <v>24.1659728735764</v>
          </cell>
          <cell r="D331">
            <v>23.919381313642</v>
          </cell>
          <cell r="E331">
            <v>23.919381313642</v>
          </cell>
          <cell r="F331">
            <v>24.1659728735764</v>
          </cell>
          <cell r="G331">
            <v>24.4125644335109</v>
          </cell>
          <cell r="H331">
            <v>35.7303478854434</v>
          </cell>
          <cell r="I331">
            <v>36.0987019873552</v>
          </cell>
          <cell r="J331">
            <v>45.8690695725063</v>
          </cell>
          <cell r="K331">
            <v>47.2315171835708</v>
          </cell>
          <cell r="L331">
            <v>46.3232187761945</v>
          </cell>
          <cell r="M331">
            <v>45.8690695725063</v>
          </cell>
          <cell r="N331">
            <v>45.8690695725063</v>
          </cell>
          <cell r="O331">
            <v>45.4149203688181</v>
          </cell>
          <cell r="P331">
            <v>45.4149203688181</v>
          </cell>
          <cell r="Q331">
            <v>43.5983235540654</v>
          </cell>
          <cell r="R331">
            <v>43.5983235540654</v>
          </cell>
          <cell r="S331">
            <v>43.5983235540654</v>
          </cell>
          <cell r="T331">
            <v>43.5983235540654</v>
          </cell>
          <cell r="U331">
            <v>45.4149203688181</v>
          </cell>
          <cell r="V331">
            <v>36.8354101911788</v>
          </cell>
          <cell r="W331">
            <v>36.8354101911788</v>
          </cell>
          <cell r="X331">
            <v>24.4125644335109</v>
          </cell>
          <cell r="Y331">
            <v>24.4125644335109</v>
          </cell>
        </row>
        <row r="332">
          <cell r="B332">
            <v>28.7951</v>
          </cell>
          <cell r="C332">
            <v>28.7951</v>
          </cell>
          <cell r="D332">
            <v>28.7951</v>
          </cell>
          <cell r="E332">
            <v>28.7951</v>
          </cell>
          <cell r="F332">
            <v>28.7951</v>
          </cell>
          <cell r="G332">
            <v>28.7951</v>
          </cell>
          <cell r="H332">
            <v>28.7951</v>
          </cell>
          <cell r="I332">
            <v>28.7951</v>
          </cell>
          <cell r="J332">
            <v>28.7951</v>
          </cell>
          <cell r="K332">
            <v>28.7951</v>
          </cell>
          <cell r="L332">
            <v>28.7951</v>
          </cell>
          <cell r="M332">
            <v>28.7951</v>
          </cell>
          <cell r="N332">
            <v>28.7951</v>
          </cell>
          <cell r="O332">
            <v>28.7951</v>
          </cell>
          <cell r="P332">
            <v>28.7951</v>
          </cell>
          <cell r="Q332">
            <v>28.7951</v>
          </cell>
          <cell r="R332">
            <v>28.7951</v>
          </cell>
          <cell r="S332">
            <v>28.7951</v>
          </cell>
          <cell r="T332">
            <v>28.7951</v>
          </cell>
          <cell r="U332">
            <v>28.7951</v>
          </cell>
          <cell r="V332">
            <v>28.7951</v>
          </cell>
          <cell r="W332">
            <v>28.7951</v>
          </cell>
          <cell r="X332">
            <v>28.7951</v>
          </cell>
          <cell r="Y332">
            <v>28.7951</v>
          </cell>
        </row>
        <row r="333">
          <cell r="B333">
            <v>28.7951</v>
          </cell>
          <cell r="C333">
            <v>28.7951</v>
          </cell>
          <cell r="D333">
            <v>28.7951</v>
          </cell>
          <cell r="E333">
            <v>28.7951</v>
          </cell>
          <cell r="F333">
            <v>28.7951</v>
          </cell>
          <cell r="G333">
            <v>28.7951</v>
          </cell>
          <cell r="H333">
            <v>28.7951</v>
          </cell>
          <cell r="I333">
            <v>28.7951</v>
          </cell>
          <cell r="J333">
            <v>28.7951</v>
          </cell>
          <cell r="K333">
            <v>28.7951</v>
          </cell>
          <cell r="L333">
            <v>28.7951</v>
          </cell>
          <cell r="M333">
            <v>28.7951</v>
          </cell>
          <cell r="N333">
            <v>28.7951</v>
          </cell>
          <cell r="O333">
            <v>28.7951</v>
          </cell>
          <cell r="P333">
            <v>28.7951</v>
          </cell>
          <cell r="Q333">
            <v>28.7951</v>
          </cell>
          <cell r="R333">
            <v>28.7951</v>
          </cell>
          <cell r="S333">
            <v>28.7951</v>
          </cell>
          <cell r="T333">
            <v>28.7951</v>
          </cell>
          <cell r="U333">
            <v>28.7951</v>
          </cell>
          <cell r="V333">
            <v>28.7951</v>
          </cell>
          <cell r="W333">
            <v>28.7951</v>
          </cell>
          <cell r="X333">
            <v>28.7951</v>
          </cell>
          <cell r="Y333">
            <v>28.7951</v>
          </cell>
        </row>
        <row r="334">
          <cell r="B334">
            <v>24.4125644335109</v>
          </cell>
          <cell r="C334">
            <v>24.1659728735764</v>
          </cell>
          <cell r="D334">
            <v>23.919381313642</v>
          </cell>
          <cell r="E334">
            <v>23.919381313642</v>
          </cell>
          <cell r="F334">
            <v>24.1659728735764</v>
          </cell>
          <cell r="G334">
            <v>24.4125644335109</v>
          </cell>
          <cell r="H334">
            <v>35.7303478854434</v>
          </cell>
          <cell r="I334">
            <v>36.0987019873552</v>
          </cell>
          <cell r="J334">
            <v>45.8690695725063</v>
          </cell>
          <cell r="K334">
            <v>47.2315171835708</v>
          </cell>
          <cell r="L334">
            <v>46.3232187761945</v>
          </cell>
          <cell r="M334">
            <v>45.8690695725063</v>
          </cell>
          <cell r="N334">
            <v>45.8690695725063</v>
          </cell>
          <cell r="O334">
            <v>45.4149203688181</v>
          </cell>
          <cell r="P334">
            <v>45.4149203688181</v>
          </cell>
          <cell r="Q334">
            <v>43.5983235540654</v>
          </cell>
          <cell r="R334">
            <v>43.5983235540654</v>
          </cell>
          <cell r="S334">
            <v>43.5983235540654</v>
          </cell>
          <cell r="T334">
            <v>43.5983235540654</v>
          </cell>
          <cell r="U334">
            <v>45.4149203688181</v>
          </cell>
          <cell r="V334">
            <v>36.8354101911788</v>
          </cell>
          <cell r="W334">
            <v>36.8354101911788</v>
          </cell>
          <cell r="X334">
            <v>24.4125644335109</v>
          </cell>
          <cell r="Y334">
            <v>24.4125644335109</v>
          </cell>
        </row>
        <row r="335">
          <cell r="B335">
            <v>24.4125644335109</v>
          </cell>
          <cell r="C335">
            <v>24.1659728735764</v>
          </cell>
          <cell r="D335">
            <v>23.919381313642</v>
          </cell>
          <cell r="E335">
            <v>23.919381313642</v>
          </cell>
          <cell r="F335">
            <v>24.1659728735764</v>
          </cell>
          <cell r="G335">
            <v>24.4125644335109</v>
          </cell>
          <cell r="H335">
            <v>35.7303478854434</v>
          </cell>
          <cell r="I335">
            <v>36.0987019873552</v>
          </cell>
          <cell r="J335">
            <v>45.8690695725063</v>
          </cell>
          <cell r="K335">
            <v>47.2315171835708</v>
          </cell>
          <cell r="L335">
            <v>46.3232187761945</v>
          </cell>
          <cell r="M335">
            <v>45.8690695725063</v>
          </cell>
          <cell r="N335">
            <v>45.8690695725063</v>
          </cell>
          <cell r="O335">
            <v>45.4149203688181</v>
          </cell>
          <cell r="P335">
            <v>45.4149203688181</v>
          </cell>
          <cell r="Q335">
            <v>43.5983235540654</v>
          </cell>
          <cell r="R335">
            <v>43.5983235540654</v>
          </cell>
          <cell r="S335">
            <v>43.5983235540654</v>
          </cell>
          <cell r="T335">
            <v>43.5983235540654</v>
          </cell>
          <cell r="U335">
            <v>45.4149203688181</v>
          </cell>
          <cell r="V335">
            <v>36.8354101911788</v>
          </cell>
          <cell r="W335">
            <v>36.8354101911788</v>
          </cell>
          <cell r="X335">
            <v>24.4125644335109</v>
          </cell>
          <cell r="Y335">
            <v>24.4125644335109</v>
          </cell>
        </row>
        <row r="336">
          <cell r="B336">
            <v>24.4125644335109</v>
          </cell>
          <cell r="C336">
            <v>24.1659728735764</v>
          </cell>
          <cell r="D336">
            <v>23.919381313642</v>
          </cell>
          <cell r="E336">
            <v>23.919381313642</v>
          </cell>
          <cell r="F336">
            <v>24.1659728735764</v>
          </cell>
          <cell r="G336">
            <v>24.4125644335109</v>
          </cell>
          <cell r="H336">
            <v>35.7303478854434</v>
          </cell>
          <cell r="I336">
            <v>36.0987019873552</v>
          </cell>
          <cell r="J336">
            <v>45.8690695725063</v>
          </cell>
          <cell r="K336">
            <v>47.2315171835708</v>
          </cell>
          <cell r="L336">
            <v>46.3232187761945</v>
          </cell>
          <cell r="M336">
            <v>45.8690695725063</v>
          </cell>
          <cell r="N336">
            <v>45.8690695725063</v>
          </cell>
          <cell r="O336">
            <v>45.4149203688181</v>
          </cell>
          <cell r="P336">
            <v>45.4149203688181</v>
          </cell>
          <cell r="Q336">
            <v>43.5983235540654</v>
          </cell>
          <cell r="R336">
            <v>43.5983235540654</v>
          </cell>
          <cell r="S336">
            <v>43.5983235540654</v>
          </cell>
          <cell r="T336">
            <v>43.5983235540654</v>
          </cell>
          <cell r="U336">
            <v>45.4149203688181</v>
          </cell>
          <cell r="V336">
            <v>36.8354101911788</v>
          </cell>
          <cell r="W336">
            <v>36.8354101911788</v>
          </cell>
          <cell r="X336">
            <v>24.4125644335109</v>
          </cell>
          <cell r="Y336">
            <v>24.4125644335109</v>
          </cell>
        </row>
        <row r="337">
          <cell r="B337">
            <v>24.4125644335109</v>
          </cell>
          <cell r="C337">
            <v>24.1659728735764</v>
          </cell>
          <cell r="D337">
            <v>23.919381313642</v>
          </cell>
          <cell r="E337">
            <v>23.919381313642</v>
          </cell>
          <cell r="F337">
            <v>24.1659728735764</v>
          </cell>
          <cell r="G337">
            <v>24.4125644335109</v>
          </cell>
          <cell r="H337">
            <v>35.7303478854434</v>
          </cell>
          <cell r="I337">
            <v>36.0987019873552</v>
          </cell>
          <cell r="J337">
            <v>45.8690695725063</v>
          </cell>
          <cell r="K337">
            <v>47.2315171835708</v>
          </cell>
          <cell r="L337">
            <v>46.3232187761945</v>
          </cell>
          <cell r="M337">
            <v>45.8690695725063</v>
          </cell>
          <cell r="N337">
            <v>45.8690695725063</v>
          </cell>
          <cell r="O337">
            <v>45.4149203688181</v>
          </cell>
          <cell r="P337">
            <v>45.4149203688181</v>
          </cell>
          <cell r="Q337">
            <v>43.5983235540654</v>
          </cell>
          <cell r="R337">
            <v>43.5983235540654</v>
          </cell>
          <cell r="S337">
            <v>43.5983235540654</v>
          </cell>
          <cell r="T337">
            <v>43.5983235540654</v>
          </cell>
          <cell r="U337">
            <v>45.4149203688181</v>
          </cell>
          <cell r="V337">
            <v>36.8354101911788</v>
          </cell>
          <cell r="W337">
            <v>36.8354101911788</v>
          </cell>
          <cell r="X337">
            <v>24.4125644335109</v>
          </cell>
          <cell r="Y337">
            <v>24.4125644335109</v>
          </cell>
        </row>
        <row r="338">
          <cell r="B338">
            <v>24.4125644335109</v>
          </cell>
          <cell r="C338">
            <v>24.1659728735764</v>
          </cell>
          <cell r="D338">
            <v>23.919381313642</v>
          </cell>
          <cell r="E338">
            <v>23.919381313642</v>
          </cell>
          <cell r="F338">
            <v>24.1659728735764</v>
          </cell>
          <cell r="G338">
            <v>24.4125644335109</v>
          </cell>
          <cell r="H338">
            <v>35.7303478854434</v>
          </cell>
          <cell r="I338">
            <v>36.0987019873552</v>
          </cell>
          <cell r="J338">
            <v>45.8690695725063</v>
          </cell>
          <cell r="K338">
            <v>47.2315171835708</v>
          </cell>
          <cell r="L338">
            <v>46.3232187761945</v>
          </cell>
          <cell r="M338">
            <v>45.8690695725063</v>
          </cell>
          <cell r="N338">
            <v>45.8690695725063</v>
          </cell>
          <cell r="O338">
            <v>45.4149203688181</v>
          </cell>
          <cell r="P338">
            <v>45.4149203688181</v>
          </cell>
          <cell r="Q338">
            <v>43.5983235540654</v>
          </cell>
          <cell r="R338">
            <v>43.5983235540654</v>
          </cell>
          <cell r="S338">
            <v>43.5983235540654</v>
          </cell>
          <cell r="T338">
            <v>43.5983235540654</v>
          </cell>
          <cell r="U338">
            <v>45.4149203688181</v>
          </cell>
          <cell r="V338">
            <v>36.8354101911788</v>
          </cell>
          <cell r="W338">
            <v>36.8354101911788</v>
          </cell>
          <cell r="X338">
            <v>24.4125644335109</v>
          </cell>
          <cell r="Y338">
            <v>24.4125644335109</v>
          </cell>
        </row>
        <row r="339">
          <cell r="B339">
            <v>28.7951</v>
          </cell>
          <cell r="C339">
            <v>28.7951</v>
          </cell>
          <cell r="D339">
            <v>28.7951</v>
          </cell>
          <cell r="E339">
            <v>28.7951</v>
          </cell>
          <cell r="F339">
            <v>28.7951</v>
          </cell>
          <cell r="G339">
            <v>28.7951</v>
          </cell>
          <cell r="H339">
            <v>28.7951</v>
          </cell>
          <cell r="I339">
            <v>28.7951</v>
          </cell>
          <cell r="J339">
            <v>28.7951</v>
          </cell>
          <cell r="K339">
            <v>28.7951</v>
          </cell>
          <cell r="L339">
            <v>28.7951</v>
          </cell>
          <cell r="M339">
            <v>28.7951</v>
          </cell>
          <cell r="N339">
            <v>28.7951</v>
          </cell>
          <cell r="O339">
            <v>28.7951</v>
          </cell>
          <cell r="P339">
            <v>28.7951</v>
          </cell>
          <cell r="Q339">
            <v>28.7951</v>
          </cell>
          <cell r="R339">
            <v>28.7951</v>
          </cell>
          <cell r="S339">
            <v>28.7951</v>
          </cell>
          <cell r="T339">
            <v>28.7951</v>
          </cell>
          <cell r="U339">
            <v>28.7951</v>
          </cell>
          <cell r="V339">
            <v>28.7951</v>
          </cell>
          <cell r="W339">
            <v>28.7951</v>
          </cell>
          <cell r="X339">
            <v>28.7951</v>
          </cell>
          <cell r="Y339">
            <v>28.7951</v>
          </cell>
        </row>
        <row r="340">
          <cell r="B340">
            <v>26.2522307692308</v>
          </cell>
          <cell r="C340">
            <v>26.2522307692308</v>
          </cell>
          <cell r="D340">
            <v>26.2522307692308</v>
          </cell>
          <cell r="E340">
            <v>26.2522307692308</v>
          </cell>
          <cell r="F340">
            <v>26.2522307692308</v>
          </cell>
          <cell r="G340">
            <v>26.2522307692308</v>
          </cell>
          <cell r="H340">
            <v>26.2522307692308</v>
          </cell>
          <cell r="I340">
            <v>26.2522307692308</v>
          </cell>
          <cell r="J340">
            <v>26.2522307692308</v>
          </cell>
          <cell r="K340">
            <v>26.2522307692308</v>
          </cell>
          <cell r="L340">
            <v>26.2522307692308</v>
          </cell>
          <cell r="M340">
            <v>26.2522307692308</v>
          </cell>
          <cell r="N340">
            <v>26.2522307692308</v>
          </cell>
          <cell r="O340">
            <v>26.2522307692308</v>
          </cell>
          <cell r="P340">
            <v>26.2522307692308</v>
          </cell>
          <cell r="Q340">
            <v>26.2522307692308</v>
          </cell>
          <cell r="R340">
            <v>26.2522307692308</v>
          </cell>
          <cell r="S340">
            <v>26.2522307692308</v>
          </cell>
          <cell r="T340">
            <v>26.2522307692308</v>
          </cell>
          <cell r="U340">
            <v>26.2522307692308</v>
          </cell>
          <cell r="V340">
            <v>26.2522307692308</v>
          </cell>
          <cell r="W340">
            <v>26.2522307692308</v>
          </cell>
          <cell r="X340">
            <v>26.2522307692308</v>
          </cell>
          <cell r="Y340">
            <v>26.2522307692308</v>
          </cell>
        </row>
        <row r="341">
          <cell r="B341">
            <v>22.1067278097219</v>
          </cell>
          <cell r="C341">
            <v>21.8834275288156</v>
          </cell>
          <cell r="D341">
            <v>21.6601272479093</v>
          </cell>
          <cell r="E341">
            <v>21.6601272479093</v>
          </cell>
          <cell r="F341">
            <v>21.8834275288156</v>
          </cell>
          <cell r="G341">
            <v>22.1067278097219</v>
          </cell>
          <cell r="H341">
            <v>32.8376130884975</v>
          </cell>
          <cell r="I341">
            <v>33.1761451821933</v>
          </cell>
          <cell r="J341">
            <v>42.3641240569992</v>
          </cell>
          <cell r="K341">
            <v>43.6224643755239</v>
          </cell>
          <cell r="L341">
            <v>42.7835708298408</v>
          </cell>
          <cell r="M341">
            <v>42.3641240569992</v>
          </cell>
          <cell r="N341">
            <v>42.3641240569992</v>
          </cell>
          <cell r="O341">
            <v>41.9446772841576</v>
          </cell>
          <cell r="P341">
            <v>41.9446772841576</v>
          </cell>
          <cell r="Q341">
            <v>40.2668901927913</v>
          </cell>
          <cell r="R341">
            <v>40.2668901927913</v>
          </cell>
          <cell r="S341">
            <v>40.2668901927913</v>
          </cell>
          <cell r="T341">
            <v>40.2668901927913</v>
          </cell>
          <cell r="U341">
            <v>41.9446772841576</v>
          </cell>
          <cell r="V341">
            <v>33.853209369585</v>
          </cell>
          <cell r="W341">
            <v>33.853209369585</v>
          </cell>
          <cell r="X341">
            <v>22.1067278097219</v>
          </cell>
          <cell r="Y341">
            <v>22.1067278097219</v>
          </cell>
        </row>
        <row r="342">
          <cell r="B342">
            <v>22.1067278097219</v>
          </cell>
          <cell r="C342">
            <v>21.8834275288156</v>
          </cell>
          <cell r="D342">
            <v>21.6601272479093</v>
          </cell>
          <cell r="E342">
            <v>21.6601272479093</v>
          </cell>
          <cell r="F342">
            <v>21.8834275288156</v>
          </cell>
          <cell r="G342">
            <v>22.1067278097219</v>
          </cell>
          <cell r="H342">
            <v>32.8376130884975</v>
          </cell>
          <cell r="I342">
            <v>33.1761451821933</v>
          </cell>
          <cell r="J342">
            <v>42.3641240569992</v>
          </cell>
          <cell r="K342">
            <v>43.6224643755239</v>
          </cell>
          <cell r="L342">
            <v>42.7835708298408</v>
          </cell>
          <cell r="M342">
            <v>42.3641240569992</v>
          </cell>
          <cell r="N342">
            <v>42.3641240569992</v>
          </cell>
          <cell r="O342">
            <v>41.9446772841576</v>
          </cell>
          <cell r="P342">
            <v>41.9446772841576</v>
          </cell>
          <cell r="Q342">
            <v>40.2668901927913</v>
          </cell>
          <cell r="R342">
            <v>40.2668901927913</v>
          </cell>
          <cell r="S342">
            <v>40.2668901927913</v>
          </cell>
          <cell r="T342">
            <v>40.2668901927913</v>
          </cell>
          <cell r="U342">
            <v>41.9446772841576</v>
          </cell>
          <cell r="V342">
            <v>33.853209369585</v>
          </cell>
          <cell r="W342">
            <v>33.853209369585</v>
          </cell>
          <cell r="X342">
            <v>22.1067278097219</v>
          </cell>
          <cell r="Y342">
            <v>22.1067278097219</v>
          </cell>
        </row>
        <row r="343">
          <cell r="B343">
            <v>22.1067278097219</v>
          </cell>
          <cell r="C343">
            <v>21.8834275288156</v>
          </cell>
          <cell r="D343">
            <v>21.6601272479093</v>
          </cell>
          <cell r="E343">
            <v>21.6601272479093</v>
          </cell>
          <cell r="F343">
            <v>21.8834275288156</v>
          </cell>
          <cell r="G343">
            <v>22.1067278097219</v>
          </cell>
          <cell r="H343">
            <v>32.8376130884975</v>
          </cell>
          <cell r="I343">
            <v>33.1761451821933</v>
          </cell>
          <cell r="J343">
            <v>42.3641240569992</v>
          </cell>
          <cell r="K343">
            <v>43.6224643755239</v>
          </cell>
          <cell r="L343">
            <v>42.7835708298408</v>
          </cell>
          <cell r="M343">
            <v>42.3641240569992</v>
          </cell>
          <cell r="N343">
            <v>42.3641240569992</v>
          </cell>
          <cell r="O343">
            <v>41.9446772841576</v>
          </cell>
          <cell r="P343">
            <v>41.9446772841576</v>
          </cell>
          <cell r="Q343">
            <v>40.2668901927913</v>
          </cell>
          <cell r="R343">
            <v>40.2668901927913</v>
          </cell>
          <cell r="S343">
            <v>40.2668901927913</v>
          </cell>
          <cell r="T343">
            <v>40.2668901927913</v>
          </cell>
          <cell r="U343">
            <v>41.9446772841576</v>
          </cell>
          <cell r="V343">
            <v>33.853209369585</v>
          </cell>
          <cell r="W343">
            <v>33.853209369585</v>
          </cell>
          <cell r="X343">
            <v>22.1067278097219</v>
          </cell>
          <cell r="Y343">
            <v>22.1067278097219</v>
          </cell>
        </row>
        <row r="344">
          <cell r="B344">
            <v>22.1067278097219</v>
          </cell>
          <cell r="C344">
            <v>21.8834275288156</v>
          </cell>
          <cell r="D344">
            <v>21.6601272479093</v>
          </cell>
          <cell r="E344">
            <v>21.6601272479093</v>
          </cell>
          <cell r="F344">
            <v>21.8834275288156</v>
          </cell>
          <cell r="G344">
            <v>22.1067278097219</v>
          </cell>
          <cell r="H344">
            <v>32.8376130884975</v>
          </cell>
          <cell r="I344">
            <v>33.1761451821933</v>
          </cell>
          <cell r="J344">
            <v>42.3641240569992</v>
          </cell>
          <cell r="K344">
            <v>43.6224643755239</v>
          </cell>
          <cell r="L344">
            <v>42.7835708298408</v>
          </cell>
          <cell r="M344">
            <v>42.3641240569992</v>
          </cell>
          <cell r="N344">
            <v>42.3641240569992</v>
          </cell>
          <cell r="O344">
            <v>41.9446772841576</v>
          </cell>
          <cell r="P344">
            <v>41.9446772841576</v>
          </cell>
          <cell r="Q344">
            <v>40.2668901927913</v>
          </cell>
          <cell r="R344">
            <v>40.2668901927913</v>
          </cell>
          <cell r="S344">
            <v>40.2668901927913</v>
          </cell>
          <cell r="T344">
            <v>40.2668901927913</v>
          </cell>
          <cell r="U344">
            <v>41.9446772841576</v>
          </cell>
          <cell r="V344">
            <v>33.853209369585</v>
          </cell>
          <cell r="W344">
            <v>33.853209369585</v>
          </cell>
          <cell r="X344">
            <v>22.1067278097219</v>
          </cell>
          <cell r="Y344">
            <v>22.1067278097219</v>
          </cell>
        </row>
        <row r="345">
          <cell r="B345">
            <v>22.1067278097219</v>
          </cell>
          <cell r="C345">
            <v>21.8834275288156</v>
          </cell>
          <cell r="D345">
            <v>21.6601272479093</v>
          </cell>
          <cell r="E345">
            <v>21.6601272479093</v>
          </cell>
          <cell r="F345">
            <v>21.8834275288156</v>
          </cell>
          <cell r="G345">
            <v>22.1067278097219</v>
          </cell>
          <cell r="H345">
            <v>32.8376130884975</v>
          </cell>
          <cell r="I345">
            <v>33.1761451821933</v>
          </cell>
          <cell r="J345">
            <v>42.3641240569992</v>
          </cell>
          <cell r="K345">
            <v>43.6224643755239</v>
          </cell>
          <cell r="L345">
            <v>42.7835708298408</v>
          </cell>
          <cell r="M345">
            <v>42.3641240569992</v>
          </cell>
          <cell r="N345">
            <v>42.3641240569992</v>
          </cell>
          <cell r="O345">
            <v>41.9446772841576</v>
          </cell>
          <cell r="P345">
            <v>41.9446772841576</v>
          </cell>
          <cell r="Q345">
            <v>40.2668901927913</v>
          </cell>
          <cell r="R345">
            <v>40.2668901927913</v>
          </cell>
          <cell r="S345">
            <v>40.2668901927913</v>
          </cell>
          <cell r="T345">
            <v>40.2668901927913</v>
          </cell>
          <cell r="U345">
            <v>41.9446772841576</v>
          </cell>
          <cell r="V345">
            <v>33.853209369585</v>
          </cell>
          <cell r="W345">
            <v>33.853209369585</v>
          </cell>
          <cell r="X345">
            <v>22.1067278097219</v>
          </cell>
          <cell r="Y345">
            <v>22.1067278097219</v>
          </cell>
        </row>
        <row r="346">
          <cell r="B346">
            <v>26.2522307692308</v>
          </cell>
          <cell r="C346">
            <v>26.2522307692308</v>
          </cell>
          <cell r="D346">
            <v>26.2522307692308</v>
          </cell>
          <cell r="E346">
            <v>26.2522307692308</v>
          </cell>
          <cell r="F346">
            <v>26.2522307692308</v>
          </cell>
          <cell r="G346">
            <v>26.2522307692308</v>
          </cell>
          <cell r="H346">
            <v>26.2522307692308</v>
          </cell>
          <cell r="I346">
            <v>26.2522307692308</v>
          </cell>
          <cell r="J346">
            <v>26.2522307692308</v>
          </cell>
          <cell r="K346">
            <v>26.2522307692308</v>
          </cell>
          <cell r="L346">
            <v>26.2522307692308</v>
          </cell>
          <cell r="M346">
            <v>26.2522307692308</v>
          </cell>
          <cell r="N346">
            <v>26.2522307692308</v>
          </cell>
          <cell r="O346">
            <v>26.2522307692308</v>
          </cell>
          <cell r="P346">
            <v>26.2522307692308</v>
          </cell>
          <cell r="Q346">
            <v>26.2522307692308</v>
          </cell>
          <cell r="R346">
            <v>26.2522307692308</v>
          </cell>
          <cell r="S346">
            <v>26.2522307692308</v>
          </cell>
          <cell r="T346">
            <v>26.2522307692308</v>
          </cell>
          <cell r="U346">
            <v>26.2522307692308</v>
          </cell>
          <cell r="V346">
            <v>26.2522307692308</v>
          </cell>
          <cell r="W346">
            <v>26.2522307692308</v>
          </cell>
          <cell r="X346">
            <v>26.2522307692308</v>
          </cell>
          <cell r="Y346">
            <v>26.2522307692308</v>
          </cell>
        </row>
        <row r="347">
          <cell r="B347">
            <v>26.2522307692308</v>
          </cell>
          <cell r="C347">
            <v>26.2522307692308</v>
          </cell>
          <cell r="D347">
            <v>26.2522307692308</v>
          </cell>
          <cell r="E347">
            <v>26.2522307692308</v>
          </cell>
          <cell r="F347">
            <v>26.2522307692308</v>
          </cell>
          <cell r="G347">
            <v>26.2522307692308</v>
          </cell>
          <cell r="H347">
            <v>26.2522307692308</v>
          </cell>
          <cell r="I347">
            <v>26.2522307692308</v>
          </cell>
          <cell r="J347">
            <v>26.2522307692308</v>
          </cell>
          <cell r="K347">
            <v>26.2522307692308</v>
          </cell>
          <cell r="L347">
            <v>26.2522307692308</v>
          </cell>
          <cell r="M347">
            <v>26.2522307692308</v>
          </cell>
          <cell r="N347">
            <v>26.2522307692308</v>
          </cell>
          <cell r="O347">
            <v>26.2522307692308</v>
          </cell>
          <cell r="P347">
            <v>26.2522307692308</v>
          </cell>
          <cell r="Q347">
            <v>26.2522307692308</v>
          </cell>
          <cell r="R347">
            <v>26.2522307692308</v>
          </cell>
          <cell r="S347">
            <v>26.2522307692308</v>
          </cell>
          <cell r="T347">
            <v>26.2522307692308</v>
          </cell>
          <cell r="U347">
            <v>26.2522307692308</v>
          </cell>
          <cell r="V347">
            <v>26.2522307692308</v>
          </cell>
          <cell r="W347">
            <v>26.2522307692308</v>
          </cell>
          <cell r="X347">
            <v>26.2522307692308</v>
          </cell>
          <cell r="Y347">
            <v>26.2522307692308</v>
          </cell>
        </row>
        <row r="348">
          <cell r="B348">
            <v>22.1067278097219</v>
          </cell>
          <cell r="C348">
            <v>21.8834275288156</v>
          </cell>
          <cell r="D348">
            <v>21.6601272479093</v>
          </cell>
          <cell r="E348">
            <v>21.6601272479093</v>
          </cell>
          <cell r="F348">
            <v>21.8834275288156</v>
          </cell>
          <cell r="G348">
            <v>22.1067278097219</v>
          </cell>
          <cell r="H348">
            <v>32.8376130884975</v>
          </cell>
          <cell r="I348">
            <v>33.1761451821933</v>
          </cell>
          <cell r="J348">
            <v>42.3641240569992</v>
          </cell>
          <cell r="K348">
            <v>43.6224643755239</v>
          </cell>
          <cell r="L348">
            <v>42.7835708298408</v>
          </cell>
          <cell r="M348">
            <v>42.3641240569992</v>
          </cell>
          <cell r="N348">
            <v>42.3641240569992</v>
          </cell>
          <cell r="O348">
            <v>41.9446772841576</v>
          </cell>
          <cell r="P348">
            <v>41.9446772841576</v>
          </cell>
          <cell r="Q348">
            <v>40.2668901927913</v>
          </cell>
          <cell r="R348">
            <v>40.2668901927913</v>
          </cell>
          <cell r="S348">
            <v>40.2668901927913</v>
          </cell>
          <cell r="T348">
            <v>40.2668901927913</v>
          </cell>
          <cell r="U348">
            <v>41.9446772841576</v>
          </cell>
          <cell r="V348">
            <v>33.853209369585</v>
          </cell>
          <cell r="W348">
            <v>33.853209369585</v>
          </cell>
          <cell r="X348">
            <v>22.1067278097219</v>
          </cell>
          <cell r="Y348">
            <v>22.1067278097219</v>
          </cell>
        </row>
        <row r="349">
          <cell r="B349">
            <v>22.1067278097219</v>
          </cell>
          <cell r="C349">
            <v>21.8834275288156</v>
          </cell>
          <cell r="D349">
            <v>21.6601272479093</v>
          </cell>
          <cell r="E349">
            <v>21.6601272479093</v>
          </cell>
          <cell r="F349">
            <v>21.8834275288156</v>
          </cell>
          <cell r="G349">
            <v>22.1067278097219</v>
          </cell>
          <cell r="H349">
            <v>32.8376130884975</v>
          </cell>
          <cell r="I349">
            <v>33.1761451821933</v>
          </cell>
          <cell r="J349">
            <v>42.3641240569992</v>
          </cell>
          <cell r="K349">
            <v>43.6224643755239</v>
          </cell>
          <cell r="L349">
            <v>42.7835708298408</v>
          </cell>
          <cell r="M349">
            <v>42.3641240569992</v>
          </cell>
          <cell r="N349">
            <v>42.3641240569992</v>
          </cell>
          <cell r="O349">
            <v>41.9446772841576</v>
          </cell>
          <cell r="P349">
            <v>41.9446772841576</v>
          </cell>
          <cell r="Q349">
            <v>40.2668901927913</v>
          </cell>
          <cell r="R349">
            <v>40.2668901927913</v>
          </cell>
          <cell r="S349">
            <v>40.2668901927913</v>
          </cell>
          <cell r="T349">
            <v>40.2668901927913</v>
          </cell>
          <cell r="U349">
            <v>41.9446772841576</v>
          </cell>
          <cell r="V349">
            <v>33.853209369585</v>
          </cell>
          <cell r="W349">
            <v>33.853209369585</v>
          </cell>
          <cell r="X349">
            <v>22.1067278097219</v>
          </cell>
          <cell r="Y349">
            <v>22.1067278097219</v>
          </cell>
        </row>
        <row r="350">
          <cell r="B350">
            <v>22.1067278097219</v>
          </cell>
          <cell r="C350">
            <v>21.8834275288156</v>
          </cell>
          <cell r="D350">
            <v>21.6601272479093</v>
          </cell>
          <cell r="E350">
            <v>21.6601272479093</v>
          </cell>
          <cell r="F350">
            <v>21.8834275288156</v>
          </cell>
          <cell r="G350">
            <v>22.1067278097219</v>
          </cell>
          <cell r="H350">
            <v>32.8376130884975</v>
          </cell>
          <cell r="I350">
            <v>33.1761451821933</v>
          </cell>
          <cell r="J350">
            <v>42.3641240569992</v>
          </cell>
          <cell r="K350">
            <v>43.6224643755239</v>
          </cell>
          <cell r="L350">
            <v>42.7835708298408</v>
          </cell>
          <cell r="M350">
            <v>42.3641240569992</v>
          </cell>
          <cell r="N350">
            <v>42.3641240569992</v>
          </cell>
          <cell r="O350">
            <v>41.9446772841576</v>
          </cell>
          <cell r="P350">
            <v>41.9446772841576</v>
          </cell>
          <cell r="Q350">
            <v>40.2668901927913</v>
          </cell>
          <cell r="R350">
            <v>40.2668901927913</v>
          </cell>
          <cell r="S350">
            <v>40.2668901927913</v>
          </cell>
          <cell r="T350">
            <v>40.2668901927913</v>
          </cell>
          <cell r="U350">
            <v>41.9446772841576</v>
          </cell>
          <cell r="V350">
            <v>33.853209369585</v>
          </cell>
          <cell r="W350">
            <v>33.853209369585</v>
          </cell>
          <cell r="X350">
            <v>22.1067278097219</v>
          </cell>
          <cell r="Y350">
            <v>22.1067278097219</v>
          </cell>
        </row>
        <row r="351">
          <cell r="B351">
            <v>22.1067278097219</v>
          </cell>
          <cell r="C351">
            <v>21.8834275288156</v>
          </cell>
          <cell r="D351">
            <v>21.6601272479093</v>
          </cell>
          <cell r="E351">
            <v>21.6601272479093</v>
          </cell>
          <cell r="F351">
            <v>21.8834275288156</v>
          </cell>
          <cell r="G351">
            <v>22.1067278097219</v>
          </cell>
          <cell r="H351">
            <v>32.8376130884975</v>
          </cell>
          <cell r="I351">
            <v>33.1761451821933</v>
          </cell>
          <cell r="J351">
            <v>42.3641240569992</v>
          </cell>
          <cell r="K351">
            <v>43.6224643755239</v>
          </cell>
          <cell r="L351">
            <v>42.7835708298408</v>
          </cell>
          <cell r="M351">
            <v>42.3641240569992</v>
          </cell>
          <cell r="N351">
            <v>42.3641240569992</v>
          </cell>
          <cell r="O351">
            <v>41.9446772841576</v>
          </cell>
          <cell r="P351">
            <v>41.9446772841576</v>
          </cell>
          <cell r="Q351">
            <v>40.2668901927913</v>
          </cell>
          <cell r="R351">
            <v>40.2668901927913</v>
          </cell>
          <cell r="S351">
            <v>40.2668901927913</v>
          </cell>
          <cell r="T351">
            <v>40.2668901927913</v>
          </cell>
          <cell r="U351">
            <v>41.9446772841576</v>
          </cell>
          <cell r="V351">
            <v>33.853209369585</v>
          </cell>
          <cell r="W351">
            <v>33.853209369585</v>
          </cell>
          <cell r="X351">
            <v>22.1067278097219</v>
          </cell>
          <cell r="Y351">
            <v>22.1067278097219</v>
          </cell>
        </row>
        <row r="352">
          <cell r="B352">
            <v>22.1067278097219</v>
          </cell>
          <cell r="C352">
            <v>21.8834275288156</v>
          </cell>
          <cell r="D352">
            <v>21.6601272479093</v>
          </cell>
          <cell r="E352">
            <v>21.6601272479093</v>
          </cell>
          <cell r="F352">
            <v>21.8834275288156</v>
          </cell>
          <cell r="G352">
            <v>22.1067278097219</v>
          </cell>
          <cell r="H352">
            <v>32.8376130884975</v>
          </cell>
          <cell r="I352">
            <v>33.1761451821933</v>
          </cell>
          <cell r="J352">
            <v>42.3641240569992</v>
          </cell>
          <cell r="K352">
            <v>43.6224643755239</v>
          </cell>
          <cell r="L352">
            <v>42.7835708298408</v>
          </cell>
          <cell r="M352">
            <v>42.3641240569992</v>
          </cell>
          <cell r="N352">
            <v>42.3641240569992</v>
          </cell>
          <cell r="O352">
            <v>41.9446772841576</v>
          </cell>
          <cell r="P352">
            <v>41.9446772841576</v>
          </cell>
          <cell r="Q352">
            <v>40.2668901927913</v>
          </cell>
          <cell r="R352">
            <v>40.2668901927913</v>
          </cell>
          <cell r="S352">
            <v>40.2668901927913</v>
          </cell>
          <cell r="T352">
            <v>40.2668901927913</v>
          </cell>
          <cell r="U352">
            <v>41.9446772841576</v>
          </cell>
          <cell r="V352">
            <v>33.853209369585</v>
          </cell>
          <cell r="W352">
            <v>33.853209369585</v>
          </cell>
          <cell r="X352">
            <v>22.1067278097219</v>
          </cell>
          <cell r="Y352">
            <v>22.1067278097219</v>
          </cell>
        </row>
        <row r="353">
          <cell r="B353">
            <v>26.2522307692308</v>
          </cell>
          <cell r="C353">
            <v>26.2522307692308</v>
          </cell>
          <cell r="D353">
            <v>26.2522307692308</v>
          </cell>
          <cell r="E353">
            <v>26.2522307692308</v>
          </cell>
          <cell r="F353">
            <v>26.2522307692308</v>
          </cell>
          <cell r="G353">
            <v>26.2522307692308</v>
          </cell>
          <cell r="H353">
            <v>26.2522307692308</v>
          </cell>
          <cell r="I353">
            <v>26.2522307692308</v>
          </cell>
          <cell r="J353">
            <v>26.2522307692308</v>
          </cell>
          <cell r="K353">
            <v>26.2522307692308</v>
          </cell>
          <cell r="L353">
            <v>26.2522307692308</v>
          </cell>
          <cell r="M353">
            <v>26.2522307692308</v>
          </cell>
          <cell r="N353">
            <v>26.2522307692308</v>
          </cell>
          <cell r="O353">
            <v>26.2522307692308</v>
          </cell>
          <cell r="P353">
            <v>26.2522307692308</v>
          </cell>
          <cell r="Q353">
            <v>26.2522307692308</v>
          </cell>
          <cell r="R353">
            <v>26.2522307692308</v>
          </cell>
          <cell r="S353">
            <v>26.2522307692308</v>
          </cell>
          <cell r="T353">
            <v>26.2522307692308</v>
          </cell>
          <cell r="U353">
            <v>26.2522307692308</v>
          </cell>
          <cell r="V353">
            <v>26.2522307692308</v>
          </cell>
          <cell r="W353">
            <v>26.2522307692308</v>
          </cell>
          <cell r="X353">
            <v>26.2522307692308</v>
          </cell>
          <cell r="Y353">
            <v>26.2522307692308</v>
          </cell>
        </row>
        <row r="354">
          <cell r="B354">
            <v>26.2522307692308</v>
          </cell>
          <cell r="C354">
            <v>26.2522307692308</v>
          </cell>
          <cell r="D354">
            <v>26.2522307692308</v>
          </cell>
          <cell r="E354">
            <v>26.2522307692308</v>
          </cell>
          <cell r="F354">
            <v>26.2522307692308</v>
          </cell>
          <cell r="G354">
            <v>26.2522307692308</v>
          </cell>
          <cell r="H354">
            <v>26.2522307692308</v>
          </cell>
          <cell r="I354">
            <v>26.2522307692308</v>
          </cell>
          <cell r="J354">
            <v>26.2522307692308</v>
          </cell>
          <cell r="K354">
            <v>26.2522307692308</v>
          </cell>
          <cell r="L354">
            <v>26.2522307692308</v>
          </cell>
          <cell r="M354">
            <v>26.2522307692308</v>
          </cell>
          <cell r="N354">
            <v>26.2522307692308</v>
          </cell>
          <cell r="O354">
            <v>26.2522307692308</v>
          </cell>
          <cell r="P354">
            <v>26.2522307692308</v>
          </cell>
          <cell r="Q354">
            <v>26.2522307692308</v>
          </cell>
          <cell r="R354">
            <v>26.2522307692308</v>
          </cell>
          <cell r="S354">
            <v>26.2522307692308</v>
          </cell>
          <cell r="T354">
            <v>26.2522307692308</v>
          </cell>
          <cell r="U354">
            <v>26.2522307692308</v>
          </cell>
          <cell r="V354">
            <v>26.2522307692308</v>
          </cell>
          <cell r="W354">
            <v>26.2522307692308</v>
          </cell>
          <cell r="X354">
            <v>26.2522307692308</v>
          </cell>
          <cell r="Y354">
            <v>26.2522307692308</v>
          </cell>
        </row>
        <row r="355">
          <cell r="B355">
            <v>22.1067278097219</v>
          </cell>
          <cell r="C355">
            <v>21.8834275288156</v>
          </cell>
          <cell r="D355">
            <v>21.6601272479093</v>
          </cell>
          <cell r="E355">
            <v>21.6601272479093</v>
          </cell>
          <cell r="F355">
            <v>21.8834275288156</v>
          </cell>
          <cell r="G355">
            <v>22.1067278097219</v>
          </cell>
          <cell r="H355">
            <v>32.8376130884975</v>
          </cell>
          <cell r="I355">
            <v>33.1761451821933</v>
          </cell>
          <cell r="J355">
            <v>42.3641240569992</v>
          </cell>
          <cell r="K355">
            <v>43.6224643755239</v>
          </cell>
          <cell r="L355">
            <v>42.7835708298408</v>
          </cell>
          <cell r="M355">
            <v>42.3641240569992</v>
          </cell>
          <cell r="N355">
            <v>42.3641240569992</v>
          </cell>
          <cell r="O355">
            <v>41.9446772841576</v>
          </cell>
          <cell r="P355">
            <v>41.9446772841576</v>
          </cell>
          <cell r="Q355">
            <v>40.2668901927913</v>
          </cell>
          <cell r="R355">
            <v>40.2668901927913</v>
          </cell>
          <cell r="S355">
            <v>40.2668901927913</v>
          </cell>
          <cell r="T355">
            <v>40.2668901927913</v>
          </cell>
          <cell r="U355">
            <v>41.9446772841576</v>
          </cell>
          <cell r="V355">
            <v>33.853209369585</v>
          </cell>
          <cell r="W355">
            <v>33.853209369585</v>
          </cell>
          <cell r="X355">
            <v>22.1067278097219</v>
          </cell>
          <cell r="Y355">
            <v>22.1067278097219</v>
          </cell>
        </row>
        <row r="356">
          <cell r="B356">
            <v>22.1067278097219</v>
          </cell>
          <cell r="C356">
            <v>21.8834275288156</v>
          </cell>
          <cell r="D356">
            <v>21.6601272479093</v>
          </cell>
          <cell r="E356">
            <v>21.6601272479093</v>
          </cell>
          <cell r="F356">
            <v>21.8834275288156</v>
          </cell>
          <cell r="G356">
            <v>22.1067278097219</v>
          </cell>
          <cell r="H356">
            <v>32.8376130884975</v>
          </cell>
          <cell r="I356">
            <v>33.1761451821933</v>
          </cell>
          <cell r="J356">
            <v>42.3641240569992</v>
          </cell>
          <cell r="K356">
            <v>43.6224643755239</v>
          </cell>
          <cell r="L356">
            <v>42.7835708298408</v>
          </cell>
          <cell r="M356">
            <v>42.3641240569992</v>
          </cell>
          <cell r="N356">
            <v>42.3641240569992</v>
          </cell>
          <cell r="O356">
            <v>41.9446772841576</v>
          </cell>
          <cell r="P356">
            <v>41.9446772841576</v>
          </cell>
          <cell r="Q356">
            <v>40.2668901927913</v>
          </cell>
          <cell r="R356">
            <v>40.2668901927913</v>
          </cell>
          <cell r="S356">
            <v>40.2668901927913</v>
          </cell>
          <cell r="T356">
            <v>40.2668901927913</v>
          </cell>
          <cell r="U356">
            <v>41.9446772841576</v>
          </cell>
          <cell r="V356">
            <v>33.853209369585</v>
          </cell>
          <cell r="W356">
            <v>33.853209369585</v>
          </cell>
          <cell r="X356">
            <v>22.1067278097219</v>
          </cell>
          <cell r="Y356">
            <v>22.1067278097219</v>
          </cell>
        </row>
        <row r="357">
          <cell r="B357">
            <v>22.1067278097219</v>
          </cell>
          <cell r="C357">
            <v>21.8834275288156</v>
          </cell>
          <cell r="D357">
            <v>21.6601272479093</v>
          </cell>
          <cell r="E357">
            <v>21.6601272479093</v>
          </cell>
          <cell r="F357">
            <v>21.8834275288156</v>
          </cell>
          <cell r="G357">
            <v>22.1067278097219</v>
          </cell>
          <cell r="H357">
            <v>32.8376130884975</v>
          </cell>
          <cell r="I357">
            <v>33.1761451821933</v>
          </cell>
          <cell r="J357">
            <v>42.3641240569992</v>
          </cell>
          <cell r="K357">
            <v>43.6224643755239</v>
          </cell>
          <cell r="L357">
            <v>42.7835708298408</v>
          </cell>
          <cell r="M357">
            <v>42.3641240569992</v>
          </cell>
          <cell r="N357">
            <v>42.3641240569992</v>
          </cell>
          <cell r="O357">
            <v>41.9446772841576</v>
          </cell>
          <cell r="P357">
            <v>41.9446772841576</v>
          </cell>
          <cell r="Q357">
            <v>40.2668901927913</v>
          </cell>
          <cell r="R357">
            <v>40.2668901927913</v>
          </cell>
          <cell r="S357">
            <v>40.2668901927913</v>
          </cell>
          <cell r="T357">
            <v>40.2668901927913</v>
          </cell>
          <cell r="U357">
            <v>41.9446772841576</v>
          </cell>
          <cell r="V357">
            <v>33.853209369585</v>
          </cell>
          <cell r="W357">
            <v>33.853209369585</v>
          </cell>
          <cell r="X357">
            <v>22.1067278097219</v>
          </cell>
          <cell r="Y357">
            <v>22.1067278097219</v>
          </cell>
        </row>
        <row r="358">
          <cell r="B358">
            <v>22.1067278097219</v>
          </cell>
          <cell r="C358">
            <v>21.8834275288156</v>
          </cell>
          <cell r="D358">
            <v>21.6601272479093</v>
          </cell>
          <cell r="E358">
            <v>21.6601272479093</v>
          </cell>
          <cell r="F358">
            <v>21.8834275288156</v>
          </cell>
          <cell r="G358">
            <v>22.1067278097219</v>
          </cell>
          <cell r="H358">
            <v>32.8376130884975</v>
          </cell>
          <cell r="I358">
            <v>33.1761451821933</v>
          </cell>
          <cell r="J358">
            <v>42.3641240569992</v>
          </cell>
          <cell r="K358">
            <v>43.6224643755239</v>
          </cell>
          <cell r="L358">
            <v>42.7835708298408</v>
          </cell>
          <cell r="M358">
            <v>42.3641240569992</v>
          </cell>
          <cell r="N358">
            <v>42.3641240569992</v>
          </cell>
          <cell r="O358">
            <v>41.9446772841576</v>
          </cell>
          <cell r="P358">
            <v>41.9446772841576</v>
          </cell>
          <cell r="Q358">
            <v>40.2668901927913</v>
          </cell>
          <cell r="R358">
            <v>40.2668901927913</v>
          </cell>
          <cell r="S358">
            <v>40.2668901927913</v>
          </cell>
          <cell r="T358">
            <v>40.2668901927913</v>
          </cell>
          <cell r="U358">
            <v>41.9446772841576</v>
          </cell>
          <cell r="V358">
            <v>33.853209369585</v>
          </cell>
          <cell r="W358">
            <v>33.853209369585</v>
          </cell>
          <cell r="X358">
            <v>22.1067278097219</v>
          </cell>
          <cell r="Y358">
            <v>22.1067278097219</v>
          </cell>
        </row>
        <row r="359">
          <cell r="B359">
            <v>22.1067278097219</v>
          </cell>
          <cell r="C359">
            <v>21.8834275288156</v>
          </cell>
          <cell r="D359">
            <v>21.6601272479093</v>
          </cell>
          <cell r="E359">
            <v>21.6601272479093</v>
          </cell>
          <cell r="F359">
            <v>21.8834275288156</v>
          </cell>
          <cell r="G359">
            <v>22.1067278097219</v>
          </cell>
          <cell r="H359">
            <v>32.8376130884975</v>
          </cell>
          <cell r="I359">
            <v>33.1761451821933</v>
          </cell>
          <cell r="J359">
            <v>42.3641240569992</v>
          </cell>
          <cell r="K359">
            <v>43.6224643755239</v>
          </cell>
          <cell r="L359">
            <v>42.7835708298408</v>
          </cell>
          <cell r="M359">
            <v>42.3641240569992</v>
          </cell>
          <cell r="N359">
            <v>42.3641240569992</v>
          </cell>
          <cell r="O359">
            <v>41.9446772841576</v>
          </cell>
          <cell r="P359">
            <v>41.9446772841576</v>
          </cell>
          <cell r="Q359">
            <v>40.2668901927913</v>
          </cell>
          <cell r="R359">
            <v>40.2668901927913</v>
          </cell>
          <cell r="S359">
            <v>40.2668901927913</v>
          </cell>
          <cell r="T359">
            <v>40.2668901927913</v>
          </cell>
          <cell r="U359">
            <v>41.9446772841576</v>
          </cell>
          <cell r="V359">
            <v>33.853209369585</v>
          </cell>
          <cell r="W359">
            <v>33.853209369585</v>
          </cell>
          <cell r="X359">
            <v>22.1067278097219</v>
          </cell>
          <cell r="Y359">
            <v>22.1067278097219</v>
          </cell>
        </row>
        <row r="360">
          <cell r="B360">
            <v>26.2522307692308</v>
          </cell>
          <cell r="C360">
            <v>26.2522307692308</v>
          </cell>
          <cell r="D360">
            <v>26.2522307692308</v>
          </cell>
          <cell r="E360">
            <v>26.2522307692308</v>
          </cell>
          <cell r="F360">
            <v>26.2522307692308</v>
          </cell>
          <cell r="G360">
            <v>26.2522307692308</v>
          </cell>
          <cell r="H360">
            <v>26.2522307692308</v>
          </cell>
          <cell r="I360">
            <v>26.2522307692308</v>
          </cell>
          <cell r="J360">
            <v>26.2522307692308</v>
          </cell>
          <cell r="K360">
            <v>26.2522307692308</v>
          </cell>
          <cell r="L360">
            <v>26.2522307692308</v>
          </cell>
          <cell r="M360">
            <v>26.2522307692308</v>
          </cell>
          <cell r="N360">
            <v>26.2522307692308</v>
          </cell>
          <cell r="O360">
            <v>26.2522307692308</v>
          </cell>
          <cell r="P360">
            <v>26.2522307692308</v>
          </cell>
          <cell r="Q360">
            <v>26.2522307692308</v>
          </cell>
          <cell r="R360">
            <v>26.2522307692308</v>
          </cell>
          <cell r="S360">
            <v>26.2522307692308</v>
          </cell>
          <cell r="T360">
            <v>26.2522307692308</v>
          </cell>
          <cell r="U360">
            <v>26.2522307692308</v>
          </cell>
          <cell r="V360">
            <v>26.2522307692308</v>
          </cell>
          <cell r="W360">
            <v>26.2522307692308</v>
          </cell>
          <cell r="X360">
            <v>26.2522307692308</v>
          </cell>
          <cell r="Y360">
            <v>26.2522307692308</v>
          </cell>
        </row>
        <row r="361">
          <cell r="B361">
            <v>26.2522307692308</v>
          </cell>
          <cell r="C361">
            <v>26.2522307692308</v>
          </cell>
          <cell r="D361">
            <v>26.2522307692308</v>
          </cell>
          <cell r="E361">
            <v>26.2522307692308</v>
          </cell>
          <cell r="F361">
            <v>26.2522307692308</v>
          </cell>
          <cell r="G361">
            <v>26.2522307692308</v>
          </cell>
          <cell r="H361">
            <v>26.2522307692308</v>
          </cell>
          <cell r="I361">
            <v>26.2522307692308</v>
          </cell>
          <cell r="J361">
            <v>26.2522307692308</v>
          </cell>
          <cell r="K361">
            <v>26.2522307692308</v>
          </cell>
          <cell r="L361">
            <v>26.2522307692308</v>
          </cell>
          <cell r="M361">
            <v>26.2522307692308</v>
          </cell>
          <cell r="N361">
            <v>26.2522307692308</v>
          </cell>
          <cell r="O361">
            <v>26.2522307692308</v>
          </cell>
          <cell r="P361">
            <v>26.2522307692308</v>
          </cell>
          <cell r="Q361">
            <v>26.2522307692308</v>
          </cell>
          <cell r="R361">
            <v>26.2522307692308</v>
          </cell>
          <cell r="S361">
            <v>26.2522307692308</v>
          </cell>
          <cell r="T361">
            <v>26.2522307692308</v>
          </cell>
          <cell r="U361">
            <v>26.2522307692308</v>
          </cell>
          <cell r="V361">
            <v>26.2522307692308</v>
          </cell>
          <cell r="W361">
            <v>26.2522307692308</v>
          </cell>
          <cell r="X361">
            <v>26.2522307692308</v>
          </cell>
          <cell r="Y361">
            <v>26.2522307692308</v>
          </cell>
        </row>
        <row r="362">
          <cell r="B362">
            <v>22.1067278097219</v>
          </cell>
          <cell r="C362">
            <v>21.8834275288156</v>
          </cell>
          <cell r="D362">
            <v>21.6601272479093</v>
          </cell>
          <cell r="E362">
            <v>21.6601272479093</v>
          </cell>
          <cell r="F362">
            <v>21.8834275288156</v>
          </cell>
          <cell r="G362">
            <v>22.1067278097219</v>
          </cell>
          <cell r="H362">
            <v>32.8376130884975</v>
          </cell>
          <cell r="I362">
            <v>33.1761451821933</v>
          </cell>
          <cell r="J362">
            <v>42.3641240569992</v>
          </cell>
          <cell r="K362">
            <v>43.6224643755239</v>
          </cell>
          <cell r="L362">
            <v>42.7835708298408</v>
          </cell>
          <cell r="M362">
            <v>42.3641240569992</v>
          </cell>
          <cell r="N362">
            <v>42.3641240569992</v>
          </cell>
          <cell r="O362">
            <v>41.9446772841576</v>
          </cell>
          <cell r="P362">
            <v>41.9446772841576</v>
          </cell>
          <cell r="Q362">
            <v>40.2668901927913</v>
          </cell>
          <cell r="R362">
            <v>40.2668901927913</v>
          </cell>
          <cell r="S362">
            <v>40.2668901927913</v>
          </cell>
          <cell r="T362">
            <v>40.2668901927913</v>
          </cell>
          <cell r="U362">
            <v>41.9446772841576</v>
          </cell>
          <cell r="V362">
            <v>33.853209369585</v>
          </cell>
          <cell r="W362">
            <v>33.853209369585</v>
          </cell>
          <cell r="X362">
            <v>22.1067278097219</v>
          </cell>
          <cell r="Y362">
            <v>22.1067278097219</v>
          </cell>
        </row>
        <row r="363">
          <cell r="B363">
            <v>22.1067278097219</v>
          </cell>
          <cell r="C363">
            <v>21.8834275288156</v>
          </cell>
          <cell r="D363">
            <v>21.6601272479093</v>
          </cell>
          <cell r="E363">
            <v>21.6601272479093</v>
          </cell>
          <cell r="F363">
            <v>21.8834275288156</v>
          </cell>
          <cell r="G363">
            <v>22.1067278097219</v>
          </cell>
          <cell r="H363">
            <v>32.8376130884975</v>
          </cell>
          <cell r="I363">
            <v>33.1761451821933</v>
          </cell>
          <cell r="J363">
            <v>42.3641240569992</v>
          </cell>
          <cell r="K363">
            <v>43.6224643755239</v>
          </cell>
          <cell r="L363">
            <v>42.7835708298408</v>
          </cell>
          <cell r="M363">
            <v>42.3641240569992</v>
          </cell>
          <cell r="N363">
            <v>42.3641240569992</v>
          </cell>
          <cell r="O363">
            <v>41.9446772841576</v>
          </cell>
          <cell r="P363">
            <v>41.9446772841576</v>
          </cell>
          <cell r="Q363">
            <v>40.2668901927913</v>
          </cell>
          <cell r="R363">
            <v>40.2668901927913</v>
          </cell>
          <cell r="S363">
            <v>40.2668901927913</v>
          </cell>
          <cell r="T363">
            <v>40.2668901927913</v>
          </cell>
          <cell r="U363">
            <v>41.9446772841576</v>
          </cell>
          <cell r="V363">
            <v>33.853209369585</v>
          </cell>
          <cell r="W363">
            <v>33.853209369585</v>
          </cell>
          <cell r="X363">
            <v>22.1067278097219</v>
          </cell>
          <cell r="Y363">
            <v>22.1067278097219</v>
          </cell>
        </row>
        <row r="364">
          <cell r="B364">
            <v>22.1067278097219</v>
          </cell>
          <cell r="C364">
            <v>21.8834275288156</v>
          </cell>
          <cell r="D364">
            <v>21.6601272479093</v>
          </cell>
          <cell r="E364">
            <v>21.6601272479093</v>
          </cell>
          <cell r="F364">
            <v>21.8834275288156</v>
          </cell>
          <cell r="G364">
            <v>22.1067278097219</v>
          </cell>
          <cell r="H364">
            <v>32.8376130884975</v>
          </cell>
          <cell r="I364">
            <v>33.1761451821933</v>
          </cell>
          <cell r="J364">
            <v>42.3641240569992</v>
          </cell>
          <cell r="K364">
            <v>43.6224643755239</v>
          </cell>
          <cell r="L364">
            <v>42.7835708298408</v>
          </cell>
          <cell r="M364">
            <v>42.3641240569992</v>
          </cell>
          <cell r="N364">
            <v>42.3641240569992</v>
          </cell>
          <cell r="O364">
            <v>41.9446772841576</v>
          </cell>
          <cell r="P364">
            <v>41.9446772841576</v>
          </cell>
          <cell r="Q364">
            <v>40.2668901927913</v>
          </cell>
          <cell r="R364">
            <v>40.2668901927913</v>
          </cell>
          <cell r="S364">
            <v>40.2668901927913</v>
          </cell>
          <cell r="T364">
            <v>40.2668901927913</v>
          </cell>
          <cell r="U364">
            <v>41.9446772841576</v>
          </cell>
          <cell r="V364">
            <v>33.853209369585</v>
          </cell>
          <cell r="W364">
            <v>33.853209369585</v>
          </cell>
          <cell r="X364">
            <v>22.1067278097219</v>
          </cell>
          <cell r="Y364">
            <v>22.1067278097219</v>
          </cell>
        </row>
        <row r="365">
          <cell r="B365">
            <v>22.1067278097219</v>
          </cell>
          <cell r="C365">
            <v>21.8834275288156</v>
          </cell>
          <cell r="D365">
            <v>21.6601272479093</v>
          </cell>
          <cell r="E365">
            <v>21.6601272479093</v>
          </cell>
          <cell r="F365">
            <v>21.8834275288156</v>
          </cell>
          <cell r="G365">
            <v>22.1067278097219</v>
          </cell>
          <cell r="H365">
            <v>32.8376130884975</v>
          </cell>
          <cell r="I365">
            <v>33.1761451821933</v>
          </cell>
          <cell r="J365">
            <v>42.3641240569992</v>
          </cell>
          <cell r="K365">
            <v>43.6224643755239</v>
          </cell>
          <cell r="L365">
            <v>42.7835708298408</v>
          </cell>
          <cell r="M365">
            <v>42.3641240569992</v>
          </cell>
          <cell r="N365">
            <v>42.3641240569992</v>
          </cell>
          <cell r="O365">
            <v>41.9446772841576</v>
          </cell>
          <cell r="P365">
            <v>41.9446772841576</v>
          </cell>
          <cell r="Q365">
            <v>40.2668901927913</v>
          </cell>
          <cell r="R365">
            <v>40.2668901927913</v>
          </cell>
          <cell r="S365">
            <v>40.2668901927913</v>
          </cell>
          <cell r="T365">
            <v>40.2668901927913</v>
          </cell>
          <cell r="U365">
            <v>41.9446772841576</v>
          </cell>
          <cell r="V365">
            <v>33.853209369585</v>
          </cell>
          <cell r="W365">
            <v>33.853209369585</v>
          </cell>
          <cell r="X365">
            <v>22.1067278097219</v>
          </cell>
          <cell r="Y365">
            <v>22.1067278097219</v>
          </cell>
        </row>
        <row r="366">
          <cell r="B366">
            <v>22.1067278097219</v>
          </cell>
          <cell r="C366">
            <v>21.8834275288156</v>
          </cell>
          <cell r="D366">
            <v>21.6601272479093</v>
          </cell>
          <cell r="E366">
            <v>21.6601272479093</v>
          </cell>
          <cell r="F366">
            <v>21.8834275288156</v>
          </cell>
          <cell r="G366">
            <v>22.1067278097219</v>
          </cell>
          <cell r="H366">
            <v>32.8376130884975</v>
          </cell>
          <cell r="I366">
            <v>33.1761451821933</v>
          </cell>
          <cell r="J366">
            <v>42.3641240569992</v>
          </cell>
          <cell r="K366">
            <v>43.6224643755239</v>
          </cell>
          <cell r="L366">
            <v>42.7835708298408</v>
          </cell>
          <cell r="M366">
            <v>42.3641240569992</v>
          </cell>
          <cell r="N366">
            <v>42.3641240569992</v>
          </cell>
          <cell r="O366">
            <v>41.9446772841576</v>
          </cell>
          <cell r="P366">
            <v>41.9446772841576</v>
          </cell>
          <cell r="Q366">
            <v>40.2668901927913</v>
          </cell>
          <cell r="R366">
            <v>40.2668901927913</v>
          </cell>
          <cell r="S366">
            <v>40.2668901927913</v>
          </cell>
          <cell r="T366">
            <v>40.2668901927913</v>
          </cell>
          <cell r="U366">
            <v>41.9446772841576</v>
          </cell>
          <cell r="V366">
            <v>33.853209369585</v>
          </cell>
          <cell r="W366">
            <v>33.853209369585</v>
          </cell>
          <cell r="X366">
            <v>22.1067278097219</v>
          </cell>
          <cell r="Y366">
            <v>22.1067278097219</v>
          </cell>
        </row>
        <row r="367">
          <cell r="B367">
            <v>26.2522307692308</v>
          </cell>
          <cell r="C367">
            <v>26.2522307692308</v>
          </cell>
          <cell r="D367">
            <v>26.2522307692308</v>
          </cell>
          <cell r="E367">
            <v>26.2522307692308</v>
          </cell>
          <cell r="F367">
            <v>26.2522307692308</v>
          </cell>
          <cell r="G367">
            <v>26.2522307692308</v>
          </cell>
          <cell r="H367">
            <v>26.2522307692308</v>
          </cell>
          <cell r="I367">
            <v>26.2522307692308</v>
          </cell>
          <cell r="J367">
            <v>26.2522307692308</v>
          </cell>
          <cell r="K367">
            <v>26.2522307692308</v>
          </cell>
          <cell r="L367">
            <v>26.2522307692308</v>
          </cell>
          <cell r="M367">
            <v>26.2522307692308</v>
          </cell>
          <cell r="N367">
            <v>26.2522307692308</v>
          </cell>
          <cell r="O367">
            <v>26.2522307692308</v>
          </cell>
          <cell r="P367">
            <v>26.2522307692308</v>
          </cell>
          <cell r="Q367">
            <v>26.2522307692308</v>
          </cell>
          <cell r="R367">
            <v>26.2522307692308</v>
          </cell>
          <cell r="S367">
            <v>26.2522307692308</v>
          </cell>
          <cell r="T367">
            <v>26.2522307692308</v>
          </cell>
          <cell r="U367">
            <v>26.2522307692308</v>
          </cell>
          <cell r="V367">
            <v>26.2522307692308</v>
          </cell>
          <cell r="W367">
            <v>26.2522307692308</v>
          </cell>
          <cell r="X367">
            <v>26.2522307692308</v>
          </cell>
          <cell r="Y367">
            <v>26.2522307692308</v>
          </cell>
        </row>
        <row r="368">
          <cell r="B368">
            <v>26.2522307692308</v>
          </cell>
          <cell r="C368">
            <v>26.2522307692308</v>
          </cell>
          <cell r="D368">
            <v>26.2522307692308</v>
          </cell>
          <cell r="E368">
            <v>26.2522307692308</v>
          </cell>
          <cell r="F368">
            <v>26.2522307692308</v>
          </cell>
          <cell r="G368">
            <v>26.2522307692308</v>
          </cell>
          <cell r="H368">
            <v>26.2522307692308</v>
          </cell>
          <cell r="I368">
            <v>26.2522307692308</v>
          </cell>
          <cell r="J368">
            <v>26.2522307692308</v>
          </cell>
          <cell r="K368">
            <v>26.2522307692308</v>
          </cell>
          <cell r="L368">
            <v>26.2522307692308</v>
          </cell>
          <cell r="M368">
            <v>26.2522307692308</v>
          </cell>
          <cell r="N368">
            <v>26.2522307692308</v>
          </cell>
          <cell r="O368">
            <v>26.2522307692308</v>
          </cell>
          <cell r="P368">
            <v>26.2522307692308</v>
          </cell>
          <cell r="Q368">
            <v>26.2522307692308</v>
          </cell>
          <cell r="R368">
            <v>26.2522307692308</v>
          </cell>
          <cell r="S368">
            <v>26.2522307692308</v>
          </cell>
          <cell r="T368">
            <v>26.2522307692308</v>
          </cell>
          <cell r="U368">
            <v>26.2522307692308</v>
          </cell>
          <cell r="V368">
            <v>26.2522307692308</v>
          </cell>
          <cell r="W368">
            <v>26.2522307692308</v>
          </cell>
          <cell r="X368">
            <v>26.2522307692308</v>
          </cell>
          <cell r="Y368">
            <v>26.2522307692308</v>
          </cell>
        </row>
        <row r="369">
          <cell r="B369">
            <v>22.1067278097219</v>
          </cell>
          <cell r="C369">
            <v>21.8834275288156</v>
          </cell>
          <cell r="D369">
            <v>21.6601272479093</v>
          </cell>
          <cell r="E369">
            <v>21.6601272479093</v>
          </cell>
          <cell r="F369">
            <v>21.8834275288156</v>
          </cell>
          <cell r="G369">
            <v>22.1067278097219</v>
          </cell>
          <cell r="H369">
            <v>32.8376130884975</v>
          </cell>
          <cell r="I369">
            <v>33.1761451821933</v>
          </cell>
          <cell r="J369">
            <v>42.3641240569992</v>
          </cell>
          <cell r="K369">
            <v>43.6224643755239</v>
          </cell>
          <cell r="L369">
            <v>42.7835708298408</v>
          </cell>
          <cell r="M369">
            <v>42.3641240569992</v>
          </cell>
          <cell r="N369">
            <v>42.3641240569992</v>
          </cell>
          <cell r="O369">
            <v>41.9446772841576</v>
          </cell>
          <cell r="P369">
            <v>41.9446772841576</v>
          </cell>
          <cell r="Q369">
            <v>40.2668901927913</v>
          </cell>
          <cell r="R369">
            <v>40.2668901927913</v>
          </cell>
          <cell r="S369">
            <v>40.2668901927913</v>
          </cell>
          <cell r="T369">
            <v>40.2668901927913</v>
          </cell>
          <cell r="U369">
            <v>41.9446772841576</v>
          </cell>
          <cell r="V369">
            <v>33.853209369585</v>
          </cell>
          <cell r="W369">
            <v>33.853209369585</v>
          </cell>
          <cell r="X369">
            <v>22.1067278097219</v>
          </cell>
          <cell r="Y369">
            <v>22.1067278097219</v>
          </cell>
        </row>
        <row r="370">
          <cell r="B370">
            <v>20.2840487574336</v>
          </cell>
          <cell r="C370">
            <v>20.0791593760454</v>
          </cell>
          <cell r="D370">
            <v>19.8742699946571</v>
          </cell>
          <cell r="E370">
            <v>19.8742699946571</v>
          </cell>
          <cell r="F370">
            <v>20.0791593760454</v>
          </cell>
          <cell r="G370">
            <v>20.2840487574336</v>
          </cell>
          <cell r="H370">
            <v>30.5046934801714</v>
          </cell>
          <cell r="I370">
            <v>30.8191748562557</v>
          </cell>
          <cell r="J370">
            <v>37.081307627829</v>
          </cell>
          <cell r="K370">
            <v>38.1827326068734</v>
          </cell>
          <cell r="L370">
            <v>37.4484492875105</v>
          </cell>
          <cell r="M370">
            <v>37.081307627829</v>
          </cell>
          <cell r="N370">
            <v>37.081307627829</v>
          </cell>
          <cell r="O370">
            <v>36.7141659681475</v>
          </cell>
          <cell r="P370">
            <v>36.7141659681475</v>
          </cell>
          <cell r="Q370">
            <v>35.2455993294216</v>
          </cell>
          <cell r="R370">
            <v>35.2455993294216</v>
          </cell>
          <cell r="S370">
            <v>35.2455993294216</v>
          </cell>
          <cell r="T370">
            <v>35.2455993294216</v>
          </cell>
          <cell r="U370">
            <v>36.7141659681475</v>
          </cell>
          <cell r="V370">
            <v>31.4481376084241</v>
          </cell>
          <cell r="W370">
            <v>31.4481376084241</v>
          </cell>
          <cell r="X370">
            <v>20.2840487574336</v>
          </cell>
          <cell r="Y370">
            <v>20.2840487574336</v>
          </cell>
        </row>
        <row r="371">
          <cell r="B371">
            <v>20.2840487574336</v>
          </cell>
          <cell r="C371">
            <v>20.0791593760454</v>
          </cell>
          <cell r="D371">
            <v>19.8742699946571</v>
          </cell>
          <cell r="E371">
            <v>19.8742699946571</v>
          </cell>
          <cell r="F371">
            <v>20.0791593760454</v>
          </cell>
          <cell r="G371">
            <v>20.2840487574336</v>
          </cell>
          <cell r="H371">
            <v>30.5046934801714</v>
          </cell>
          <cell r="I371">
            <v>30.8191748562557</v>
          </cell>
          <cell r="J371">
            <v>37.081307627829</v>
          </cell>
          <cell r="K371">
            <v>38.1827326068734</v>
          </cell>
          <cell r="L371">
            <v>37.4484492875105</v>
          </cell>
          <cell r="M371">
            <v>37.081307627829</v>
          </cell>
          <cell r="N371">
            <v>37.081307627829</v>
          </cell>
          <cell r="O371">
            <v>36.7141659681475</v>
          </cell>
          <cell r="P371">
            <v>36.7141659681475</v>
          </cell>
          <cell r="Q371">
            <v>35.2455993294216</v>
          </cell>
          <cell r="R371">
            <v>35.2455993294216</v>
          </cell>
          <cell r="S371">
            <v>35.2455993294216</v>
          </cell>
          <cell r="T371">
            <v>35.2455993294216</v>
          </cell>
          <cell r="U371">
            <v>36.7141659681475</v>
          </cell>
          <cell r="V371">
            <v>31.4481376084241</v>
          </cell>
          <cell r="W371">
            <v>31.4481376084241</v>
          </cell>
          <cell r="X371">
            <v>20.2840487574336</v>
          </cell>
          <cell r="Y371">
            <v>20.2840487574336</v>
          </cell>
        </row>
        <row r="372">
          <cell r="B372">
            <v>20.2840487574336</v>
          </cell>
          <cell r="C372">
            <v>20.0791593760454</v>
          </cell>
          <cell r="D372">
            <v>19.8742699946571</v>
          </cell>
          <cell r="E372">
            <v>19.8742699946571</v>
          </cell>
          <cell r="F372">
            <v>20.0791593760454</v>
          </cell>
          <cell r="G372">
            <v>20.2840487574336</v>
          </cell>
          <cell r="H372">
            <v>30.5046934801714</v>
          </cell>
          <cell r="I372">
            <v>30.8191748562557</v>
          </cell>
          <cell r="J372">
            <v>37.081307627829</v>
          </cell>
          <cell r="K372">
            <v>38.1827326068734</v>
          </cell>
          <cell r="L372">
            <v>37.4484492875105</v>
          </cell>
          <cell r="M372">
            <v>37.081307627829</v>
          </cell>
          <cell r="N372">
            <v>37.081307627829</v>
          </cell>
          <cell r="O372">
            <v>36.7141659681475</v>
          </cell>
          <cell r="P372">
            <v>36.7141659681475</v>
          </cell>
          <cell r="Q372">
            <v>35.2455993294216</v>
          </cell>
          <cell r="R372">
            <v>35.2455993294216</v>
          </cell>
          <cell r="S372">
            <v>35.2455993294216</v>
          </cell>
          <cell r="T372">
            <v>35.2455993294216</v>
          </cell>
          <cell r="U372">
            <v>36.7141659681475</v>
          </cell>
          <cell r="V372">
            <v>31.4481376084241</v>
          </cell>
          <cell r="W372">
            <v>31.4481376084241</v>
          </cell>
          <cell r="X372">
            <v>20.2840487574336</v>
          </cell>
          <cell r="Y372">
            <v>20.2840487574336</v>
          </cell>
        </row>
        <row r="373">
          <cell r="B373">
            <v>20.2840487574336</v>
          </cell>
          <cell r="C373">
            <v>20.0791593760454</v>
          </cell>
          <cell r="D373">
            <v>19.8742699946571</v>
          </cell>
          <cell r="E373">
            <v>19.8742699946571</v>
          </cell>
          <cell r="F373">
            <v>20.0791593760454</v>
          </cell>
          <cell r="G373">
            <v>20.2840487574336</v>
          </cell>
          <cell r="H373">
            <v>30.5046934801714</v>
          </cell>
          <cell r="I373">
            <v>30.8191748562557</v>
          </cell>
          <cell r="J373">
            <v>37.081307627829</v>
          </cell>
          <cell r="K373">
            <v>38.1827326068734</v>
          </cell>
          <cell r="L373">
            <v>37.4484492875105</v>
          </cell>
          <cell r="M373">
            <v>37.081307627829</v>
          </cell>
          <cell r="N373">
            <v>37.081307627829</v>
          </cell>
          <cell r="O373">
            <v>36.7141659681475</v>
          </cell>
          <cell r="P373">
            <v>36.7141659681475</v>
          </cell>
          <cell r="Q373">
            <v>35.2455993294216</v>
          </cell>
          <cell r="R373">
            <v>35.2455993294216</v>
          </cell>
          <cell r="S373">
            <v>35.2455993294216</v>
          </cell>
          <cell r="T373">
            <v>35.2455993294216</v>
          </cell>
          <cell r="U373">
            <v>36.7141659681475</v>
          </cell>
          <cell r="V373">
            <v>31.4481376084241</v>
          </cell>
          <cell r="W373">
            <v>31.4481376084241</v>
          </cell>
          <cell r="X373">
            <v>20.2840487574336</v>
          </cell>
          <cell r="Y373">
            <v>20.2840487574336</v>
          </cell>
        </row>
        <row r="374">
          <cell r="B374">
            <v>24.1778461538462</v>
          </cell>
          <cell r="C374">
            <v>24.1778461538462</v>
          </cell>
          <cell r="D374">
            <v>24.1778461538462</v>
          </cell>
          <cell r="E374">
            <v>24.1778461538462</v>
          </cell>
          <cell r="F374">
            <v>24.1778461538462</v>
          </cell>
          <cell r="G374">
            <v>24.1778461538462</v>
          </cell>
          <cell r="H374">
            <v>24.1778461538462</v>
          </cell>
          <cell r="I374">
            <v>24.1778461538462</v>
          </cell>
          <cell r="J374">
            <v>24.1778461538462</v>
          </cell>
          <cell r="K374">
            <v>24.1778461538462</v>
          </cell>
          <cell r="L374">
            <v>24.1778461538462</v>
          </cell>
          <cell r="M374">
            <v>24.1778461538462</v>
          </cell>
          <cell r="N374">
            <v>24.1778461538462</v>
          </cell>
          <cell r="O374">
            <v>24.1778461538462</v>
          </cell>
          <cell r="P374">
            <v>24.1778461538462</v>
          </cell>
          <cell r="Q374">
            <v>24.1778461538462</v>
          </cell>
          <cell r="R374">
            <v>24.1778461538462</v>
          </cell>
          <cell r="S374">
            <v>24.1778461538462</v>
          </cell>
          <cell r="T374">
            <v>24.1778461538462</v>
          </cell>
          <cell r="U374">
            <v>24.1778461538462</v>
          </cell>
          <cell r="V374">
            <v>24.1778461538462</v>
          </cell>
          <cell r="W374">
            <v>24.1778461538462</v>
          </cell>
          <cell r="X374">
            <v>24.1778461538462</v>
          </cell>
          <cell r="Y374">
            <v>24.1778461538462</v>
          </cell>
        </row>
        <row r="375">
          <cell r="B375">
            <v>24.1778461538462</v>
          </cell>
          <cell r="C375">
            <v>24.1778461538462</v>
          </cell>
          <cell r="D375">
            <v>24.1778461538462</v>
          </cell>
          <cell r="E375">
            <v>24.1778461538462</v>
          </cell>
          <cell r="F375">
            <v>24.1778461538462</v>
          </cell>
          <cell r="G375">
            <v>24.1778461538462</v>
          </cell>
          <cell r="H375">
            <v>24.1778461538462</v>
          </cell>
          <cell r="I375">
            <v>24.1778461538462</v>
          </cell>
          <cell r="J375">
            <v>24.1778461538462</v>
          </cell>
          <cell r="K375">
            <v>24.1778461538462</v>
          </cell>
          <cell r="L375">
            <v>24.1778461538462</v>
          </cell>
          <cell r="M375">
            <v>24.1778461538462</v>
          </cell>
          <cell r="N375">
            <v>24.1778461538462</v>
          </cell>
          <cell r="O375">
            <v>24.1778461538462</v>
          </cell>
          <cell r="P375">
            <v>24.1778461538462</v>
          </cell>
          <cell r="Q375">
            <v>24.1778461538462</v>
          </cell>
          <cell r="R375">
            <v>24.1778461538462</v>
          </cell>
          <cell r="S375">
            <v>24.1778461538462</v>
          </cell>
          <cell r="T375">
            <v>24.1778461538462</v>
          </cell>
          <cell r="U375">
            <v>24.1778461538462</v>
          </cell>
          <cell r="V375">
            <v>24.1778461538462</v>
          </cell>
          <cell r="W375">
            <v>24.1778461538462</v>
          </cell>
          <cell r="X375">
            <v>24.1778461538462</v>
          </cell>
          <cell r="Y375">
            <v>24.1778461538462</v>
          </cell>
        </row>
        <row r="376">
          <cell r="B376">
            <v>20.2840487574336</v>
          </cell>
          <cell r="C376">
            <v>20.0791593760454</v>
          </cell>
          <cell r="D376">
            <v>19.8742699946571</v>
          </cell>
          <cell r="E376">
            <v>19.8742699946571</v>
          </cell>
          <cell r="F376">
            <v>20.0791593760454</v>
          </cell>
          <cell r="G376">
            <v>20.2840487574336</v>
          </cell>
          <cell r="H376">
            <v>30.5046934801714</v>
          </cell>
          <cell r="I376">
            <v>30.8191748562557</v>
          </cell>
          <cell r="J376">
            <v>37.081307627829</v>
          </cell>
          <cell r="K376">
            <v>38.1827326068734</v>
          </cell>
          <cell r="L376">
            <v>37.4484492875105</v>
          </cell>
          <cell r="M376">
            <v>37.081307627829</v>
          </cell>
          <cell r="N376">
            <v>37.081307627829</v>
          </cell>
          <cell r="O376">
            <v>36.7141659681475</v>
          </cell>
          <cell r="P376">
            <v>36.7141659681475</v>
          </cell>
          <cell r="Q376">
            <v>35.2455993294216</v>
          </cell>
          <cell r="R376">
            <v>35.2455993294216</v>
          </cell>
          <cell r="S376">
            <v>35.2455993294216</v>
          </cell>
          <cell r="T376">
            <v>35.2455993294216</v>
          </cell>
          <cell r="U376">
            <v>36.7141659681475</v>
          </cell>
          <cell r="V376">
            <v>31.4481376084241</v>
          </cell>
          <cell r="W376">
            <v>31.4481376084241</v>
          </cell>
          <cell r="X376">
            <v>20.2840487574336</v>
          </cell>
          <cell r="Y376">
            <v>20.2840487574336</v>
          </cell>
        </row>
        <row r="377">
          <cell r="B377">
            <v>20.2840487574336</v>
          </cell>
          <cell r="C377">
            <v>20.0791593760454</v>
          </cell>
          <cell r="D377">
            <v>19.8742699946571</v>
          </cell>
          <cell r="E377">
            <v>19.8742699946571</v>
          </cell>
          <cell r="F377">
            <v>20.0791593760454</v>
          </cell>
          <cell r="G377">
            <v>20.2840487574336</v>
          </cell>
          <cell r="H377">
            <v>30.5046934801714</v>
          </cell>
          <cell r="I377">
            <v>30.8191748562557</v>
          </cell>
          <cell r="J377">
            <v>37.081307627829</v>
          </cell>
          <cell r="K377">
            <v>38.1827326068734</v>
          </cell>
          <cell r="L377">
            <v>37.4484492875105</v>
          </cell>
          <cell r="M377">
            <v>37.081307627829</v>
          </cell>
          <cell r="N377">
            <v>37.081307627829</v>
          </cell>
          <cell r="O377">
            <v>36.7141659681475</v>
          </cell>
          <cell r="P377">
            <v>36.7141659681475</v>
          </cell>
          <cell r="Q377">
            <v>35.2455993294216</v>
          </cell>
          <cell r="R377">
            <v>35.2455993294216</v>
          </cell>
          <cell r="S377">
            <v>35.2455993294216</v>
          </cell>
          <cell r="T377">
            <v>35.2455993294216</v>
          </cell>
          <cell r="U377">
            <v>36.7141659681475</v>
          </cell>
          <cell r="V377">
            <v>31.4481376084241</v>
          </cell>
          <cell r="W377">
            <v>31.4481376084241</v>
          </cell>
          <cell r="X377">
            <v>20.2840487574336</v>
          </cell>
          <cell r="Y377">
            <v>20.2840487574336</v>
          </cell>
        </row>
        <row r="378">
          <cell r="B378">
            <v>20.2840487574336</v>
          </cell>
          <cell r="C378">
            <v>20.0791593760454</v>
          </cell>
          <cell r="D378">
            <v>19.8742699946571</v>
          </cell>
          <cell r="E378">
            <v>19.8742699946571</v>
          </cell>
          <cell r="F378">
            <v>20.0791593760454</v>
          </cell>
          <cell r="G378">
            <v>20.2840487574336</v>
          </cell>
          <cell r="H378">
            <v>30.5046934801714</v>
          </cell>
          <cell r="I378">
            <v>30.8191748562557</v>
          </cell>
          <cell r="J378">
            <v>37.081307627829</v>
          </cell>
          <cell r="K378">
            <v>38.1827326068734</v>
          </cell>
          <cell r="L378">
            <v>37.4484492875105</v>
          </cell>
          <cell r="M378">
            <v>37.081307627829</v>
          </cell>
          <cell r="N378">
            <v>37.081307627829</v>
          </cell>
          <cell r="O378">
            <v>36.7141659681475</v>
          </cell>
          <cell r="P378">
            <v>36.7141659681475</v>
          </cell>
          <cell r="Q378">
            <v>35.2455993294216</v>
          </cell>
          <cell r="R378">
            <v>35.2455993294216</v>
          </cell>
          <cell r="S378">
            <v>35.2455993294216</v>
          </cell>
          <cell r="T378">
            <v>35.2455993294216</v>
          </cell>
          <cell r="U378">
            <v>36.7141659681475</v>
          </cell>
          <cell r="V378">
            <v>31.4481376084241</v>
          </cell>
          <cell r="W378">
            <v>31.4481376084241</v>
          </cell>
          <cell r="X378">
            <v>20.2840487574336</v>
          </cell>
          <cell r="Y378">
            <v>20.2840487574336</v>
          </cell>
        </row>
        <row r="379">
          <cell r="B379">
            <v>20.2840487574336</v>
          </cell>
          <cell r="C379">
            <v>20.0791593760454</v>
          </cell>
          <cell r="D379">
            <v>19.8742699946571</v>
          </cell>
          <cell r="E379">
            <v>19.8742699946571</v>
          </cell>
          <cell r="F379">
            <v>20.0791593760454</v>
          </cell>
          <cell r="G379">
            <v>20.2840487574336</v>
          </cell>
          <cell r="H379">
            <v>30.5046934801714</v>
          </cell>
          <cell r="I379">
            <v>30.8191748562557</v>
          </cell>
          <cell r="J379">
            <v>37.081307627829</v>
          </cell>
          <cell r="K379">
            <v>38.1827326068734</v>
          </cell>
          <cell r="L379">
            <v>37.4484492875105</v>
          </cell>
          <cell r="M379">
            <v>37.081307627829</v>
          </cell>
          <cell r="N379">
            <v>37.081307627829</v>
          </cell>
          <cell r="O379">
            <v>36.7141659681475</v>
          </cell>
          <cell r="P379">
            <v>36.7141659681475</v>
          </cell>
          <cell r="Q379">
            <v>35.2455993294216</v>
          </cell>
          <cell r="R379">
            <v>35.2455993294216</v>
          </cell>
          <cell r="S379">
            <v>35.2455993294216</v>
          </cell>
          <cell r="T379">
            <v>35.2455993294216</v>
          </cell>
          <cell r="U379">
            <v>36.7141659681475</v>
          </cell>
          <cell r="V379">
            <v>31.4481376084241</v>
          </cell>
          <cell r="W379">
            <v>31.4481376084241</v>
          </cell>
          <cell r="X379">
            <v>20.2840487574336</v>
          </cell>
          <cell r="Y379">
            <v>20.2840487574336</v>
          </cell>
        </row>
        <row r="380">
          <cell r="B380">
            <v>20.2840487574336</v>
          </cell>
          <cell r="C380">
            <v>20.0791593760454</v>
          </cell>
          <cell r="D380">
            <v>19.8742699946571</v>
          </cell>
          <cell r="E380">
            <v>19.8742699946571</v>
          </cell>
          <cell r="F380">
            <v>20.0791593760454</v>
          </cell>
          <cell r="G380">
            <v>20.2840487574336</v>
          </cell>
          <cell r="H380">
            <v>30.5046934801714</v>
          </cell>
          <cell r="I380">
            <v>30.8191748562557</v>
          </cell>
          <cell r="J380">
            <v>37.081307627829</v>
          </cell>
          <cell r="K380">
            <v>38.1827326068734</v>
          </cell>
          <cell r="L380">
            <v>37.4484492875105</v>
          </cell>
          <cell r="M380">
            <v>37.081307627829</v>
          </cell>
          <cell r="N380">
            <v>37.081307627829</v>
          </cell>
          <cell r="O380">
            <v>36.7141659681475</v>
          </cell>
          <cell r="P380">
            <v>36.7141659681475</v>
          </cell>
          <cell r="Q380">
            <v>35.2455993294216</v>
          </cell>
          <cell r="R380">
            <v>35.2455993294216</v>
          </cell>
          <cell r="S380">
            <v>35.2455993294216</v>
          </cell>
          <cell r="T380">
            <v>35.2455993294216</v>
          </cell>
          <cell r="U380">
            <v>36.7141659681475</v>
          </cell>
          <cell r="V380">
            <v>31.4481376084241</v>
          </cell>
          <cell r="W380">
            <v>31.4481376084241</v>
          </cell>
          <cell r="X380">
            <v>20.2840487574336</v>
          </cell>
          <cell r="Y380">
            <v>20.2840487574336</v>
          </cell>
        </row>
        <row r="381">
          <cell r="B381">
            <v>24.1778461538462</v>
          </cell>
          <cell r="C381">
            <v>24.1778461538462</v>
          </cell>
          <cell r="D381">
            <v>24.1778461538462</v>
          </cell>
          <cell r="E381">
            <v>24.1778461538462</v>
          </cell>
          <cell r="F381">
            <v>24.1778461538462</v>
          </cell>
          <cell r="G381">
            <v>24.1778461538462</v>
          </cell>
          <cell r="H381">
            <v>24.1778461538462</v>
          </cell>
          <cell r="I381">
            <v>24.1778461538462</v>
          </cell>
          <cell r="J381">
            <v>24.1778461538462</v>
          </cell>
          <cell r="K381">
            <v>24.1778461538462</v>
          </cell>
          <cell r="L381">
            <v>24.1778461538462</v>
          </cell>
          <cell r="M381">
            <v>24.1778461538462</v>
          </cell>
          <cell r="N381">
            <v>24.1778461538462</v>
          </cell>
          <cell r="O381">
            <v>24.1778461538462</v>
          </cell>
          <cell r="P381">
            <v>24.1778461538462</v>
          </cell>
          <cell r="Q381">
            <v>24.1778461538462</v>
          </cell>
          <cell r="R381">
            <v>24.1778461538462</v>
          </cell>
          <cell r="S381">
            <v>24.1778461538462</v>
          </cell>
          <cell r="T381">
            <v>24.1778461538462</v>
          </cell>
          <cell r="U381">
            <v>24.1778461538462</v>
          </cell>
          <cell r="V381">
            <v>24.1778461538462</v>
          </cell>
          <cell r="W381">
            <v>24.1778461538462</v>
          </cell>
          <cell r="X381">
            <v>24.1778461538462</v>
          </cell>
          <cell r="Y381">
            <v>24.1778461538462</v>
          </cell>
        </row>
        <row r="382">
          <cell r="B382">
            <v>24.1778461538462</v>
          </cell>
          <cell r="C382">
            <v>24.1778461538462</v>
          </cell>
          <cell r="D382">
            <v>24.1778461538462</v>
          </cell>
          <cell r="E382">
            <v>24.1778461538462</v>
          </cell>
          <cell r="F382">
            <v>24.1778461538462</v>
          </cell>
          <cell r="G382">
            <v>24.1778461538462</v>
          </cell>
          <cell r="H382">
            <v>24.1778461538462</v>
          </cell>
          <cell r="I382">
            <v>24.1778461538462</v>
          </cell>
          <cell r="J382">
            <v>24.1778461538462</v>
          </cell>
          <cell r="K382">
            <v>24.1778461538462</v>
          </cell>
          <cell r="L382">
            <v>24.1778461538462</v>
          </cell>
          <cell r="M382">
            <v>24.1778461538462</v>
          </cell>
          <cell r="N382">
            <v>24.1778461538462</v>
          </cell>
          <cell r="O382">
            <v>24.1778461538462</v>
          </cell>
          <cell r="P382">
            <v>24.1778461538462</v>
          </cell>
          <cell r="Q382">
            <v>24.1778461538462</v>
          </cell>
          <cell r="R382">
            <v>24.1778461538462</v>
          </cell>
          <cell r="S382">
            <v>24.1778461538462</v>
          </cell>
          <cell r="T382">
            <v>24.1778461538462</v>
          </cell>
          <cell r="U382">
            <v>24.1778461538462</v>
          </cell>
          <cell r="V382">
            <v>24.1778461538462</v>
          </cell>
          <cell r="W382">
            <v>24.1778461538462</v>
          </cell>
          <cell r="X382">
            <v>24.1778461538462</v>
          </cell>
          <cell r="Y382">
            <v>24.1778461538462</v>
          </cell>
        </row>
        <row r="383">
          <cell r="B383">
            <v>20.2840487574336</v>
          </cell>
          <cell r="C383">
            <v>20.0791593760454</v>
          </cell>
          <cell r="D383">
            <v>19.8742699946571</v>
          </cell>
          <cell r="E383">
            <v>19.8742699946571</v>
          </cell>
          <cell r="F383">
            <v>20.0791593760454</v>
          </cell>
          <cell r="G383">
            <v>20.2840487574336</v>
          </cell>
          <cell r="H383">
            <v>30.5046934801714</v>
          </cell>
          <cell r="I383">
            <v>30.8191748562557</v>
          </cell>
          <cell r="J383">
            <v>37.081307627829</v>
          </cell>
          <cell r="K383">
            <v>38.1827326068734</v>
          </cell>
          <cell r="L383">
            <v>37.4484492875105</v>
          </cell>
          <cell r="M383">
            <v>37.081307627829</v>
          </cell>
          <cell r="N383">
            <v>37.081307627829</v>
          </cell>
          <cell r="O383">
            <v>36.7141659681475</v>
          </cell>
          <cell r="P383">
            <v>36.7141659681475</v>
          </cell>
          <cell r="Q383">
            <v>35.2455993294216</v>
          </cell>
          <cell r="R383">
            <v>35.2455993294216</v>
          </cell>
          <cell r="S383">
            <v>35.2455993294216</v>
          </cell>
          <cell r="T383">
            <v>35.2455993294216</v>
          </cell>
          <cell r="U383">
            <v>36.7141659681475</v>
          </cell>
          <cell r="V383">
            <v>31.4481376084241</v>
          </cell>
          <cell r="W383">
            <v>31.4481376084241</v>
          </cell>
          <cell r="X383">
            <v>20.2840487574336</v>
          </cell>
          <cell r="Y383">
            <v>20.2840487574336</v>
          </cell>
        </row>
        <row r="384">
          <cell r="B384">
            <v>20.2840487574336</v>
          </cell>
          <cell r="C384">
            <v>20.0791593760454</v>
          </cell>
          <cell r="D384">
            <v>19.8742699946571</v>
          </cell>
          <cell r="E384">
            <v>19.8742699946571</v>
          </cell>
          <cell r="F384">
            <v>20.0791593760454</v>
          </cell>
          <cell r="G384">
            <v>20.2840487574336</v>
          </cell>
          <cell r="H384">
            <v>30.5046934801714</v>
          </cell>
          <cell r="I384">
            <v>30.8191748562557</v>
          </cell>
          <cell r="J384">
            <v>37.081307627829</v>
          </cell>
          <cell r="K384">
            <v>38.1827326068734</v>
          </cell>
          <cell r="L384">
            <v>37.4484492875105</v>
          </cell>
          <cell r="M384">
            <v>37.081307627829</v>
          </cell>
          <cell r="N384">
            <v>37.081307627829</v>
          </cell>
          <cell r="O384">
            <v>36.7141659681475</v>
          </cell>
          <cell r="P384">
            <v>36.7141659681475</v>
          </cell>
          <cell r="Q384">
            <v>35.2455993294216</v>
          </cell>
          <cell r="R384">
            <v>35.2455993294216</v>
          </cell>
          <cell r="S384">
            <v>35.2455993294216</v>
          </cell>
          <cell r="T384">
            <v>35.2455993294216</v>
          </cell>
          <cell r="U384">
            <v>36.7141659681475</v>
          </cell>
          <cell r="V384">
            <v>31.4481376084241</v>
          </cell>
          <cell r="W384">
            <v>31.4481376084241</v>
          </cell>
          <cell r="X384">
            <v>20.2840487574336</v>
          </cell>
          <cell r="Y384">
            <v>20.2840487574336</v>
          </cell>
        </row>
        <row r="385">
          <cell r="B385">
            <v>20.2840487574336</v>
          </cell>
          <cell r="C385">
            <v>20.0791593760454</v>
          </cell>
          <cell r="D385">
            <v>19.8742699946571</v>
          </cell>
          <cell r="E385">
            <v>19.8742699946571</v>
          </cell>
          <cell r="F385">
            <v>20.0791593760454</v>
          </cell>
          <cell r="G385">
            <v>20.2840487574336</v>
          </cell>
          <cell r="H385">
            <v>30.5046934801714</v>
          </cell>
          <cell r="I385">
            <v>30.8191748562557</v>
          </cell>
          <cell r="J385">
            <v>37.081307627829</v>
          </cell>
          <cell r="K385">
            <v>38.1827326068734</v>
          </cell>
          <cell r="L385">
            <v>37.4484492875105</v>
          </cell>
          <cell r="M385">
            <v>37.081307627829</v>
          </cell>
          <cell r="N385">
            <v>37.081307627829</v>
          </cell>
          <cell r="O385">
            <v>36.7141659681475</v>
          </cell>
          <cell r="P385">
            <v>36.7141659681475</v>
          </cell>
          <cell r="Q385">
            <v>35.2455993294216</v>
          </cell>
          <cell r="R385">
            <v>35.2455993294216</v>
          </cell>
          <cell r="S385">
            <v>35.2455993294216</v>
          </cell>
          <cell r="T385">
            <v>35.2455993294216</v>
          </cell>
          <cell r="U385">
            <v>36.7141659681475</v>
          </cell>
          <cell r="V385">
            <v>31.4481376084241</v>
          </cell>
          <cell r="W385">
            <v>31.4481376084241</v>
          </cell>
          <cell r="X385">
            <v>20.2840487574336</v>
          </cell>
          <cell r="Y385">
            <v>20.2840487574336</v>
          </cell>
        </row>
        <row r="386">
          <cell r="B386">
            <v>20.2840487574336</v>
          </cell>
          <cell r="C386">
            <v>20.0791593760454</v>
          </cell>
          <cell r="D386">
            <v>19.8742699946571</v>
          </cell>
          <cell r="E386">
            <v>19.8742699946571</v>
          </cell>
          <cell r="F386">
            <v>20.0791593760454</v>
          </cell>
          <cell r="G386">
            <v>20.2840487574336</v>
          </cell>
          <cell r="H386">
            <v>30.5046934801714</v>
          </cell>
          <cell r="I386">
            <v>30.8191748562557</v>
          </cell>
          <cell r="J386">
            <v>37.081307627829</v>
          </cell>
          <cell r="K386">
            <v>38.1827326068734</v>
          </cell>
          <cell r="L386">
            <v>37.4484492875105</v>
          </cell>
          <cell r="M386">
            <v>37.081307627829</v>
          </cell>
          <cell r="N386">
            <v>37.081307627829</v>
          </cell>
          <cell r="O386">
            <v>36.7141659681475</v>
          </cell>
          <cell r="P386">
            <v>36.7141659681475</v>
          </cell>
          <cell r="Q386">
            <v>35.2455993294216</v>
          </cell>
          <cell r="R386">
            <v>35.2455993294216</v>
          </cell>
          <cell r="S386">
            <v>35.2455993294216</v>
          </cell>
          <cell r="T386">
            <v>35.2455993294216</v>
          </cell>
          <cell r="U386">
            <v>36.7141659681475</v>
          </cell>
          <cell r="V386">
            <v>31.4481376084241</v>
          </cell>
          <cell r="W386">
            <v>31.4481376084241</v>
          </cell>
          <cell r="X386">
            <v>20.2840487574336</v>
          </cell>
          <cell r="Y386">
            <v>20.2840487574336</v>
          </cell>
        </row>
        <row r="387">
          <cell r="B387">
            <v>20.2840487574336</v>
          </cell>
          <cell r="C387">
            <v>20.0791593760454</v>
          </cell>
          <cell r="D387">
            <v>19.8742699946571</v>
          </cell>
          <cell r="E387">
            <v>19.8742699946571</v>
          </cell>
          <cell r="F387">
            <v>20.0791593760454</v>
          </cell>
          <cell r="G387">
            <v>20.2840487574336</v>
          </cell>
          <cell r="H387">
            <v>30.5046934801714</v>
          </cell>
          <cell r="I387">
            <v>30.8191748562557</v>
          </cell>
          <cell r="J387">
            <v>37.081307627829</v>
          </cell>
          <cell r="K387">
            <v>38.1827326068734</v>
          </cell>
          <cell r="L387">
            <v>37.4484492875105</v>
          </cell>
          <cell r="M387">
            <v>37.081307627829</v>
          </cell>
          <cell r="N387">
            <v>37.081307627829</v>
          </cell>
          <cell r="O387">
            <v>36.7141659681475</v>
          </cell>
          <cell r="P387">
            <v>36.7141659681475</v>
          </cell>
          <cell r="Q387">
            <v>35.2455993294216</v>
          </cell>
          <cell r="R387">
            <v>35.2455993294216</v>
          </cell>
          <cell r="S387">
            <v>35.2455993294216</v>
          </cell>
          <cell r="T387">
            <v>35.2455993294216</v>
          </cell>
          <cell r="U387">
            <v>36.7141659681475</v>
          </cell>
          <cell r="V387">
            <v>31.4481376084241</v>
          </cell>
          <cell r="W387">
            <v>31.4481376084241</v>
          </cell>
          <cell r="X387">
            <v>20.2840487574336</v>
          </cell>
          <cell r="Y387">
            <v>20.2840487574336</v>
          </cell>
        </row>
        <row r="388">
          <cell r="B388">
            <v>24.1778461538462</v>
          </cell>
          <cell r="C388">
            <v>24.1778461538462</v>
          </cell>
          <cell r="D388">
            <v>24.1778461538462</v>
          </cell>
          <cell r="E388">
            <v>24.1778461538462</v>
          </cell>
          <cell r="F388">
            <v>24.1778461538462</v>
          </cell>
          <cell r="G388">
            <v>24.1778461538462</v>
          </cell>
          <cell r="H388">
            <v>24.1778461538462</v>
          </cell>
          <cell r="I388">
            <v>24.1778461538462</v>
          </cell>
          <cell r="J388">
            <v>24.1778461538462</v>
          </cell>
          <cell r="K388">
            <v>24.1778461538462</v>
          </cell>
          <cell r="L388">
            <v>24.1778461538462</v>
          </cell>
          <cell r="M388">
            <v>24.1778461538462</v>
          </cell>
          <cell r="N388">
            <v>24.1778461538462</v>
          </cell>
          <cell r="O388">
            <v>24.1778461538462</v>
          </cell>
          <cell r="P388">
            <v>24.1778461538462</v>
          </cell>
          <cell r="Q388">
            <v>24.1778461538462</v>
          </cell>
          <cell r="R388">
            <v>24.1778461538462</v>
          </cell>
          <cell r="S388">
            <v>24.1778461538462</v>
          </cell>
          <cell r="T388">
            <v>24.1778461538462</v>
          </cell>
          <cell r="U388">
            <v>24.1778461538462</v>
          </cell>
          <cell r="V388">
            <v>24.1778461538462</v>
          </cell>
          <cell r="W388">
            <v>24.1778461538462</v>
          </cell>
          <cell r="X388">
            <v>24.1778461538462</v>
          </cell>
          <cell r="Y388">
            <v>24.1778461538462</v>
          </cell>
        </row>
        <row r="389">
          <cell r="B389">
            <v>24.1778461538462</v>
          </cell>
          <cell r="C389">
            <v>24.1778461538462</v>
          </cell>
          <cell r="D389">
            <v>24.1778461538462</v>
          </cell>
          <cell r="E389">
            <v>24.1778461538462</v>
          </cell>
          <cell r="F389">
            <v>24.1778461538462</v>
          </cell>
          <cell r="G389">
            <v>24.1778461538462</v>
          </cell>
          <cell r="H389">
            <v>24.1778461538462</v>
          </cell>
          <cell r="I389">
            <v>24.1778461538462</v>
          </cell>
          <cell r="J389">
            <v>24.1778461538462</v>
          </cell>
          <cell r="K389">
            <v>24.1778461538462</v>
          </cell>
          <cell r="L389">
            <v>24.1778461538462</v>
          </cell>
          <cell r="M389">
            <v>24.1778461538462</v>
          </cell>
          <cell r="N389">
            <v>24.1778461538462</v>
          </cell>
          <cell r="O389">
            <v>24.1778461538462</v>
          </cell>
          <cell r="P389">
            <v>24.1778461538462</v>
          </cell>
          <cell r="Q389">
            <v>24.1778461538462</v>
          </cell>
          <cell r="R389">
            <v>24.1778461538462</v>
          </cell>
          <cell r="S389">
            <v>24.1778461538462</v>
          </cell>
          <cell r="T389">
            <v>24.1778461538462</v>
          </cell>
          <cell r="U389">
            <v>24.1778461538462</v>
          </cell>
          <cell r="V389">
            <v>24.1778461538462</v>
          </cell>
          <cell r="W389">
            <v>24.1778461538462</v>
          </cell>
          <cell r="X389">
            <v>24.1778461538462</v>
          </cell>
          <cell r="Y389">
            <v>24.1778461538462</v>
          </cell>
        </row>
        <row r="390">
          <cell r="B390">
            <v>20.2840487574336</v>
          </cell>
          <cell r="C390">
            <v>20.0791593760454</v>
          </cell>
          <cell r="D390">
            <v>19.8742699946571</v>
          </cell>
          <cell r="E390">
            <v>19.8742699946571</v>
          </cell>
          <cell r="F390">
            <v>20.0791593760454</v>
          </cell>
          <cell r="G390">
            <v>20.2840487574336</v>
          </cell>
          <cell r="H390">
            <v>30.5046934801714</v>
          </cell>
          <cell r="I390">
            <v>30.8191748562557</v>
          </cell>
          <cell r="J390">
            <v>37.081307627829</v>
          </cell>
          <cell r="K390">
            <v>38.1827326068734</v>
          </cell>
          <cell r="L390">
            <v>37.4484492875105</v>
          </cell>
          <cell r="M390">
            <v>37.081307627829</v>
          </cell>
          <cell r="N390">
            <v>37.081307627829</v>
          </cell>
          <cell r="O390">
            <v>36.7141659681475</v>
          </cell>
          <cell r="P390">
            <v>36.7141659681475</v>
          </cell>
          <cell r="Q390">
            <v>35.2455993294216</v>
          </cell>
          <cell r="R390">
            <v>35.2455993294216</v>
          </cell>
          <cell r="S390">
            <v>35.2455993294216</v>
          </cell>
          <cell r="T390">
            <v>35.2455993294216</v>
          </cell>
          <cell r="U390">
            <v>36.7141659681475</v>
          </cell>
          <cell r="V390">
            <v>31.4481376084241</v>
          </cell>
          <cell r="W390">
            <v>31.4481376084241</v>
          </cell>
          <cell r="X390">
            <v>20.2840487574336</v>
          </cell>
          <cell r="Y390">
            <v>20.2840487574336</v>
          </cell>
        </row>
        <row r="391">
          <cell r="B391">
            <v>20.2840487574336</v>
          </cell>
          <cell r="C391">
            <v>20.0791593760454</v>
          </cell>
          <cell r="D391">
            <v>19.8742699946571</v>
          </cell>
          <cell r="E391">
            <v>19.8742699946571</v>
          </cell>
          <cell r="F391">
            <v>20.0791593760454</v>
          </cell>
          <cell r="G391">
            <v>20.2840487574336</v>
          </cell>
          <cell r="H391">
            <v>30.5046934801714</v>
          </cell>
          <cell r="I391">
            <v>30.8191748562557</v>
          </cell>
          <cell r="J391">
            <v>37.081307627829</v>
          </cell>
          <cell r="K391">
            <v>38.1827326068734</v>
          </cell>
          <cell r="L391">
            <v>37.4484492875105</v>
          </cell>
          <cell r="M391">
            <v>37.081307627829</v>
          </cell>
          <cell r="N391">
            <v>37.081307627829</v>
          </cell>
          <cell r="O391">
            <v>36.7141659681475</v>
          </cell>
          <cell r="P391">
            <v>36.7141659681475</v>
          </cell>
          <cell r="Q391">
            <v>35.2455993294216</v>
          </cell>
          <cell r="R391">
            <v>35.2455993294216</v>
          </cell>
          <cell r="S391">
            <v>35.2455993294216</v>
          </cell>
          <cell r="T391">
            <v>35.2455993294216</v>
          </cell>
          <cell r="U391">
            <v>36.7141659681475</v>
          </cell>
          <cell r="V391">
            <v>31.4481376084241</v>
          </cell>
          <cell r="W391">
            <v>31.4481376084241</v>
          </cell>
          <cell r="X391">
            <v>20.2840487574336</v>
          </cell>
          <cell r="Y391">
            <v>20.2840487574336</v>
          </cell>
        </row>
        <row r="392">
          <cell r="B392">
            <v>20.2840487574336</v>
          </cell>
          <cell r="C392">
            <v>20.0791593760454</v>
          </cell>
          <cell r="D392">
            <v>19.8742699946571</v>
          </cell>
          <cell r="E392">
            <v>19.8742699946571</v>
          </cell>
          <cell r="F392">
            <v>20.0791593760454</v>
          </cell>
          <cell r="G392">
            <v>20.2840487574336</v>
          </cell>
          <cell r="H392">
            <v>30.5046934801714</v>
          </cell>
          <cell r="I392">
            <v>30.8191748562557</v>
          </cell>
          <cell r="J392">
            <v>37.081307627829</v>
          </cell>
          <cell r="K392">
            <v>38.1827326068734</v>
          </cell>
          <cell r="L392">
            <v>37.4484492875105</v>
          </cell>
          <cell r="M392">
            <v>37.081307627829</v>
          </cell>
          <cell r="N392">
            <v>37.081307627829</v>
          </cell>
          <cell r="O392">
            <v>36.7141659681475</v>
          </cell>
          <cell r="P392">
            <v>36.7141659681475</v>
          </cell>
          <cell r="Q392">
            <v>35.2455993294216</v>
          </cell>
          <cell r="R392">
            <v>35.2455993294216</v>
          </cell>
          <cell r="S392">
            <v>35.2455993294216</v>
          </cell>
          <cell r="T392">
            <v>35.2455993294216</v>
          </cell>
          <cell r="U392">
            <v>36.7141659681475</v>
          </cell>
          <cell r="V392">
            <v>31.4481376084241</v>
          </cell>
          <cell r="W392">
            <v>31.4481376084241</v>
          </cell>
          <cell r="X392">
            <v>20.2840487574336</v>
          </cell>
          <cell r="Y392">
            <v>20.2840487574336</v>
          </cell>
        </row>
        <row r="393">
          <cell r="B393">
            <v>20.2840487574336</v>
          </cell>
          <cell r="C393">
            <v>20.0791593760454</v>
          </cell>
          <cell r="D393">
            <v>19.8742699946571</v>
          </cell>
          <cell r="E393">
            <v>19.8742699946571</v>
          </cell>
          <cell r="F393">
            <v>20.0791593760454</v>
          </cell>
          <cell r="G393">
            <v>20.2840487574336</v>
          </cell>
          <cell r="H393">
            <v>30.5046934801714</v>
          </cell>
          <cell r="I393">
            <v>30.8191748562557</v>
          </cell>
          <cell r="J393">
            <v>37.081307627829</v>
          </cell>
          <cell r="K393">
            <v>38.1827326068734</v>
          </cell>
          <cell r="L393">
            <v>37.4484492875105</v>
          </cell>
          <cell r="M393">
            <v>37.081307627829</v>
          </cell>
          <cell r="N393">
            <v>37.081307627829</v>
          </cell>
          <cell r="O393">
            <v>36.7141659681475</v>
          </cell>
          <cell r="P393">
            <v>36.7141659681475</v>
          </cell>
          <cell r="Q393">
            <v>35.2455993294216</v>
          </cell>
          <cell r="R393">
            <v>35.2455993294216</v>
          </cell>
          <cell r="S393">
            <v>35.2455993294216</v>
          </cell>
          <cell r="T393">
            <v>35.2455993294216</v>
          </cell>
          <cell r="U393">
            <v>36.7141659681475</v>
          </cell>
          <cell r="V393">
            <v>31.4481376084241</v>
          </cell>
          <cell r="W393">
            <v>31.4481376084241</v>
          </cell>
          <cell r="X393">
            <v>20.2840487574336</v>
          </cell>
          <cell r="Y393">
            <v>20.2840487574336</v>
          </cell>
        </row>
        <row r="394">
          <cell r="B394">
            <v>20.2840487574336</v>
          </cell>
          <cell r="C394">
            <v>20.0791593760454</v>
          </cell>
          <cell r="D394">
            <v>19.8742699946571</v>
          </cell>
          <cell r="E394">
            <v>19.8742699946571</v>
          </cell>
          <cell r="F394">
            <v>20.0791593760454</v>
          </cell>
          <cell r="G394">
            <v>20.2840487574336</v>
          </cell>
          <cell r="H394">
            <v>30.5046934801714</v>
          </cell>
          <cell r="I394">
            <v>30.8191748562557</v>
          </cell>
          <cell r="J394">
            <v>37.081307627829</v>
          </cell>
          <cell r="K394">
            <v>38.1827326068734</v>
          </cell>
          <cell r="L394">
            <v>37.4484492875105</v>
          </cell>
          <cell r="M394">
            <v>37.081307627829</v>
          </cell>
          <cell r="N394">
            <v>37.081307627829</v>
          </cell>
          <cell r="O394">
            <v>36.7141659681475</v>
          </cell>
          <cell r="P394">
            <v>36.7141659681475</v>
          </cell>
          <cell r="Q394">
            <v>35.2455993294216</v>
          </cell>
          <cell r="R394">
            <v>35.2455993294216</v>
          </cell>
          <cell r="S394">
            <v>35.2455993294216</v>
          </cell>
          <cell r="T394">
            <v>35.2455993294216</v>
          </cell>
          <cell r="U394">
            <v>36.7141659681475</v>
          </cell>
          <cell r="V394">
            <v>31.4481376084241</v>
          </cell>
          <cell r="W394">
            <v>31.4481376084241</v>
          </cell>
          <cell r="X394">
            <v>20.2840487574336</v>
          </cell>
          <cell r="Y394">
            <v>20.2840487574336</v>
          </cell>
        </row>
        <row r="395">
          <cell r="B395">
            <v>24.1778461538462</v>
          </cell>
          <cell r="C395">
            <v>24.1778461538462</v>
          </cell>
          <cell r="D395">
            <v>24.1778461538462</v>
          </cell>
          <cell r="E395">
            <v>24.1778461538462</v>
          </cell>
          <cell r="F395">
            <v>24.1778461538462</v>
          </cell>
          <cell r="G395">
            <v>24.1778461538462</v>
          </cell>
          <cell r="H395">
            <v>24.1778461538462</v>
          </cell>
          <cell r="I395">
            <v>24.1778461538462</v>
          </cell>
          <cell r="J395">
            <v>24.1778461538462</v>
          </cell>
          <cell r="K395">
            <v>24.1778461538462</v>
          </cell>
          <cell r="L395">
            <v>24.1778461538462</v>
          </cell>
          <cell r="M395">
            <v>24.1778461538462</v>
          </cell>
          <cell r="N395">
            <v>24.1778461538462</v>
          </cell>
          <cell r="O395">
            <v>24.1778461538462</v>
          </cell>
          <cell r="P395">
            <v>24.1778461538462</v>
          </cell>
          <cell r="Q395">
            <v>24.1778461538462</v>
          </cell>
          <cell r="R395">
            <v>24.1778461538462</v>
          </cell>
          <cell r="S395">
            <v>24.1778461538462</v>
          </cell>
          <cell r="T395">
            <v>24.1778461538462</v>
          </cell>
          <cell r="U395">
            <v>24.1778461538462</v>
          </cell>
          <cell r="V395">
            <v>24.1778461538462</v>
          </cell>
          <cell r="W395">
            <v>24.1778461538462</v>
          </cell>
          <cell r="X395">
            <v>24.1778461538462</v>
          </cell>
          <cell r="Y395">
            <v>24.1778461538462</v>
          </cell>
        </row>
        <row r="396">
          <cell r="B396">
            <v>24.1778461538462</v>
          </cell>
          <cell r="C396">
            <v>24.1778461538462</v>
          </cell>
          <cell r="D396">
            <v>24.1778461538462</v>
          </cell>
          <cell r="E396">
            <v>24.1778461538462</v>
          </cell>
          <cell r="F396">
            <v>24.1778461538462</v>
          </cell>
          <cell r="G396">
            <v>24.1778461538462</v>
          </cell>
          <cell r="H396">
            <v>24.1778461538462</v>
          </cell>
          <cell r="I396">
            <v>24.1778461538462</v>
          </cell>
          <cell r="J396">
            <v>24.1778461538462</v>
          </cell>
          <cell r="K396">
            <v>24.1778461538462</v>
          </cell>
          <cell r="L396">
            <v>24.1778461538462</v>
          </cell>
          <cell r="M396">
            <v>24.1778461538462</v>
          </cell>
          <cell r="N396">
            <v>24.1778461538462</v>
          </cell>
          <cell r="O396">
            <v>24.1778461538462</v>
          </cell>
          <cell r="P396">
            <v>24.1778461538462</v>
          </cell>
          <cell r="Q396">
            <v>24.1778461538462</v>
          </cell>
          <cell r="R396">
            <v>24.1778461538462</v>
          </cell>
          <cell r="S396">
            <v>24.1778461538462</v>
          </cell>
          <cell r="T396">
            <v>24.1778461538462</v>
          </cell>
          <cell r="U396">
            <v>24.1778461538462</v>
          </cell>
          <cell r="V396">
            <v>24.1778461538462</v>
          </cell>
          <cell r="W396">
            <v>24.1778461538462</v>
          </cell>
          <cell r="X396">
            <v>24.1778461538462</v>
          </cell>
          <cell r="Y396">
            <v>24.1778461538462</v>
          </cell>
        </row>
        <row r="397">
          <cell r="B397">
            <v>20.2840487574336</v>
          </cell>
          <cell r="C397">
            <v>20.0791593760454</v>
          </cell>
          <cell r="D397">
            <v>19.8742699946571</v>
          </cell>
          <cell r="E397">
            <v>19.8742699946571</v>
          </cell>
          <cell r="F397">
            <v>20.0791593760454</v>
          </cell>
          <cell r="G397">
            <v>20.2840487574336</v>
          </cell>
          <cell r="H397">
            <v>30.5046934801714</v>
          </cell>
          <cell r="I397">
            <v>30.8191748562557</v>
          </cell>
          <cell r="J397">
            <v>37.081307627829</v>
          </cell>
          <cell r="K397">
            <v>38.1827326068734</v>
          </cell>
          <cell r="L397">
            <v>37.4484492875105</v>
          </cell>
          <cell r="M397">
            <v>37.081307627829</v>
          </cell>
          <cell r="N397">
            <v>37.081307627829</v>
          </cell>
          <cell r="O397">
            <v>36.7141659681475</v>
          </cell>
          <cell r="P397">
            <v>36.7141659681475</v>
          </cell>
          <cell r="Q397">
            <v>35.2455993294216</v>
          </cell>
          <cell r="R397">
            <v>35.2455993294216</v>
          </cell>
          <cell r="S397">
            <v>35.2455993294216</v>
          </cell>
          <cell r="T397">
            <v>35.2455993294216</v>
          </cell>
          <cell r="U397">
            <v>36.7141659681475</v>
          </cell>
          <cell r="V397">
            <v>31.4481376084241</v>
          </cell>
          <cell r="W397">
            <v>31.4481376084241</v>
          </cell>
          <cell r="X397">
            <v>20.2840487574336</v>
          </cell>
          <cell r="Y397">
            <v>20.2840487574336</v>
          </cell>
        </row>
        <row r="398">
          <cell r="B398">
            <v>20.2840487574336</v>
          </cell>
          <cell r="C398">
            <v>20.0791593760454</v>
          </cell>
          <cell r="D398">
            <v>19.8742699946571</v>
          </cell>
          <cell r="E398">
            <v>19.8742699946571</v>
          </cell>
          <cell r="F398">
            <v>20.0791593760454</v>
          </cell>
          <cell r="G398">
            <v>20.2840487574336</v>
          </cell>
          <cell r="H398">
            <v>30.5046934801714</v>
          </cell>
          <cell r="I398">
            <v>30.8191748562557</v>
          </cell>
          <cell r="J398">
            <v>37.081307627829</v>
          </cell>
          <cell r="K398">
            <v>38.1827326068734</v>
          </cell>
          <cell r="L398">
            <v>37.4484492875105</v>
          </cell>
          <cell r="M398">
            <v>37.081307627829</v>
          </cell>
          <cell r="N398">
            <v>37.081307627829</v>
          </cell>
          <cell r="O398">
            <v>36.7141659681475</v>
          </cell>
          <cell r="P398">
            <v>36.7141659681475</v>
          </cell>
          <cell r="Q398">
            <v>35.2455993294216</v>
          </cell>
          <cell r="R398">
            <v>35.2455993294216</v>
          </cell>
          <cell r="S398">
            <v>35.2455993294216</v>
          </cell>
          <cell r="T398">
            <v>35.2455993294216</v>
          </cell>
          <cell r="U398">
            <v>36.7141659681475</v>
          </cell>
          <cell r="V398">
            <v>31.4481376084241</v>
          </cell>
          <cell r="W398">
            <v>31.4481376084241</v>
          </cell>
          <cell r="X398">
            <v>20.2840487574336</v>
          </cell>
          <cell r="Y398">
            <v>20.2840487574336</v>
          </cell>
        </row>
        <row r="399">
          <cell r="B399">
            <v>20.2840487574336</v>
          </cell>
          <cell r="C399">
            <v>20.0791593760454</v>
          </cell>
          <cell r="D399">
            <v>19.8742699946571</v>
          </cell>
          <cell r="E399">
            <v>19.8742699946571</v>
          </cell>
          <cell r="F399">
            <v>20.0791593760454</v>
          </cell>
          <cell r="G399">
            <v>20.2840487574336</v>
          </cell>
          <cell r="H399">
            <v>30.5046934801714</v>
          </cell>
          <cell r="I399">
            <v>30.8191748562557</v>
          </cell>
          <cell r="J399">
            <v>37.081307627829</v>
          </cell>
          <cell r="K399">
            <v>38.1827326068734</v>
          </cell>
          <cell r="L399">
            <v>37.4484492875105</v>
          </cell>
          <cell r="M399">
            <v>37.081307627829</v>
          </cell>
          <cell r="N399">
            <v>37.081307627829</v>
          </cell>
          <cell r="O399">
            <v>36.7141659681475</v>
          </cell>
          <cell r="P399">
            <v>36.7141659681475</v>
          </cell>
          <cell r="Q399">
            <v>35.2455993294216</v>
          </cell>
          <cell r="R399">
            <v>35.2455993294216</v>
          </cell>
          <cell r="S399">
            <v>35.2455993294216</v>
          </cell>
          <cell r="T399">
            <v>35.2455993294216</v>
          </cell>
          <cell r="U399">
            <v>36.7141659681475</v>
          </cell>
          <cell r="V399">
            <v>31.4481376084241</v>
          </cell>
          <cell r="W399">
            <v>31.4481376084241</v>
          </cell>
          <cell r="X399">
            <v>20.2840487574336</v>
          </cell>
          <cell r="Y399">
            <v>20.2840487574336</v>
          </cell>
        </row>
        <row r="400">
          <cell r="B400">
            <v>20.2840487574336</v>
          </cell>
          <cell r="C400">
            <v>20.0791593760454</v>
          </cell>
          <cell r="D400">
            <v>19.8742699946571</v>
          </cell>
          <cell r="E400">
            <v>19.8742699946571</v>
          </cell>
          <cell r="F400">
            <v>20.0791593760454</v>
          </cell>
          <cell r="G400">
            <v>20.2840487574336</v>
          </cell>
          <cell r="H400">
            <v>30.5046934801714</v>
          </cell>
          <cell r="I400">
            <v>30.8191748562557</v>
          </cell>
          <cell r="J400">
            <v>37.081307627829</v>
          </cell>
          <cell r="K400">
            <v>38.1827326068734</v>
          </cell>
          <cell r="L400">
            <v>37.4484492875105</v>
          </cell>
          <cell r="M400">
            <v>37.081307627829</v>
          </cell>
          <cell r="N400">
            <v>37.081307627829</v>
          </cell>
          <cell r="O400">
            <v>36.7141659681475</v>
          </cell>
          <cell r="P400">
            <v>36.7141659681475</v>
          </cell>
          <cell r="Q400">
            <v>35.2455993294216</v>
          </cell>
          <cell r="R400">
            <v>35.2455993294216</v>
          </cell>
          <cell r="S400">
            <v>35.2455993294216</v>
          </cell>
          <cell r="T400">
            <v>35.2455993294216</v>
          </cell>
          <cell r="U400">
            <v>36.7141659681475</v>
          </cell>
          <cell r="V400">
            <v>31.4481376084241</v>
          </cell>
          <cell r="W400">
            <v>31.4481376084241</v>
          </cell>
          <cell r="X400">
            <v>20.2840487574336</v>
          </cell>
          <cell r="Y400">
            <v>20.2840487574336</v>
          </cell>
        </row>
        <row r="401">
          <cell r="B401">
            <v>18.3499052596249</v>
          </cell>
          <cell r="C401">
            <v>18.1645526812449</v>
          </cell>
          <cell r="D401">
            <v>17.9792001028648</v>
          </cell>
          <cell r="E401">
            <v>17.9792001028648</v>
          </cell>
          <cell r="F401">
            <v>18.1645526812449</v>
          </cell>
          <cell r="G401">
            <v>18.3499052596249</v>
          </cell>
          <cell r="H401">
            <v>30.1389361925857</v>
          </cell>
          <cell r="I401">
            <v>30.4496468749835</v>
          </cell>
          <cell r="J401">
            <v>36.0653813914501</v>
          </cell>
          <cell r="K401">
            <v>37.1366303436714</v>
          </cell>
          <cell r="L401">
            <v>36.4224643755239</v>
          </cell>
          <cell r="M401">
            <v>36.0653813914501</v>
          </cell>
          <cell r="N401">
            <v>36.0653813914501</v>
          </cell>
          <cell r="O401">
            <v>35.7082984073764</v>
          </cell>
          <cell r="P401">
            <v>35.7082984073764</v>
          </cell>
          <cell r="Q401">
            <v>34.2799664710813</v>
          </cell>
          <cell r="R401">
            <v>34.2799664710813</v>
          </cell>
          <cell r="S401">
            <v>34.2799664710813</v>
          </cell>
          <cell r="T401">
            <v>34.2799664710813</v>
          </cell>
          <cell r="U401">
            <v>35.7082984073764</v>
          </cell>
          <cell r="V401">
            <v>31.0710682397791</v>
          </cell>
          <cell r="W401">
            <v>31.0710682397791</v>
          </cell>
          <cell r="X401">
            <v>18.3499052596249</v>
          </cell>
          <cell r="Y401">
            <v>18.3499052596249</v>
          </cell>
        </row>
        <row r="402">
          <cell r="B402">
            <v>22.7871538461539</v>
          </cell>
          <cell r="C402">
            <v>22.7871538461539</v>
          </cell>
          <cell r="D402">
            <v>22.7871538461539</v>
          </cell>
          <cell r="E402">
            <v>22.7871538461539</v>
          </cell>
          <cell r="F402">
            <v>22.7871538461539</v>
          </cell>
          <cell r="G402">
            <v>22.7871538461539</v>
          </cell>
          <cell r="H402">
            <v>22.7871538461539</v>
          </cell>
          <cell r="I402">
            <v>22.7871538461539</v>
          </cell>
          <cell r="J402">
            <v>22.7871538461539</v>
          </cell>
          <cell r="K402">
            <v>22.7871538461539</v>
          </cell>
          <cell r="L402">
            <v>22.7871538461539</v>
          </cell>
          <cell r="M402">
            <v>22.7871538461539</v>
          </cell>
          <cell r="N402">
            <v>22.7871538461539</v>
          </cell>
          <cell r="O402">
            <v>22.7871538461539</v>
          </cell>
          <cell r="P402">
            <v>22.7871538461539</v>
          </cell>
          <cell r="Q402">
            <v>22.7871538461539</v>
          </cell>
          <cell r="R402">
            <v>22.7871538461539</v>
          </cell>
          <cell r="S402">
            <v>22.7871538461539</v>
          </cell>
          <cell r="T402">
            <v>22.7871538461539</v>
          </cell>
          <cell r="U402">
            <v>22.7871538461539</v>
          </cell>
          <cell r="V402">
            <v>22.7871538461539</v>
          </cell>
          <cell r="W402">
            <v>22.7871538461539</v>
          </cell>
          <cell r="X402">
            <v>22.7871538461539</v>
          </cell>
          <cell r="Y402">
            <v>22.7871538461539</v>
          </cell>
        </row>
        <row r="403">
          <cell r="B403">
            <v>22.7871538461539</v>
          </cell>
          <cell r="C403">
            <v>22.7871538461539</v>
          </cell>
          <cell r="D403">
            <v>22.7871538461539</v>
          </cell>
          <cell r="E403">
            <v>22.7871538461539</v>
          </cell>
          <cell r="F403">
            <v>22.7871538461539</v>
          </cell>
          <cell r="G403">
            <v>22.7871538461539</v>
          </cell>
          <cell r="H403">
            <v>22.7871538461539</v>
          </cell>
          <cell r="I403">
            <v>22.7871538461539</v>
          </cell>
          <cell r="J403">
            <v>22.7871538461539</v>
          </cell>
          <cell r="K403">
            <v>22.7871538461539</v>
          </cell>
          <cell r="L403">
            <v>22.7871538461539</v>
          </cell>
          <cell r="M403">
            <v>22.7871538461539</v>
          </cell>
          <cell r="N403">
            <v>22.7871538461539</v>
          </cell>
          <cell r="O403">
            <v>22.7871538461539</v>
          </cell>
          <cell r="P403">
            <v>22.7871538461539</v>
          </cell>
          <cell r="Q403">
            <v>22.7871538461539</v>
          </cell>
          <cell r="R403">
            <v>22.7871538461539</v>
          </cell>
          <cell r="S403">
            <v>22.7871538461539</v>
          </cell>
          <cell r="T403">
            <v>22.7871538461539</v>
          </cell>
          <cell r="U403">
            <v>22.7871538461539</v>
          </cell>
          <cell r="V403">
            <v>22.7871538461539</v>
          </cell>
          <cell r="W403">
            <v>22.7871538461539</v>
          </cell>
          <cell r="X403">
            <v>22.7871538461539</v>
          </cell>
          <cell r="Y403">
            <v>22.7871538461539</v>
          </cell>
        </row>
        <row r="404">
          <cell r="B404">
            <v>18.3499052596249</v>
          </cell>
          <cell r="C404">
            <v>18.1645526812449</v>
          </cell>
          <cell r="D404">
            <v>17.9792001028648</v>
          </cell>
          <cell r="E404">
            <v>17.9792001028648</v>
          </cell>
          <cell r="F404">
            <v>18.1645526812449</v>
          </cell>
          <cell r="G404">
            <v>18.3499052596249</v>
          </cell>
          <cell r="H404">
            <v>30.1389361925857</v>
          </cell>
          <cell r="I404">
            <v>30.4496468749835</v>
          </cell>
          <cell r="J404">
            <v>36.0653813914501</v>
          </cell>
          <cell r="K404">
            <v>37.1366303436714</v>
          </cell>
          <cell r="L404">
            <v>36.4224643755239</v>
          </cell>
          <cell r="M404">
            <v>36.0653813914501</v>
          </cell>
          <cell r="N404">
            <v>36.0653813914501</v>
          </cell>
          <cell r="O404">
            <v>35.7082984073764</v>
          </cell>
          <cell r="P404">
            <v>35.7082984073764</v>
          </cell>
          <cell r="Q404">
            <v>34.2799664710813</v>
          </cell>
          <cell r="R404">
            <v>34.2799664710813</v>
          </cell>
          <cell r="S404">
            <v>34.2799664710813</v>
          </cell>
          <cell r="T404">
            <v>34.2799664710813</v>
          </cell>
          <cell r="U404">
            <v>35.7082984073764</v>
          </cell>
          <cell r="V404">
            <v>31.0710682397791</v>
          </cell>
          <cell r="W404">
            <v>31.0710682397791</v>
          </cell>
          <cell r="X404">
            <v>18.3499052596249</v>
          </cell>
          <cell r="Y404">
            <v>18.3499052596249</v>
          </cell>
        </row>
        <row r="405">
          <cell r="B405">
            <v>18.3499052596249</v>
          </cell>
          <cell r="C405">
            <v>18.1645526812449</v>
          </cell>
          <cell r="D405">
            <v>17.9792001028648</v>
          </cell>
          <cell r="E405">
            <v>17.9792001028648</v>
          </cell>
          <cell r="F405">
            <v>18.1645526812449</v>
          </cell>
          <cell r="G405">
            <v>18.3499052596249</v>
          </cell>
          <cell r="H405">
            <v>30.1389361925857</v>
          </cell>
          <cell r="I405">
            <v>30.4496468749835</v>
          </cell>
          <cell r="J405">
            <v>36.0653813914501</v>
          </cell>
          <cell r="K405">
            <v>37.1366303436714</v>
          </cell>
          <cell r="L405">
            <v>36.4224643755239</v>
          </cell>
          <cell r="M405">
            <v>36.0653813914501</v>
          </cell>
          <cell r="N405">
            <v>36.0653813914501</v>
          </cell>
          <cell r="O405">
            <v>35.7082984073764</v>
          </cell>
          <cell r="P405">
            <v>35.7082984073764</v>
          </cell>
          <cell r="Q405">
            <v>34.2799664710813</v>
          </cell>
          <cell r="R405">
            <v>34.2799664710813</v>
          </cell>
          <cell r="S405">
            <v>34.2799664710813</v>
          </cell>
          <cell r="T405">
            <v>34.2799664710813</v>
          </cell>
          <cell r="U405">
            <v>35.7082984073764</v>
          </cell>
          <cell r="V405">
            <v>31.0710682397791</v>
          </cell>
          <cell r="W405">
            <v>31.0710682397791</v>
          </cell>
          <cell r="X405">
            <v>18.3499052596249</v>
          </cell>
          <cell r="Y405">
            <v>18.3499052596249</v>
          </cell>
        </row>
        <row r="406">
          <cell r="B406">
            <v>18.3499052596249</v>
          </cell>
          <cell r="C406">
            <v>18.1645526812449</v>
          </cell>
          <cell r="D406">
            <v>17.9792001028648</v>
          </cell>
          <cell r="E406">
            <v>17.9792001028648</v>
          </cell>
          <cell r="F406">
            <v>18.1645526812449</v>
          </cell>
          <cell r="G406">
            <v>18.3499052596249</v>
          </cell>
          <cell r="H406">
            <v>30.1389361925857</v>
          </cell>
          <cell r="I406">
            <v>30.4496468749835</v>
          </cell>
          <cell r="J406">
            <v>36.0653813914501</v>
          </cell>
          <cell r="K406">
            <v>37.1366303436714</v>
          </cell>
          <cell r="L406">
            <v>36.4224643755239</v>
          </cell>
          <cell r="M406">
            <v>36.0653813914501</v>
          </cell>
          <cell r="N406">
            <v>36.0653813914501</v>
          </cell>
          <cell r="O406">
            <v>35.7082984073764</v>
          </cell>
          <cell r="P406">
            <v>35.7082984073764</v>
          </cell>
          <cell r="Q406">
            <v>34.2799664710813</v>
          </cell>
          <cell r="R406">
            <v>34.2799664710813</v>
          </cell>
          <cell r="S406">
            <v>34.2799664710813</v>
          </cell>
          <cell r="T406">
            <v>34.2799664710813</v>
          </cell>
          <cell r="U406">
            <v>35.7082984073764</v>
          </cell>
          <cell r="V406">
            <v>31.0710682397791</v>
          </cell>
          <cell r="W406">
            <v>31.0710682397791</v>
          </cell>
          <cell r="X406">
            <v>18.3499052596249</v>
          </cell>
          <cell r="Y406">
            <v>18.3499052596249</v>
          </cell>
        </row>
        <row r="407">
          <cell r="B407">
            <v>18.3499052596249</v>
          </cell>
          <cell r="C407">
            <v>18.1645526812449</v>
          </cell>
          <cell r="D407">
            <v>17.9792001028648</v>
          </cell>
          <cell r="E407">
            <v>17.9792001028648</v>
          </cell>
          <cell r="F407">
            <v>18.1645526812449</v>
          </cell>
          <cell r="G407">
            <v>18.3499052596249</v>
          </cell>
          <cell r="H407">
            <v>30.1389361925857</v>
          </cell>
          <cell r="I407">
            <v>30.4496468749835</v>
          </cell>
          <cell r="J407">
            <v>36.0653813914501</v>
          </cell>
          <cell r="K407">
            <v>37.1366303436714</v>
          </cell>
          <cell r="L407">
            <v>36.4224643755239</v>
          </cell>
          <cell r="M407">
            <v>36.0653813914501</v>
          </cell>
          <cell r="N407">
            <v>36.0653813914501</v>
          </cell>
          <cell r="O407">
            <v>35.7082984073764</v>
          </cell>
          <cell r="P407">
            <v>35.7082984073764</v>
          </cell>
          <cell r="Q407">
            <v>34.2799664710813</v>
          </cell>
          <cell r="R407">
            <v>34.2799664710813</v>
          </cell>
          <cell r="S407">
            <v>34.2799664710813</v>
          </cell>
          <cell r="T407">
            <v>34.2799664710813</v>
          </cell>
          <cell r="U407">
            <v>35.7082984073764</v>
          </cell>
          <cell r="V407">
            <v>31.0710682397791</v>
          </cell>
          <cell r="W407">
            <v>31.0710682397791</v>
          </cell>
          <cell r="X407">
            <v>18.3499052596249</v>
          </cell>
          <cell r="Y407">
            <v>18.3499052596249</v>
          </cell>
        </row>
        <row r="408">
          <cell r="B408">
            <v>18.3499052596249</v>
          </cell>
          <cell r="C408">
            <v>18.1645526812449</v>
          </cell>
          <cell r="D408">
            <v>17.9792001028648</v>
          </cell>
          <cell r="E408">
            <v>17.9792001028648</v>
          </cell>
          <cell r="F408">
            <v>18.1645526812449</v>
          </cell>
          <cell r="G408">
            <v>18.3499052596249</v>
          </cell>
          <cell r="H408">
            <v>30.1389361925857</v>
          </cell>
          <cell r="I408">
            <v>30.4496468749835</v>
          </cell>
          <cell r="J408">
            <v>36.0653813914501</v>
          </cell>
          <cell r="K408">
            <v>37.1366303436714</v>
          </cell>
          <cell r="L408">
            <v>36.4224643755239</v>
          </cell>
          <cell r="M408">
            <v>36.0653813914501</v>
          </cell>
          <cell r="N408">
            <v>36.0653813914501</v>
          </cell>
          <cell r="O408">
            <v>35.7082984073764</v>
          </cell>
          <cell r="P408">
            <v>35.7082984073764</v>
          </cell>
          <cell r="Q408">
            <v>34.2799664710813</v>
          </cell>
          <cell r="R408">
            <v>34.2799664710813</v>
          </cell>
          <cell r="S408">
            <v>34.2799664710813</v>
          </cell>
          <cell r="T408">
            <v>34.2799664710813</v>
          </cell>
          <cell r="U408">
            <v>35.7082984073764</v>
          </cell>
          <cell r="V408">
            <v>31.0710682397791</v>
          </cell>
          <cell r="W408">
            <v>31.0710682397791</v>
          </cell>
          <cell r="X408">
            <v>18.3499052596249</v>
          </cell>
          <cell r="Y408">
            <v>18.3499052596249</v>
          </cell>
        </row>
        <row r="409">
          <cell r="B409">
            <v>22.7871538461539</v>
          </cell>
          <cell r="C409">
            <v>22.7871538461539</v>
          </cell>
          <cell r="D409">
            <v>22.7871538461539</v>
          </cell>
          <cell r="E409">
            <v>22.7871538461539</v>
          </cell>
          <cell r="F409">
            <v>22.7871538461539</v>
          </cell>
          <cell r="G409">
            <v>22.7871538461539</v>
          </cell>
          <cell r="H409">
            <v>22.7871538461539</v>
          </cell>
          <cell r="I409">
            <v>22.7871538461539</v>
          </cell>
          <cell r="J409">
            <v>22.7871538461539</v>
          </cell>
          <cell r="K409">
            <v>22.7871538461539</v>
          </cell>
          <cell r="L409">
            <v>22.7871538461539</v>
          </cell>
          <cell r="M409">
            <v>22.7871538461539</v>
          </cell>
          <cell r="N409">
            <v>22.7871538461539</v>
          </cell>
          <cell r="O409">
            <v>22.7871538461539</v>
          </cell>
          <cell r="P409">
            <v>22.7871538461539</v>
          </cell>
          <cell r="Q409">
            <v>22.7871538461539</v>
          </cell>
          <cell r="R409">
            <v>22.7871538461539</v>
          </cell>
          <cell r="S409">
            <v>22.7871538461539</v>
          </cell>
          <cell r="T409">
            <v>22.7871538461539</v>
          </cell>
          <cell r="U409">
            <v>22.7871538461539</v>
          </cell>
          <cell r="V409">
            <v>22.7871538461539</v>
          </cell>
          <cell r="W409">
            <v>22.7871538461539</v>
          </cell>
          <cell r="X409">
            <v>22.7871538461539</v>
          </cell>
          <cell r="Y409">
            <v>22.7871538461539</v>
          </cell>
        </row>
        <row r="410">
          <cell r="B410">
            <v>22.7871538461539</v>
          </cell>
          <cell r="C410">
            <v>22.7871538461539</v>
          </cell>
          <cell r="D410">
            <v>22.7871538461539</v>
          </cell>
          <cell r="E410">
            <v>22.7871538461539</v>
          </cell>
          <cell r="F410">
            <v>22.7871538461539</v>
          </cell>
          <cell r="G410">
            <v>22.7871538461539</v>
          </cell>
          <cell r="H410">
            <v>22.7871538461539</v>
          </cell>
          <cell r="I410">
            <v>22.7871538461539</v>
          </cell>
          <cell r="J410">
            <v>22.7871538461539</v>
          </cell>
          <cell r="K410">
            <v>22.7871538461539</v>
          </cell>
          <cell r="L410">
            <v>22.7871538461539</v>
          </cell>
          <cell r="M410">
            <v>22.7871538461539</v>
          </cell>
          <cell r="N410">
            <v>22.7871538461539</v>
          </cell>
          <cell r="O410">
            <v>22.7871538461539</v>
          </cell>
          <cell r="P410">
            <v>22.7871538461539</v>
          </cell>
          <cell r="Q410">
            <v>22.7871538461539</v>
          </cell>
          <cell r="R410">
            <v>22.7871538461539</v>
          </cell>
          <cell r="S410">
            <v>22.7871538461539</v>
          </cell>
          <cell r="T410">
            <v>22.7871538461539</v>
          </cell>
          <cell r="U410">
            <v>22.7871538461539</v>
          </cell>
          <cell r="V410">
            <v>22.7871538461539</v>
          </cell>
          <cell r="W410">
            <v>22.7871538461539</v>
          </cell>
          <cell r="X410">
            <v>22.7871538461539</v>
          </cell>
          <cell r="Y410">
            <v>22.7871538461539</v>
          </cell>
        </row>
        <row r="411">
          <cell r="B411">
            <v>18.3499052596249</v>
          </cell>
          <cell r="C411">
            <v>18.1645526812449</v>
          </cell>
          <cell r="D411">
            <v>17.9792001028648</v>
          </cell>
          <cell r="E411">
            <v>17.9792001028648</v>
          </cell>
          <cell r="F411">
            <v>18.1645526812449</v>
          </cell>
          <cell r="G411">
            <v>18.3499052596249</v>
          </cell>
          <cell r="H411">
            <v>30.1389361925857</v>
          </cell>
          <cell r="I411">
            <v>30.4496468749835</v>
          </cell>
          <cell r="J411">
            <v>36.0653813914501</v>
          </cell>
          <cell r="K411">
            <v>37.1366303436714</v>
          </cell>
          <cell r="L411">
            <v>36.4224643755239</v>
          </cell>
          <cell r="M411">
            <v>36.0653813914501</v>
          </cell>
          <cell r="N411">
            <v>36.0653813914501</v>
          </cell>
          <cell r="O411">
            <v>35.7082984073764</v>
          </cell>
          <cell r="P411">
            <v>35.7082984073764</v>
          </cell>
          <cell r="Q411">
            <v>34.2799664710813</v>
          </cell>
          <cell r="R411">
            <v>34.2799664710813</v>
          </cell>
          <cell r="S411">
            <v>34.2799664710813</v>
          </cell>
          <cell r="T411">
            <v>34.2799664710813</v>
          </cell>
          <cell r="U411">
            <v>35.7082984073764</v>
          </cell>
          <cell r="V411">
            <v>31.0710682397791</v>
          </cell>
          <cell r="W411">
            <v>31.0710682397791</v>
          </cell>
          <cell r="X411">
            <v>18.3499052596249</v>
          </cell>
          <cell r="Y411">
            <v>18.3499052596249</v>
          </cell>
        </row>
        <row r="412">
          <cell r="B412">
            <v>18.3499052596249</v>
          </cell>
          <cell r="C412">
            <v>18.1645526812449</v>
          </cell>
          <cell r="D412">
            <v>17.9792001028648</v>
          </cell>
          <cell r="E412">
            <v>17.9792001028648</v>
          </cell>
          <cell r="F412">
            <v>18.1645526812449</v>
          </cell>
          <cell r="G412">
            <v>18.3499052596249</v>
          </cell>
          <cell r="H412">
            <v>30.1389361925857</v>
          </cell>
          <cell r="I412">
            <v>30.4496468749835</v>
          </cell>
          <cell r="J412">
            <v>36.0653813914501</v>
          </cell>
          <cell r="K412">
            <v>37.1366303436714</v>
          </cell>
          <cell r="L412">
            <v>36.4224643755239</v>
          </cell>
          <cell r="M412">
            <v>36.0653813914501</v>
          </cell>
          <cell r="N412">
            <v>36.0653813914501</v>
          </cell>
          <cell r="O412">
            <v>35.7082984073764</v>
          </cell>
          <cell r="P412">
            <v>35.7082984073764</v>
          </cell>
          <cell r="Q412">
            <v>34.2799664710813</v>
          </cell>
          <cell r="R412">
            <v>34.2799664710813</v>
          </cell>
          <cell r="S412">
            <v>34.2799664710813</v>
          </cell>
          <cell r="T412">
            <v>34.2799664710813</v>
          </cell>
          <cell r="U412">
            <v>35.7082984073764</v>
          </cell>
          <cell r="V412">
            <v>31.0710682397791</v>
          </cell>
          <cell r="W412">
            <v>31.0710682397791</v>
          </cell>
          <cell r="X412">
            <v>18.3499052596249</v>
          </cell>
          <cell r="Y412">
            <v>18.3499052596249</v>
          </cell>
        </row>
        <row r="413">
          <cell r="B413">
            <v>18.3499052596249</v>
          </cell>
          <cell r="C413">
            <v>18.1645526812449</v>
          </cell>
          <cell r="D413">
            <v>17.9792001028648</v>
          </cell>
          <cell r="E413">
            <v>17.9792001028648</v>
          </cell>
          <cell r="F413">
            <v>18.1645526812449</v>
          </cell>
          <cell r="G413">
            <v>18.3499052596249</v>
          </cell>
          <cell r="H413">
            <v>30.1389361925857</v>
          </cell>
          <cell r="I413">
            <v>30.4496468749835</v>
          </cell>
          <cell r="J413">
            <v>36.0653813914501</v>
          </cell>
          <cell r="K413">
            <v>37.1366303436714</v>
          </cell>
          <cell r="L413">
            <v>36.4224643755239</v>
          </cell>
          <cell r="M413">
            <v>36.0653813914501</v>
          </cell>
          <cell r="N413">
            <v>36.0653813914501</v>
          </cell>
          <cell r="O413">
            <v>35.7082984073764</v>
          </cell>
          <cell r="P413">
            <v>35.7082984073764</v>
          </cell>
          <cell r="Q413">
            <v>34.2799664710813</v>
          </cell>
          <cell r="R413">
            <v>34.2799664710813</v>
          </cell>
          <cell r="S413">
            <v>34.2799664710813</v>
          </cell>
          <cell r="T413">
            <v>34.2799664710813</v>
          </cell>
          <cell r="U413">
            <v>35.7082984073764</v>
          </cell>
          <cell r="V413">
            <v>31.0710682397791</v>
          </cell>
          <cell r="W413">
            <v>31.0710682397791</v>
          </cell>
          <cell r="X413">
            <v>18.3499052596249</v>
          </cell>
          <cell r="Y413">
            <v>18.3499052596249</v>
          </cell>
        </row>
        <row r="414">
          <cell r="B414">
            <v>18.3499052596249</v>
          </cell>
          <cell r="C414">
            <v>18.1645526812449</v>
          </cell>
          <cell r="D414">
            <v>17.9792001028648</v>
          </cell>
          <cell r="E414">
            <v>17.9792001028648</v>
          </cell>
          <cell r="F414">
            <v>18.1645526812449</v>
          </cell>
          <cell r="G414">
            <v>18.3499052596249</v>
          </cell>
          <cell r="H414">
            <v>30.1389361925857</v>
          </cell>
          <cell r="I414">
            <v>30.4496468749835</v>
          </cell>
          <cell r="J414">
            <v>36.0653813914501</v>
          </cell>
          <cell r="K414">
            <v>37.1366303436714</v>
          </cell>
          <cell r="L414">
            <v>36.4224643755239</v>
          </cell>
          <cell r="M414">
            <v>36.0653813914501</v>
          </cell>
          <cell r="N414">
            <v>36.0653813914501</v>
          </cell>
          <cell r="O414">
            <v>35.7082984073764</v>
          </cell>
          <cell r="P414">
            <v>35.7082984073764</v>
          </cell>
          <cell r="Q414">
            <v>34.2799664710813</v>
          </cell>
          <cell r="R414">
            <v>34.2799664710813</v>
          </cell>
          <cell r="S414">
            <v>34.2799664710813</v>
          </cell>
          <cell r="T414">
            <v>34.2799664710813</v>
          </cell>
          <cell r="U414">
            <v>35.7082984073764</v>
          </cell>
          <cell r="V414">
            <v>31.0710682397791</v>
          </cell>
          <cell r="W414">
            <v>31.0710682397791</v>
          </cell>
          <cell r="X414">
            <v>18.3499052596249</v>
          </cell>
          <cell r="Y414">
            <v>18.3499052596249</v>
          </cell>
        </row>
        <row r="415">
          <cell r="B415">
            <v>18.3499052596249</v>
          </cell>
          <cell r="C415">
            <v>18.1645526812449</v>
          </cell>
          <cell r="D415">
            <v>17.9792001028648</v>
          </cell>
          <cell r="E415">
            <v>17.9792001028648</v>
          </cell>
          <cell r="F415">
            <v>18.1645526812449</v>
          </cell>
          <cell r="G415">
            <v>18.3499052596249</v>
          </cell>
          <cell r="H415">
            <v>30.1389361925857</v>
          </cell>
          <cell r="I415">
            <v>30.4496468749835</v>
          </cell>
          <cell r="J415">
            <v>36.0653813914501</v>
          </cell>
          <cell r="K415">
            <v>37.1366303436714</v>
          </cell>
          <cell r="L415">
            <v>36.4224643755239</v>
          </cell>
          <cell r="M415">
            <v>36.0653813914501</v>
          </cell>
          <cell r="N415">
            <v>36.0653813914501</v>
          </cell>
          <cell r="O415">
            <v>35.7082984073764</v>
          </cell>
          <cell r="P415">
            <v>35.7082984073764</v>
          </cell>
          <cell r="Q415">
            <v>34.2799664710813</v>
          </cell>
          <cell r="R415">
            <v>34.2799664710813</v>
          </cell>
          <cell r="S415">
            <v>34.2799664710813</v>
          </cell>
          <cell r="T415">
            <v>34.2799664710813</v>
          </cell>
          <cell r="U415">
            <v>35.7082984073764</v>
          </cell>
          <cell r="V415">
            <v>31.0710682397791</v>
          </cell>
          <cell r="W415">
            <v>31.0710682397791</v>
          </cell>
          <cell r="X415">
            <v>18.3499052596249</v>
          </cell>
          <cell r="Y415">
            <v>18.3499052596249</v>
          </cell>
        </row>
        <row r="416">
          <cell r="B416">
            <v>22.7871538461539</v>
          </cell>
          <cell r="C416">
            <v>22.7871538461539</v>
          </cell>
          <cell r="D416">
            <v>22.7871538461539</v>
          </cell>
          <cell r="E416">
            <v>22.7871538461539</v>
          </cell>
          <cell r="F416">
            <v>22.7871538461539</v>
          </cell>
          <cell r="G416">
            <v>22.7871538461539</v>
          </cell>
          <cell r="H416">
            <v>22.7871538461539</v>
          </cell>
          <cell r="I416">
            <v>22.7871538461539</v>
          </cell>
          <cell r="J416">
            <v>22.7871538461539</v>
          </cell>
          <cell r="K416">
            <v>22.7871538461539</v>
          </cell>
          <cell r="L416">
            <v>22.7871538461539</v>
          </cell>
          <cell r="M416">
            <v>22.7871538461539</v>
          </cell>
          <cell r="N416">
            <v>22.7871538461539</v>
          </cell>
          <cell r="O416">
            <v>22.7871538461539</v>
          </cell>
          <cell r="P416">
            <v>22.7871538461539</v>
          </cell>
          <cell r="Q416">
            <v>22.7871538461539</v>
          </cell>
          <cell r="R416">
            <v>22.7871538461539</v>
          </cell>
          <cell r="S416">
            <v>22.7871538461539</v>
          </cell>
          <cell r="T416">
            <v>22.7871538461539</v>
          </cell>
          <cell r="U416">
            <v>22.7871538461539</v>
          </cell>
          <cell r="V416">
            <v>22.7871538461539</v>
          </cell>
          <cell r="W416">
            <v>22.7871538461539</v>
          </cell>
          <cell r="X416">
            <v>22.7871538461539</v>
          </cell>
          <cell r="Y416">
            <v>22.7871538461539</v>
          </cell>
        </row>
        <row r="417">
          <cell r="B417">
            <v>22.7871538461539</v>
          </cell>
          <cell r="C417">
            <v>22.7871538461539</v>
          </cell>
          <cell r="D417">
            <v>22.7871538461539</v>
          </cell>
          <cell r="E417">
            <v>22.7871538461539</v>
          </cell>
          <cell r="F417">
            <v>22.7871538461539</v>
          </cell>
          <cell r="G417">
            <v>22.7871538461539</v>
          </cell>
          <cell r="H417">
            <v>22.7871538461539</v>
          </cell>
          <cell r="I417">
            <v>22.7871538461539</v>
          </cell>
          <cell r="J417">
            <v>22.7871538461539</v>
          </cell>
          <cell r="K417">
            <v>22.7871538461539</v>
          </cell>
          <cell r="L417">
            <v>22.7871538461539</v>
          </cell>
          <cell r="M417">
            <v>22.7871538461539</v>
          </cell>
          <cell r="N417">
            <v>22.7871538461539</v>
          </cell>
          <cell r="O417">
            <v>22.7871538461539</v>
          </cell>
          <cell r="P417">
            <v>22.7871538461539</v>
          </cell>
          <cell r="Q417">
            <v>22.7871538461539</v>
          </cell>
          <cell r="R417">
            <v>22.7871538461539</v>
          </cell>
          <cell r="S417">
            <v>22.7871538461539</v>
          </cell>
          <cell r="T417">
            <v>22.7871538461539</v>
          </cell>
          <cell r="U417">
            <v>22.7871538461539</v>
          </cell>
          <cell r="V417">
            <v>22.7871538461539</v>
          </cell>
          <cell r="W417">
            <v>22.7871538461539</v>
          </cell>
          <cell r="X417">
            <v>22.7871538461539</v>
          </cell>
          <cell r="Y417">
            <v>22.7871538461539</v>
          </cell>
        </row>
        <row r="418">
          <cell r="B418">
            <v>18.3499052596249</v>
          </cell>
          <cell r="C418">
            <v>18.1645526812449</v>
          </cell>
          <cell r="D418">
            <v>17.9792001028648</v>
          </cell>
          <cell r="E418">
            <v>17.9792001028648</v>
          </cell>
          <cell r="F418">
            <v>18.1645526812449</v>
          </cell>
          <cell r="G418">
            <v>18.3499052596249</v>
          </cell>
          <cell r="H418">
            <v>30.1389361925857</v>
          </cell>
          <cell r="I418">
            <v>30.4496468749835</v>
          </cell>
          <cell r="J418">
            <v>36.0653813914501</v>
          </cell>
          <cell r="K418">
            <v>37.1366303436714</v>
          </cell>
          <cell r="L418">
            <v>36.4224643755239</v>
          </cell>
          <cell r="M418">
            <v>36.0653813914501</v>
          </cell>
          <cell r="N418">
            <v>36.0653813914501</v>
          </cell>
          <cell r="O418">
            <v>35.7082984073764</v>
          </cell>
          <cell r="P418">
            <v>35.7082984073764</v>
          </cell>
          <cell r="Q418">
            <v>34.2799664710813</v>
          </cell>
          <cell r="R418">
            <v>34.2799664710813</v>
          </cell>
          <cell r="S418">
            <v>34.2799664710813</v>
          </cell>
          <cell r="T418">
            <v>34.2799664710813</v>
          </cell>
          <cell r="U418">
            <v>35.7082984073764</v>
          </cell>
          <cell r="V418">
            <v>31.0710682397791</v>
          </cell>
          <cell r="W418">
            <v>31.0710682397791</v>
          </cell>
          <cell r="X418">
            <v>18.3499052596249</v>
          </cell>
          <cell r="Y418">
            <v>18.3499052596249</v>
          </cell>
        </row>
        <row r="419">
          <cell r="B419">
            <v>18.3499052596249</v>
          </cell>
          <cell r="C419">
            <v>18.1645526812449</v>
          </cell>
          <cell r="D419">
            <v>17.9792001028648</v>
          </cell>
          <cell r="E419">
            <v>17.9792001028648</v>
          </cell>
          <cell r="F419">
            <v>18.1645526812449</v>
          </cell>
          <cell r="G419">
            <v>18.3499052596249</v>
          </cell>
          <cell r="H419">
            <v>30.1389361925857</v>
          </cell>
          <cell r="I419">
            <v>30.4496468749835</v>
          </cell>
          <cell r="J419">
            <v>36.0653813914501</v>
          </cell>
          <cell r="K419">
            <v>37.1366303436714</v>
          </cell>
          <cell r="L419">
            <v>36.4224643755239</v>
          </cell>
          <cell r="M419">
            <v>36.0653813914501</v>
          </cell>
          <cell r="N419">
            <v>36.0653813914501</v>
          </cell>
          <cell r="O419">
            <v>35.7082984073764</v>
          </cell>
          <cell r="P419">
            <v>35.7082984073764</v>
          </cell>
          <cell r="Q419">
            <v>34.2799664710813</v>
          </cell>
          <cell r="R419">
            <v>34.2799664710813</v>
          </cell>
          <cell r="S419">
            <v>34.2799664710813</v>
          </cell>
          <cell r="T419">
            <v>34.2799664710813</v>
          </cell>
          <cell r="U419">
            <v>35.7082984073764</v>
          </cell>
          <cell r="V419">
            <v>31.0710682397791</v>
          </cell>
          <cell r="W419">
            <v>31.0710682397791</v>
          </cell>
          <cell r="X419">
            <v>18.3499052596249</v>
          </cell>
          <cell r="Y419">
            <v>18.3499052596249</v>
          </cell>
        </row>
        <row r="420">
          <cell r="B420">
            <v>18.3499052596249</v>
          </cell>
          <cell r="C420">
            <v>18.1645526812449</v>
          </cell>
          <cell r="D420">
            <v>17.9792001028648</v>
          </cell>
          <cell r="E420">
            <v>17.9792001028648</v>
          </cell>
          <cell r="F420">
            <v>18.1645526812449</v>
          </cell>
          <cell r="G420">
            <v>18.3499052596249</v>
          </cell>
          <cell r="H420">
            <v>30.1389361925857</v>
          </cell>
          <cell r="I420">
            <v>30.4496468749835</v>
          </cell>
          <cell r="J420">
            <v>36.0653813914501</v>
          </cell>
          <cell r="K420">
            <v>37.1366303436714</v>
          </cell>
          <cell r="L420">
            <v>36.4224643755239</v>
          </cell>
          <cell r="M420">
            <v>36.0653813914501</v>
          </cell>
          <cell r="N420">
            <v>36.0653813914501</v>
          </cell>
          <cell r="O420">
            <v>35.7082984073764</v>
          </cell>
          <cell r="P420">
            <v>35.7082984073764</v>
          </cell>
          <cell r="Q420">
            <v>34.2799664710813</v>
          </cell>
          <cell r="R420">
            <v>34.2799664710813</v>
          </cell>
          <cell r="S420">
            <v>34.2799664710813</v>
          </cell>
          <cell r="T420">
            <v>34.2799664710813</v>
          </cell>
          <cell r="U420">
            <v>35.7082984073764</v>
          </cell>
          <cell r="V420">
            <v>31.0710682397791</v>
          </cell>
          <cell r="W420">
            <v>31.0710682397791</v>
          </cell>
          <cell r="X420">
            <v>18.3499052596249</v>
          </cell>
          <cell r="Y420">
            <v>18.3499052596249</v>
          </cell>
        </row>
        <row r="421">
          <cell r="B421">
            <v>18.3499052596249</v>
          </cell>
          <cell r="C421">
            <v>18.1645526812449</v>
          </cell>
          <cell r="D421">
            <v>17.9792001028648</v>
          </cell>
          <cell r="E421">
            <v>17.9792001028648</v>
          </cell>
          <cell r="F421">
            <v>18.1645526812449</v>
          </cell>
          <cell r="G421">
            <v>18.3499052596249</v>
          </cell>
          <cell r="H421">
            <v>30.1389361925857</v>
          </cell>
          <cell r="I421">
            <v>30.4496468749835</v>
          </cell>
          <cell r="J421">
            <v>36.0653813914501</v>
          </cell>
          <cell r="K421">
            <v>37.1366303436714</v>
          </cell>
          <cell r="L421">
            <v>36.4224643755239</v>
          </cell>
          <cell r="M421">
            <v>36.0653813914501</v>
          </cell>
          <cell r="N421">
            <v>36.0653813914501</v>
          </cell>
          <cell r="O421">
            <v>35.7082984073764</v>
          </cell>
          <cell r="P421">
            <v>35.7082984073764</v>
          </cell>
          <cell r="Q421">
            <v>34.2799664710813</v>
          </cell>
          <cell r="R421">
            <v>34.2799664710813</v>
          </cell>
          <cell r="S421">
            <v>34.2799664710813</v>
          </cell>
          <cell r="T421">
            <v>34.2799664710813</v>
          </cell>
          <cell r="U421">
            <v>35.7082984073764</v>
          </cell>
          <cell r="V421">
            <v>31.0710682397791</v>
          </cell>
          <cell r="W421">
            <v>31.0710682397791</v>
          </cell>
          <cell r="X421">
            <v>18.3499052596249</v>
          </cell>
          <cell r="Y421">
            <v>18.3499052596249</v>
          </cell>
        </row>
        <row r="422">
          <cell r="B422">
            <v>18.3499052596249</v>
          </cell>
          <cell r="C422">
            <v>18.1645526812449</v>
          </cell>
          <cell r="D422">
            <v>17.9792001028648</v>
          </cell>
          <cell r="E422">
            <v>17.9792001028648</v>
          </cell>
          <cell r="F422">
            <v>18.1645526812449</v>
          </cell>
          <cell r="G422">
            <v>18.3499052596249</v>
          </cell>
          <cell r="H422">
            <v>30.1389361925857</v>
          </cell>
          <cell r="I422">
            <v>30.4496468749835</v>
          </cell>
          <cell r="J422">
            <v>36.0653813914501</v>
          </cell>
          <cell r="K422">
            <v>37.1366303436714</v>
          </cell>
          <cell r="L422">
            <v>36.4224643755239</v>
          </cell>
          <cell r="M422">
            <v>36.0653813914501</v>
          </cell>
          <cell r="N422">
            <v>36.0653813914501</v>
          </cell>
          <cell r="O422">
            <v>35.7082984073764</v>
          </cell>
          <cell r="P422">
            <v>35.7082984073764</v>
          </cell>
          <cell r="Q422">
            <v>34.2799664710813</v>
          </cell>
          <cell r="R422">
            <v>34.2799664710813</v>
          </cell>
          <cell r="S422">
            <v>34.2799664710813</v>
          </cell>
          <cell r="T422">
            <v>34.2799664710813</v>
          </cell>
          <cell r="U422">
            <v>35.7082984073764</v>
          </cell>
          <cell r="V422">
            <v>31.0710682397791</v>
          </cell>
          <cell r="W422">
            <v>31.0710682397791</v>
          </cell>
          <cell r="X422">
            <v>18.3499052596249</v>
          </cell>
          <cell r="Y422">
            <v>18.3499052596249</v>
          </cell>
        </row>
        <row r="423">
          <cell r="B423">
            <v>22.7871538461539</v>
          </cell>
          <cell r="C423">
            <v>22.7871538461539</v>
          </cell>
          <cell r="D423">
            <v>22.7871538461539</v>
          </cell>
          <cell r="E423">
            <v>22.7871538461539</v>
          </cell>
          <cell r="F423">
            <v>22.7871538461539</v>
          </cell>
          <cell r="G423">
            <v>22.7871538461539</v>
          </cell>
          <cell r="H423">
            <v>22.7871538461539</v>
          </cell>
          <cell r="I423">
            <v>22.7871538461539</v>
          </cell>
          <cell r="J423">
            <v>22.7871538461539</v>
          </cell>
          <cell r="K423">
            <v>22.7871538461539</v>
          </cell>
          <cell r="L423">
            <v>22.7871538461539</v>
          </cell>
          <cell r="M423">
            <v>22.7871538461539</v>
          </cell>
          <cell r="N423">
            <v>22.7871538461539</v>
          </cell>
          <cell r="O423">
            <v>22.7871538461539</v>
          </cell>
          <cell r="P423">
            <v>22.7871538461539</v>
          </cell>
          <cell r="Q423">
            <v>22.7871538461539</v>
          </cell>
          <cell r="R423">
            <v>22.7871538461539</v>
          </cell>
          <cell r="S423">
            <v>22.7871538461539</v>
          </cell>
          <cell r="T423">
            <v>22.7871538461539</v>
          </cell>
          <cell r="U423">
            <v>22.7871538461539</v>
          </cell>
          <cell r="V423">
            <v>22.7871538461539</v>
          </cell>
          <cell r="W423">
            <v>22.7871538461539</v>
          </cell>
          <cell r="X423">
            <v>22.7871538461539</v>
          </cell>
          <cell r="Y423">
            <v>22.7871538461539</v>
          </cell>
        </row>
        <row r="424">
          <cell r="B424">
            <v>22.7871538461539</v>
          </cell>
          <cell r="C424">
            <v>22.7871538461539</v>
          </cell>
          <cell r="D424">
            <v>22.7871538461539</v>
          </cell>
          <cell r="E424">
            <v>22.7871538461539</v>
          </cell>
          <cell r="F424">
            <v>22.7871538461539</v>
          </cell>
          <cell r="G424">
            <v>22.7871538461539</v>
          </cell>
          <cell r="H424">
            <v>22.7871538461539</v>
          </cell>
          <cell r="I424">
            <v>22.7871538461539</v>
          </cell>
          <cell r="J424">
            <v>22.7871538461539</v>
          </cell>
          <cell r="K424">
            <v>22.7871538461539</v>
          </cell>
          <cell r="L424">
            <v>22.7871538461539</v>
          </cell>
          <cell r="M424">
            <v>22.7871538461539</v>
          </cell>
          <cell r="N424">
            <v>22.7871538461539</v>
          </cell>
          <cell r="O424">
            <v>22.7871538461539</v>
          </cell>
          <cell r="P424">
            <v>22.7871538461539</v>
          </cell>
          <cell r="Q424">
            <v>22.7871538461539</v>
          </cell>
          <cell r="R424">
            <v>22.7871538461539</v>
          </cell>
          <cell r="S424">
            <v>22.7871538461539</v>
          </cell>
          <cell r="T424">
            <v>22.7871538461539</v>
          </cell>
          <cell r="U424">
            <v>22.7871538461539</v>
          </cell>
          <cell r="V424">
            <v>22.7871538461539</v>
          </cell>
          <cell r="W424">
            <v>22.7871538461539</v>
          </cell>
          <cell r="X424">
            <v>22.7871538461539</v>
          </cell>
          <cell r="Y424">
            <v>22.7871538461539</v>
          </cell>
        </row>
        <row r="425">
          <cell r="B425">
            <v>18.3499052596249</v>
          </cell>
          <cell r="C425">
            <v>18.1645526812449</v>
          </cell>
          <cell r="D425">
            <v>17.9792001028648</v>
          </cell>
          <cell r="E425">
            <v>17.9792001028648</v>
          </cell>
          <cell r="F425">
            <v>18.1645526812449</v>
          </cell>
          <cell r="G425">
            <v>18.3499052596249</v>
          </cell>
          <cell r="H425">
            <v>30.1389361925857</v>
          </cell>
          <cell r="I425">
            <v>30.4496468749835</v>
          </cell>
          <cell r="J425">
            <v>36.0653813914501</v>
          </cell>
          <cell r="K425">
            <v>37.1366303436714</v>
          </cell>
          <cell r="L425">
            <v>36.4224643755239</v>
          </cell>
          <cell r="M425">
            <v>36.0653813914501</v>
          </cell>
          <cell r="N425">
            <v>36.0653813914501</v>
          </cell>
          <cell r="O425">
            <v>35.7082984073764</v>
          </cell>
          <cell r="P425">
            <v>35.7082984073764</v>
          </cell>
          <cell r="Q425">
            <v>34.2799664710813</v>
          </cell>
          <cell r="R425">
            <v>34.2799664710813</v>
          </cell>
          <cell r="S425">
            <v>34.2799664710813</v>
          </cell>
          <cell r="T425">
            <v>34.2799664710813</v>
          </cell>
          <cell r="U425">
            <v>35.7082984073764</v>
          </cell>
          <cell r="V425">
            <v>31.0710682397791</v>
          </cell>
          <cell r="W425">
            <v>31.0710682397791</v>
          </cell>
          <cell r="X425">
            <v>18.3499052596249</v>
          </cell>
          <cell r="Y425">
            <v>18.3499052596249</v>
          </cell>
        </row>
        <row r="426">
          <cell r="B426">
            <v>18.3499052596249</v>
          </cell>
          <cell r="C426">
            <v>18.1645526812449</v>
          </cell>
          <cell r="D426">
            <v>17.9792001028648</v>
          </cell>
          <cell r="E426">
            <v>17.9792001028648</v>
          </cell>
          <cell r="F426">
            <v>18.1645526812449</v>
          </cell>
          <cell r="G426">
            <v>18.3499052596249</v>
          </cell>
          <cell r="H426">
            <v>30.1389361925857</v>
          </cell>
          <cell r="I426">
            <v>30.4496468749835</v>
          </cell>
          <cell r="J426">
            <v>36.0653813914501</v>
          </cell>
          <cell r="K426">
            <v>37.1366303436714</v>
          </cell>
          <cell r="L426">
            <v>36.4224643755239</v>
          </cell>
          <cell r="M426">
            <v>36.0653813914501</v>
          </cell>
          <cell r="N426">
            <v>36.0653813914501</v>
          </cell>
          <cell r="O426">
            <v>35.7082984073764</v>
          </cell>
          <cell r="P426">
            <v>35.7082984073764</v>
          </cell>
          <cell r="Q426">
            <v>34.2799664710813</v>
          </cell>
          <cell r="R426">
            <v>34.2799664710813</v>
          </cell>
          <cell r="S426">
            <v>34.2799664710813</v>
          </cell>
          <cell r="T426">
            <v>34.2799664710813</v>
          </cell>
          <cell r="U426">
            <v>35.7082984073764</v>
          </cell>
          <cell r="V426">
            <v>31.0710682397791</v>
          </cell>
          <cell r="W426">
            <v>31.0710682397791</v>
          </cell>
          <cell r="X426">
            <v>18.3499052596249</v>
          </cell>
          <cell r="Y426">
            <v>18.3499052596249</v>
          </cell>
        </row>
        <row r="427">
          <cell r="B427">
            <v>18.3499052596249</v>
          </cell>
          <cell r="C427">
            <v>18.1645526812449</v>
          </cell>
          <cell r="D427">
            <v>17.9792001028648</v>
          </cell>
          <cell r="E427">
            <v>17.9792001028648</v>
          </cell>
          <cell r="F427">
            <v>18.1645526812449</v>
          </cell>
          <cell r="G427">
            <v>18.3499052596249</v>
          </cell>
          <cell r="H427">
            <v>30.1389361925857</v>
          </cell>
          <cell r="I427">
            <v>30.4496468749835</v>
          </cell>
          <cell r="J427">
            <v>36.0653813914501</v>
          </cell>
          <cell r="K427">
            <v>37.1366303436714</v>
          </cell>
          <cell r="L427">
            <v>36.4224643755239</v>
          </cell>
          <cell r="M427">
            <v>36.0653813914501</v>
          </cell>
          <cell r="N427">
            <v>36.0653813914501</v>
          </cell>
          <cell r="O427">
            <v>35.7082984073764</v>
          </cell>
          <cell r="P427">
            <v>35.7082984073764</v>
          </cell>
          <cell r="Q427">
            <v>34.2799664710813</v>
          </cell>
          <cell r="R427">
            <v>34.2799664710813</v>
          </cell>
          <cell r="S427">
            <v>34.2799664710813</v>
          </cell>
          <cell r="T427">
            <v>34.2799664710813</v>
          </cell>
          <cell r="U427">
            <v>35.7082984073764</v>
          </cell>
          <cell r="V427">
            <v>31.0710682397791</v>
          </cell>
          <cell r="W427">
            <v>31.0710682397791</v>
          </cell>
          <cell r="X427">
            <v>18.3499052596249</v>
          </cell>
          <cell r="Y427">
            <v>18.3499052596249</v>
          </cell>
        </row>
        <row r="428">
          <cell r="B428">
            <v>18.3499052596249</v>
          </cell>
          <cell r="C428">
            <v>18.1645526812449</v>
          </cell>
          <cell r="D428">
            <v>17.9792001028648</v>
          </cell>
          <cell r="E428">
            <v>17.9792001028648</v>
          </cell>
          <cell r="F428">
            <v>18.1645526812449</v>
          </cell>
          <cell r="G428">
            <v>18.3499052596249</v>
          </cell>
          <cell r="H428">
            <v>30.1389361925857</v>
          </cell>
          <cell r="I428">
            <v>30.4496468749835</v>
          </cell>
          <cell r="J428">
            <v>36.0653813914501</v>
          </cell>
          <cell r="K428">
            <v>37.1366303436714</v>
          </cell>
          <cell r="L428">
            <v>36.4224643755239</v>
          </cell>
          <cell r="M428">
            <v>36.0653813914501</v>
          </cell>
          <cell r="N428">
            <v>36.0653813914501</v>
          </cell>
          <cell r="O428">
            <v>35.7082984073764</v>
          </cell>
          <cell r="P428">
            <v>35.7082984073764</v>
          </cell>
          <cell r="Q428">
            <v>34.2799664710813</v>
          </cell>
          <cell r="R428">
            <v>34.2799664710813</v>
          </cell>
          <cell r="S428">
            <v>34.2799664710813</v>
          </cell>
          <cell r="T428">
            <v>34.2799664710813</v>
          </cell>
          <cell r="U428">
            <v>35.7082984073764</v>
          </cell>
          <cell r="V428">
            <v>31.0710682397791</v>
          </cell>
          <cell r="W428">
            <v>31.0710682397791</v>
          </cell>
          <cell r="X428">
            <v>18.3499052596249</v>
          </cell>
          <cell r="Y428">
            <v>18.3499052596249</v>
          </cell>
        </row>
        <row r="429">
          <cell r="B429">
            <v>18.3499052596249</v>
          </cell>
          <cell r="C429">
            <v>18.1645526812449</v>
          </cell>
          <cell r="D429">
            <v>17.9792001028648</v>
          </cell>
          <cell r="E429">
            <v>17.9792001028648</v>
          </cell>
          <cell r="F429">
            <v>18.1645526812449</v>
          </cell>
          <cell r="G429">
            <v>18.3499052596249</v>
          </cell>
          <cell r="H429">
            <v>30.1389361925857</v>
          </cell>
          <cell r="I429">
            <v>30.4496468749835</v>
          </cell>
          <cell r="J429">
            <v>36.0653813914501</v>
          </cell>
          <cell r="K429">
            <v>37.1366303436714</v>
          </cell>
          <cell r="L429">
            <v>36.4224643755239</v>
          </cell>
          <cell r="M429">
            <v>36.0653813914501</v>
          </cell>
          <cell r="N429">
            <v>36.0653813914501</v>
          </cell>
          <cell r="O429">
            <v>35.7082984073764</v>
          </cell>
          <cell r="P429">
            <v>35.7082984073764</v>
          </cell>
          <cell r="Q429">
            <v>34.2799664710813</v>
          </cell>
          <cell r="R429">
            <v>34.2799664710813</v>
          </cell>
          <cell r="S429">
            <v>34.2799664710813</v>
          </cell>
          <cell r="T429">
            <v>34.2799664710813</v>
          </cell>
          <cell r="U429">
            <v>35.7082984073764</v>
          </cell>
          <cell r="V429">
            <v>31.0710682397791</v>
          </cell>
          <cell r="W429">
            <v>31.0710682397791</v>
          </cell>
          <cell r="X429">
            <v>18.3499052596249</v>
          </cell>
          <cell r="Y429">
            <v>18.3499052596249</v>
          </cell>
        </row>
        <row r="430">
          <cell r="B430">
            <v>22.7871538461539</v>
          </cell>
          <cell r="C430">
            <v>22.7871538461539</v>
          </cell>
          <cell r="D430">
            <v>22.7871538461539</v>
          </cell>
          <cell r="E430">
            <v>22.7871538461539</v>
          </cell>
          <cell r="F430">
            <v>22.7871538461539</v>
          </cell>
          <cell r="G430">
            <v>22.7871538461539</v>
          </cell>
          <cell r="H430">
            <v>22.7871538461539</v>
          </cell>
          <cell r="I430">
            <v>22.7871538461539</v>
          </cell>
          <cell r="J430">
            <v>22.7871538461539</v>
          </cell>
          <cell r="K430">
            <v>22.7871538461539</v>
          </cell>
          <cell r="L430">
            <v>22.7871538461539</v>
          </cell>
          <cell r="M430">
            <v>22.7871538461539</v>
          </cell>
          <cell r="N430">
            <v>22.7871538461539</v>
          </cell>
          <cell r="O430">
            <v>22.7871538461539</v>
          </cell>
          <cell r="P430">
            <v>22.7871538461539</v>
          </cell>
          <cell r="Q430">
            <v>22.7871538461539</v>
          </cell>
          <cell r="R430">
            <v>22.7871538461539</v>
          </cell>
          <cell r="S430">
            <v>22.7871538461539</v>
          </cell>
          <cell r="T430">
            <v>22.7871538461539</v>
          </cell>
          <cell r="U430">
            <v>22.7871538461539</v>
          </cell>
          <cell r="V430">
            <v>22.7871538461539</v>
          </cell>
          <cell r="W430">
            <v>22.7871538461539</v>
          </cell>
          <cell r="X430">
            <v>22.7871538461539</v>
          </cell>
          <cell r="Y430">
            <v>22.7871538461539</v>
          </cell>
        </row>
        <row r="431">
          <cell r="B431">
            <v>24.192025</v>
          </cell>
          <cell r="C431">
            <v>24.192025</v>
          </cell>
          <cell r="D431">
            <v>24.192025</v>
          </cell>
          <cell r="E431">
            <v>24.192025</v>
          </cell>
          <cell r="F431">
            <v>24.192025</v>
          </cell>
          <cell r="G431">
            <v>24.192025</v>
          </cell>
          <cell r="H431">
            <v>24.192025</v>
          </cell>
          <cell r="I431">
            <v>24.192025</v>
          </cell>
          <cell r="J431">
            <v>24.192025</v>
          </cell>
          <cell r="K431">
            <v>24.192025</v>
          </cell>
          <cell r="L431">
            <v>24.192025</v>
          </cell>
          <cell r="M431">
            <v>24.192025</v>
          </cell>
          <cell r="N431">
            <v>24.192025</v>
          </cell>
          <cell r="O431">
            <v>24.192025</v>
          </cell>
          <cell r="P431">
            <v>24.192025</v>
          </cell>
          <cell r="Q431">
            <v>24.192025</v>
          </cell>
          <cell r="R431">
            <v>24.192025</v>
          </cell>
          <cell r="S431">
            <v>24.192025</v>
          </cell>
          <cell r="T431">
            <v>24.192025</v>
          </cell>
          <cell r="U431">
            <v>24.192025</v>
          </cell>
          <cell r="V431">
            <v>24.192025</v>
          </cell>
          <cell r="W431">
            <v>24.192025</v>
          </cell>
          <cell r="X431">
            <v>24.192025</v>
          </cell>
          <cell r="Y431">
            <v>24.192025</v>
          </cell>
        </row>
        <row r="432">
          <cell r="B432">
            <v>19.9233455412626</v>
          </cell>
          <cell r="C432">
            <v>19.7220996267044</v>
          </cell>
          <cell r="D432">
            <v>19.5208537121462</v>
          </cell>
          <cell r="E432">
            <v>19.5208537121462</v>
          </cell>
          <cell r="F432">
            <v>19.7220996267044</v>
          </cell>
          <cell r="G432">
            <v>19.9233455412626</v>
          </cell>
          <cell r="H432">
            <v>31.1625419803876</v>
          </cell>
          <cell r="I432">
            <v>31.483805299773</v>
          </cell>
          <cell r="J432">
            <v>36.4717518860017</v>
          </cell>
          <cell r="K432">
            <v>37.5550712489522</v>
          </cell>
          <cell r="L432">
            <v>36.8328583403185</v>
          </cell>
          <cell r="M432">
            <v>36.4717518860017</v>
          </cell>
          <cell r="N432">
            <v>36.4717518860017</v>
          </cell>
          <cell r="O432">
            <v>36.1106454316848</v>
          </cell>
          <cell r="P432">
            <v>36.1106454316848</v>
          </cell>
          <cell r="Q432">
            <v>34.6662196144174</v>
          </cell>
          <cell r="R432">
            <v>34.6662196144174</v>
          </cell>
          <cell r="S432">
            <v>34.6662196144174</v>
          </cell>
          <cell r="T432">
            <v>34.6662196144174</v>
          </cell>
          <cell r="U432">
            <v>36.1106454316848</v>
          </cell>
          <cell r="V432">
            <v>32.1263319385439</v>
          </cell>
          <cell r="W432">
            <v>32.1263319385439</v>
          </cell>
          <cell r="X432">
            <v>19.9233455412626</v>
          </cell>
          <cell r="Y432">
            <v>19.9233455412626</v>
          </cell>
        </row>
        <row r="433">
          <cell r="B433">
            <v>19.9233455412626</v>
          </cell>
          <cell r="C433">
            <v>19.7220996267044</v>
          </cell>
          <cell r="D433">
            <v>19.5208537121462</v>
          </cell>
          <cell r="E433">
            <v>19.5208537121462</v>
          </cell>
          <cell r="F433">
            <v>19.7220996267044</v>
          </cell>
          <cell r="G433">
            <v>19.9233455412626</v>
          </cell>
          <cell r="H433">
            <v>31.1625419803876</v>
          </cell>
          <cell r="I433">
            <v>31.483805299773</v>
          </cell>
          <cell r="J433">
            <v>36.4717518860017</v>
          </cell>
          <cell r="K433">
            <v>37.5550712489522</v>
          </cell>
          <cell r="L433">
            <v>36.8328583403185</v>
          </cell>
          <cell r="M433">
            <v>36.4717518860017</v>
          </cell>
          <cell r="N433">
            <v>36.4717518860017</v>
          </cell>
          <cell r="O433">
            <v>36.1106454316848</v>
          </cell>
          <cell r="P433">
            <v>36.1106454316848</v>
          </cell>
          <cell r="Q433">
            <v>34.6662196144174</v>
          </cell>
          <cell r="R433">
            <v>34.6662196144174</v>
          </cell>
          <cell r="S433">
            <v>34.6662196144174</v>
          </cell>
          <cell r="T433">
            <v>34.6662196144174</v>
          </cell>
          <cell r="U433">
            <v>36.1106454316848</v>
          </cell>
          <cell r="V433">
            <v>32.1263319385439</v>
          </cell>
          <cell r="W433">
            <v>32.1263319385439</v>
          </cell>
          <cell r="X433">
            <v>19.9233455412626</v>
          </cell>
          <cell r="Y433">
            <v>19.9233455412626</v>
          </cell>
        </row>
        <row r="434">
          <cell r="B434">
            <v>19.9233455412626</v>
          </cell>
          <cell r="C434">
            <v>19.7220996267044</v>
          </cell>
          <cell r="D434">
            <v>19.5208537121462</v>
          </cell>
          <cell r="E434">
            <v>19.5208537121462</v>
          </cell>
          <cell r="F434">
            <v>19.7220996267044</v>
          </cell>
          <cell r="G434">
            <v>19.9233455412626</v>
          </cell>
          <cell r="H434">
            <v>31.1625419803876</v>
          </cell>
          <cell r="I434">
            <v>31.483805299773</v>
          </cell>
          <cell r="J434">
            <v>36.4717518860017</v>
          </cell>
          <cell r="K434">
            <v>37.5550712489522</v>
          </cell>
          <cell r="L434">
            <v>36.8328583403185</v>
          </cell>
          <cell r="M434">
            <v>36.4717518860017</v>
          </cell>
          <cell r="N434">
            <v>36.4717518860017</v>
          </cell>
          <cell r="O434">
            <v>36.1106454316848</v>
          </cell>
          <cell r="P434">
            <v>36.1106454316848</v>
          </cell>
          <cell r="Q434">
            <v>34.6662196144174</v>
          </cell>
          <cell r="R434">
            <v>34.6662196144174</v>
          </cell>
          <cell r="S434">
            <v>34.6662196144174</v>
          </cell>
          <cell r="T434">
            <v>34.6662196144174</v>
          </cell>
          <cell r="U434">
            <v>36.1106454316848</v>
          </cell>
          <cell r="V434">
            <v>32.1263319385439</v>
          </cell>
          <cell r="W434">
            <v>32.1263319385439</v>
          </cell>
          <cell r="X434">
            <v>19.9233455412626</v>
          </cell>
          <cell r="Y434">
            <v>19.9233455412626</v>
          </cell>
        </row>
        <row r="435">
          <cell r="B435">
            <v>19.9233455412626</v>
          </cell>
          <cell r="C435">
            <v>19.7220996267044</v>
          </cell>
          <cell r="D435">
            <v>19.5208537121462</v>
          </cell>
          <cell r="E435">
            <v>19.5208537121462</v>
          </cell>
          <cell r="F435">
            <v>19.7220996267044</v>
          </cell>
          <cell r="G435">
            <v>19.9233455412626</v>
          </cell>
          <cell r="H435">
            <v>31.1625419803876</v>
          </cell>
          <cell r="I435">
            <v>31.483805299773</v>
          </cell>
          <cell r="J435">
            <v>36.4717518860017</v>
          </cell>
          <cell r="K435">
            <v>37.5550712489522</v>
          </cell>
          <cell r="L435">
            <v>36.8328583403185</v>
          </cell>
          <cell r="M435">
            <v>36.4717518860017</v>
          </cell>
          <cell r="N435">
            <v>36.4717518860017</v>
          </cell>
          <cell r="O435">
            <v>36.1106454316848</v>
          </cell>
          <cell r="P435">
            <v>36.1106454316848</v>
          </cell>
          <cell r="Q435">
            <v>34.6662196144174</v>
          </cell>
          <cell r="R435">
            <v>34.6662196144174</v>
          </cell>
          <cell r="S435">
            <v>34.6662196144174</v>
          </cell>
          <cell r="T435">
            <v>34.6662196144174</v>
          </cell>
          <cell r="U435">
            <v>36.1106454316848</v>
          </cell>
          <cell r="V435">
            <v>32.1263319385439</v>
          </cell>
          <cell r="W435">
            <v>32.1263319385439</v>
          </cell>
          <cell r="X435">
            <v>19.9233455412626</v>
          </cell>
          <cell r="Y435">
            <v>19.9233455412626</v>
          </cell>
        </row>
        <row r="436">
          <cell r="B436">
            <v>19.9233455412626</v>
          </cell>
          <cell r="C436">
            <v>19.7220996267044</v>
          </cell>
          <cell r="D436">
            <v>19.5208537121462</v>
          </cell>
          <cell r="E436">
            <v>19.5208537121462</v>
          </cell>
          <cell r="F436">
            <v>19.7220996267044</v>
          </cell>
          <cell r="G436">
            <v>19.9233455412626</v>
          </cell>
          <cell r="H436">
            <v>31.1625419803876</v>
          </cell>
          <cell r="I436">
            <v>31.483805299773</v>
          </cell>
          <cell r="J436">
            <v>36.4717518860017</v>
          </cell>
          <cell r="K436">
            <v>37.5550712489522</v>
          </cell>
          <cell r="L436">
            <v>36.8328583403185</v>
          </cell>
          <cell r="M436">
            <v>36.4717518860017</v>
          </cell>
          <cell r="N436">
            <v>36.4717518860017</v>
          </cell>
          <cell r="O436">
            <v>36.1106454316848</v>
          </cell>
          <cell r="P436">
            <v>36.1106454316848</v>
          </cell>
          <cell r="Q436">
            <v>34.6662196144174</v>
          </cell>
          <cell r="R436">
            <v>34.6662196144174</v>
          </cell>
          <cell r="S436">
            <v>34.6662196144174</v>
          </cell>
          <cell r="T436">
            <v>34.6662196144174</v>
          </cell>
          <cell r="U436">
            <v>36.1106454316848</v>
          </cell>
          <cell r="V436">
            <v>32.1263319385439</v>
          </cell>
          <cell r="W436">
            <v>32.1263319385439</v>
          </cell>
          <cell r="X436">
            <v>19.9233455412626</v>
          </cell>
          <cell r="Y436">
            <v>19.9233455412626</v>
          </cell>
        </row>
        <row r="437">
          <cell r="B437">
            <v>24.192025</v>
          </cell>
          <cell r="C437">
            <v>24.192025</v>
          </cell>
          <cell r="D437">
            <v>24.192025</v>
          </cell>
          <cell r="E437">
            <v>24.192025</v>
          </cell>
          <cell r="F437">
            <v>24.192025</v>
          </cell>
          <cell r="G437">
            <v>24.192025</v>
          </cell>
          <cell r="H437">
            <v>24.192025</v>
          </cell>
          <cell r="I437">
            <v>24.192025</v>
          </cell>
          <cell r="J437">
            <v>24.192025</v>
          </cell>
          <cell r="K437">
            <v>24.192025</v>
          </cell>
          <cell r="L437">
            <v>24.192025</v>
          </cell>
          <cell r="M437">
            <v>24.192025</v>
          </cell>
          <cell r="N437">
            <v>24.192025</v>
          </cell>
          <cell r="O437">
            <v>24.192025</v>
          </cell>
          <cell r="P437">
            <v>24.192025</v>
          </cell>
          <cell r="Q437">
            <v>24.192025</v>
          </cell>
          <cell r="R437">
            <v>24.192025</v>
          </cell>
          <cell r="S437">
            <v>24.192025</v>
          </cell>
          <cell r="T437">
            <v>24.192025</v>
          </cell>
          <cell r="U437">
            <v>24.192025</v>
          </cell>
          <cell r="V437">
            <v>24.192025</v>
          </cell>
          <cell r="W437">
            <v>24.192025</v>
          </cell>
          <cell r="X437">
            <v>24.192025</v>
          </cell>
          <cell r="Y437">
            <v>24.192025</v>
          </cell>
        </row>
        <row r="438">
          <cell r="B438">
            <v>24.192025</v>
          </cell>
          <cell r="C438">
            <v>24.192025</v>
          </cell>
          <cell r="D438">
            <v>24.192025</v>
          </cell>
          <cell r="E438">
            <v>24.192025</v>
          </cell>
          <cell r="F438">
            <v>24.192025</v>
          </cell>
          <cell r="G438">
            <v>24.192025</v>
          </cell>
          <cell r="H438">
            <v>24.192025</v>
          </cell>
          <cell r="I438">
            <v>24.192025</v>
          </cell>
          <cell r="J438">
            <v>24.192025</v>
          </cell>
          <cell r="K438">
            <v>24.192025</v>
          </cell>
          <cell r="L438">
            <v>24.192025</v>
          </cell>
          <cell r="M438">
            <v>24.192025</v>
          </cell>
          <cell r="N438">
            <v>24.192025</v>
          </cell>
          <cell r="O438">
            <v>24.192025</v>
          </cell>
          <cell r="P438">
            <v>24.192025</v>
          </cell>
          <cell r="Q438">
            <v>24.192025</v>
          </cell>
          <cell r="R438">
            <v>24.192025</v>
          </cell>
          <cell r="S438">
            <v>24.192025</v>
          </cell>
          <cell r="T438">
            <v>24.192025</v>
          </cell>
          <cell r="U438">
            <v>24.192025</v>
          </cell>
          <cell r="V438">
            <v>24.192025</v>
          </cell>
          <cell r="W438">
            <v>24.192025</v>
          </cell>
          <cell r="X438">
            <v>24.192025</v>
          </cell>
          <cell r="Y438">
            <v>24.192025</v>
          </cell>
        </row>
        <row r="439">
          <cell r="B439">
            <v>19.9233455412626</v>
          </cell>
          <cell r="C439">
            <v>19.7220996267044</v>
          </cell>
          <cell r="D439">
            <v>19.5208537121462</v>
          </cell>
          <cell r="E439">
            <v>19.5208537121462</v>
          </cell>
          <cell r="F439">
            <v>19.7220996267044</v>
          </cell>
          <cell r="G439">
            <v>19.9233455412626</v>
          </cell>
          <cell r="H439">
            <v>31.1625419803876</v>
          </cell>
          <cell r="I439">
            <v>31.483805299773</v>
          </cell>
          <cell r="J439">
            <v>36.4717518860017</v>
          </cell>
          <cell r="K439">
            <v>37.5550712489522</v>
          </cell>
          <cell r="L439">
            <v>36.8328583403185</v>
          </cell>
          <cell r="M439">
            <v>36.4717518860017</v>
          </cell>
          <cell r="N439">
            <v>36.4717518860017</v>
          </cell>
          <cell r="O439">
            <v>36.1106454316848</v>
          </cell>
          <cell r="P439">
            <v>36.1106454316848</v>
          </cell>
          <cell r="Q439">
            <v>34.6662196144174</v>
          </cell>
          <cell r="R439">
            <v>34.6662196144174</v>
          </cell>
          <cell r="S439">
            <v>34.6662196144174</v>
          </cell>
          <cell r="T439">
            <v>34.6662196144174</v>
          </cell>
          <cell r="U439">
            <v>36.1106454316848</v>
          </cell>
          <cell r="V439">
            <v>32.1263319385439</v>
          </cell>
          <cell r="W439">
            <v>32.1263319385439</v>
          </cell>
          <cell r="X439">
            <v>19.9233455412626</v>
          </cell>
          <cell r="Y439">
            <v>19.9233455412626</v>
          </cell>
        </row>
        <row r="440">
          <cell r="B440">
            <v>19.9233455412626</v>
          </cell>
          <cell r="C440">
            <v>19.7220996267044</v>
          </cell>
          <cell r="D440">
            <v>19.5208537121462</v>
          </cell>
          <cell r="E440">
            <v>19.5208537121462</v>
          </cell>
          <cell r="F440">
            <v>19.7220996267044</v>
          </cell>
          <cell r="G440">
            <v>19.9233455412626</v>
          </cell>
          <cell r="H440">
            <v>31.1625419803876</v>
          </cell>
          <cell r="I440">
            <v>31.483805299773</v>
          </cell>
          <cell r="J440">
            <v>36.4717518860017</v>
          </cell>
          <cell r="K440">
            <v>37.5550712489522</v>
          </cell>
          <cell r="L440">
            <v>36.8328583403185</v>
          </cell>
          <cell r="M440">
            <v>36.4717518860017</v>
          </cell>
          <cell r="N440">
            <v>36.4717518860017</v>
          </cell>
          <cell r="O440">
            <v>36.1106454316848</v>
          </cell>
          <cell r="P440">
            <v>36.1106454316848</v>
          </cell>
          <cell r="Q440">
            <v>34.6662196144174</v>
          </cell>
          <cell r="R440">
            <v>34.6662196144174</v>
          </cell>
          <cell r="S440">
            <v>34.6662196144174</v>
          </cell>
          <cell r="T440">
            <v>34.6662196144174</v>
          </cell>
          <cell r="U440">
            <v>36.1106454316848</v>
          </cell>
          <cell r="V440">
            <v>32.1263319385439</v>
          </cell>
          <cell r="W440">
            <v>32.1263319385439</v>
          </cell>
          <cell r="X440">
            <v>19.9233455412626</v>
          </cell>
          <cell r="Y440">
            <v>19.9233455412626</v>
          </cell>
        </row>
        <row r="441">
          <cell r="B441">
            <v>19.9233455412626</v>
          </cell>
          <cell r="C441">
            <v>19.7220996267044</v>
          </cell>
          <cell r="D441">
            <v>19.5208537121462</v>
          </cell>
          <cell r="E441">
            <v>19.5208537121462</v>
          </cell>
          <cell r="F441">
            <v>19.7220996267044</v>
          </cell>
          <cell r="G441">
            <v>19.9233455412626</v>
          </cell>
          <cell r="H441">
            <v>31.1625419803876</v>
          </cell>
          <cell r="I441">
            <v>31.483805299773</v>
          </cell>
          <cell r="J441">
            <v>36.4717518860017</v>
          </cell>
          <cell r="K441">
            <v>37.5550712489522</v>
          </cell>
          <cell r="L441">
            <v>36.8328583403185</v>
          </cell>
          <cell r="M441">
            <v>36.4717518860017</v>
          </cell>
          <cell r="N441">
            <v>36.4717518860017</v>
          </cell>
          <cell r="O441">
            <v>36.1106454316848</v>
          </cell>
          <cell r="P441">
            <v>36.1106454316848</v>
          </cell>
          <cell r="Q441">
            <v>34.6662196144174</v>
          </cell>
          <cell r="R441">
            <v>34.6662196144174</v>
          </cell>
          <cell r="S441">
            <v>34.6662196144174</v>
          </cell>
          <cell r="T441">
            <v>34.6662196144174</v>
          </cell>
          <cell r="U441">
            <v>36.1106454316848</v>
          </cell>
          <cell r="V441">
            <v>32.1263319385439</v>
          </cell>
          <cell r="W441">
            <v>32.1263319385439</v>
          </cell>
          <cell r="X441">
            <v>19.9233455412626</v>
          </cell>
          <cell r="Y441">
            <v>19.9233455412626</v>
          </cell>
        </row>
        <row r="442">
          <cell r="B442">
            <v>19.9233455412626</v>
          </cell>
          <cell r="C442">
            <v>19.7220996267044</v>
          </cell>
          <cell r="D442">
            <v>19.5208537121462</v>
          </cell>
          <cell r="E442">
            <v>19.5208537121462</v>
          </cell>
          <cell r="F442">
            <v>19.7220996267044</v>
          </cell>
          <cell r="G442">
            <v>19.9233455412626</v>
          </cell>
          <cell r="H442">
            <v>31.1625419803876</v>
          </cell>
          <cell r="I442">
            <v>31.483805299773</v>
          </cell>
          <cell r="J442">
            <v>36.4717518860017</v>
          </cell>
          <cell r="K442">
            <v>37.5550712489522</v>
          </cell>
          <cell r="L442">
            <v>36.8328583403185</v>
          </cell>
          <cell r="M442">
            <v>36.4717518860017</v>
          </cell>
          <cell r="N442">
            <v>36.4717518860017</v>
          </cell>
          <cell r="O442">
            <v>36.1106454316848</v>
          </cell>
          <cell r="P442">
            <v>36.1106454316848</v>
          </cell>
          <cell r="Q442">
            <v>34.6662196144174</v>
          </cell>
          <cell r="R442">
            <v>34.6662196144174</v>
          </cell>
          <cell r="S442">
            <v>34.6662196144174</v>
          </cell>
          <cell r="T442">
            <v>34.6662196144174</v>
          </cell>
          <cell r="U442">
            <v>36.1106454316848</v>
          </cell>
          <cell r="V442">
            <v>32.1263319385439</v>
          </cell>
          <cell r="W442">
            <v>32.1263319385439</v>
          </cell>
          <cell r="X442">
            <v>19.9233455412626</v>
          </cell>
          <cell r="Y442">
            <v>19.9233455412626</v>
          </cell>
        </row>
        <row r="443">
          <cell r="B443">
            <v>19.9233455412626</v>
          </cell>
          <cell r="C443">
            <v>19.7220996267044</v>
          </cell>
          <cell r="D443">
            <v>19.5208537121462</v>
          </cell>
          <cell r="E443">
            <v>19.5208537121462</v>
          </cell>
          <cell r="F443">
            <v>19.7220996267044</v>
          </cell>
          <cell r="G443">
            <v>19.9233455412626</v>
          </cell>
          <cell r="H443">
            <v>31.1625419803876</v>
          </cell>
          <cell r="I443">
            <v>31.483805299773</v>
          </cell>
          <cell r="J443">
            <v>36.4717518860017</v>
          </cell>
          <cell r="K443">
            <v>37.5550712489522</v>
          </cell>
          <cell r="L443">
            <v>36.8328583403185</v>
          </cell>
          <cell r="M443">
            <v>36.4717518860017</v>
          </cell>
          <cell r="N443">
            <v>36.4717518860017</v>
          </cell>
          <cell r="O443">
            <v>36.1106454316848</v>
          </cell>
          <cell r="P443">
            <v>36.1106454316848</v>
          </cell>
          <cell r="Q443">
            <v>34.6662196144174</v>
          </cell>
          <cell r="R443">
            <v>34.6662196144174</v>
          </cell>
          <cell r="S443">
            <v>34.6662196144174</v>
          </cell>
          <cell r="T443">
            <v>34.6662196144174</v>
          </cell>
          <cell r="U443">
            <v>36.1106454316848</v>
          </cell>
          <cell r="V443">
            <v>32.1263319385439</v>
          </cell>
          <cell r="W443">
            <v>32.1263319385439</v>
          </cell>
          <cell r="X443">
            <v>19.9233455412626</v>
          </cell>
          <cell r="Y443">
            <v>19.9233455412626</v>
          </cell>
        </row>
        <row r="444">
          <cell r="B444">
            <v>24.192025</v>
          </cell>
          <cell r="C444">
            <v>24.192025</v>
          </cell>
          <cell r="D444">
            <v>24.192025</v>
          </cell>
          <cell r="E444">
            <v>24.192025</v>
          </cell>
          <cell r="F444">
            <v>24.192025</v>
          </cell>
          <cell r="G444">
            <v>24.192025</v>
          </cell>
          <cell r="H444">
            <v>24.192025</v>
          </cell>
          <cell r="I444">
            <v>24.192025</v>
          </cell>
          <cell r="J444">
            <v>24.192025</v>
          </cell>
          <cell r="K444">
            <v>24.192025</v>
          </cell>
          <cell r="L444">
            <v>24.192025</v>
          </cell>
          <cell r="M444">
            <v>24.192025</v>
          </cell>
          <cell r="N444">
            <v>24.192025</v>
          </cell>
          <cell r="O444">
            <v>24.192025</v>
          </cell>
          <cell r="P444">
            <v>24.192025</v>
          </cell>
          <cell r="Q444">
            <v>24.192025</v>
          </cell>
          <cell r="R444">
            <v>24.192025</v>
          </cell>
          <cell r="S444">
            <v>24.192025</v>
          </cell>
          <cell r="T444">
            <v>24.192025</v>
          </cell>
          <cell r="U444">
            <v>24.192025</v>
          </cell>
          <cell r="V444">
            <v>24.192025</v>
          </cell>
          <cell r="W444">
            <v>24.192025</v>
          </cell>
          <cell r="X444">
            <v>24.192025</v>
          </cell>
          <cell r="Y444">
            <v>24.192025</v>
          </cell>
        </row>
        <row r="445">
          <cell r="B445">
            <v>24.192025</v>
          </cell>
          <cell r="C445">
            <v>24.192025</v>
          </cell>
          <cell r="D445">
            <v>24.192025</v>
          </cell>
          <cell r="E445">
            <v>24.192025</v>
          </cell>
          <cell r="F445">
            <v>24.192025</v>
          </cell>
          <cell r="G445">
            <v>24.192025</v>
          </cell>
          <cell r="H445">
            <v>24.192025</v>
          </cell>
          <cell r="I445">
            <v>24.192025</v>
          </cell>
          <cell r="J445">
            <v>24.192025</v>
          </cell>
          <cell r="K445">
            <v>24.192025</v>
          </cell>
          <cell r="L445">
            <v>24.192025</v>
          </cell>
          <cell r="M445">
            <v>24.192025</v>
          </cell>
          <cell r="N445">
            <v>24.192025</v>
          </cell>
          <cell r="O445">
            <v>24.192025</v>
          </cell>
          <cell r="P445">
            <v>24.192025</v>
          </cell>
          <cell r="Q445">
            <v>24.192025</v>
          </cell>
          <cell r="R445">
            <v>24.192025</v>
          </cell>
          <cell r="S445">
            <v>24.192025</v>
          </cell>
          <cell r="T445">
            <v>24.192025</v>
          </cell>
          <cell r="U445">
            <v>24.192025</v>
          </cell>
          <cell r="V445">
            <v>24.192025</v>
          </cell>
          <cell r="W445">
            <v>24.192025</v>
          </cell>
          <cell r="X445">
            <v>24.192025</v>
          </cell>
          <cell r="Y445">
            <v>24.192025</v>
          </cell>
        </row>
        <row r="446">
          <cell r="B446">
            <v>19.9233455412626</v>
          </cell>
          <cell r="C446">
            <v>19.7220996267044</v>
          </cell>
          <cell r="D446">
            <v>19.5208537121462</v>
          </cell>
          <cell r="E446">
            <v>19.5208537121462</v>
          </cell>
          <cell r="F446">
            <v>19.7220996267044</v>
          </cell>
          <cell r="G446">
            <v>19.9233455412626</v>
          </cell>
          <cell r="H446">
            <v>31.1625419803876</v>
          </cell>
          <cell r="I446">
            <v>31.483805299773</v>
          </cell>
          <cell r="J446">
            <v>36.4717518860017</v>
          </cell>
          <cell r="K446">
            <v>37.5550712489522</v>
          </cell>
          <cell r="L446">
            <v>36.8328583403185</v>
          </cell>
          <cell r="M446">
            <v>36.4717518860017</v>
          </cell>
          <cell r="N446">
            <v>36.4717518860017</v>
          </cell>
          <cell r="O446">
            <v>36.1106454316848</v>
          </cell>
          <cell r="P446">
            <v>36.1106454316848</v>
          </cell>
          <cell r="Q446">
            <v>34.6662196144174</v>
          </cell>
          <cell r="R446">
            <v>34.6662196144174</v>
          </cell>
          <cell r="S446">
            <v>34.6662196144174</v>
          </cell>
          <cell r="T446">
            <v>34.6662196144174</v>
          </cell>
          <cell r="U446">
            <v>36.1106454316848</v>
          </cell>
          <cell r="V446">
            <v>32.1263319385439</v>
          </cell>
          <cell r="W446">
            <v>32.1263319385439</v>
          </cell>
          <cell r="X446">
            <v>19.9233455412626</v>
          </cell>
          <cell r="Y446">
            <v>19.9233455412626</v>
          </cell>
        </row>
        <row r="447">
          <cell r="B447">
            <v>19.9233455412626</v>
          </cell>
          <cell r="C447">
            <v>19.7220996267044</v>
          </cell>
          <cell r="D447">
            <v>19.5208537121462</v>
          </cell>
          <cell r="E447">
            <v>19.5208537121462</v>
          </cell>
          <cell r="F447">
            <v>19.7220996267044</v>
          </cell>
          <cell r="G447">
            <v>19.9233455412626</v>
          </cell>
          <cell r="H447">
            <v>31.1625419803876</v>
          </cell>
          <cell r="I447">
            <v>31.483805299773</v>
          </cell>
          <cell r="J447">
            <v>36.4717518860017</v>
          </cell>
          <cell r="K447">
            <v>37.5550712489522</v>
          </cell>
          <cell r="L447">
            <v>36.8328583403185</v>
          </cell>
          <cell r="M447">
            <v>36.4717518860017</v>
          </cell>
          <cell r="N447">
            <v>36.4717518860017</v>
          </cell>
          <cell r="O447">
            <v>36.1106454316848</v>
          </cell>
          <cell r="P447">
            <v>36.1106454316848</v>
          </cell>
          <cell r="Q447">
            <v>34.6662196144174</v>
          </cell>
          <cell r="R447">
            <v>34.6662196144174</v>
          </cell>
          <cell r="S447">
            <v>34.6662196144174</v>
          </cell>
          <cell r="T447">
            <v>34.6662196144174</v>
          </cell>
          <cell r="U447">
            <v>36.1106454316848</v>
          </cell>
          <cell r="V447">
            <v>32.1263319385439</v>
          </cell>
          <cell r="W447">
            <v>32.1263319385439</v>
          </cell>
          <cell r="X447">
            <v>19.9233455412626</v>
          </cell>
          <cell r="Y447">
            <v>19.9233455412626</v>
          </cell>
        </row>
        <row r="448">
          <cell r="B448">
            <v>19.9233455412626</v>
          </cell>
          <cell r="C448">
            <v>19.7220996267044</v>
          </cell>
          <cell r="D448">
            <v>19.5208537121462</v>
          </cell>
          <cell r="E448">
            <v>19.5208537121462</v>
          </cell>
          <cell r="F448">
            <v>19.7220996267044</v>
          </cell>
          <cell r="G448">
            <v>19.9233455412626</v>
          </cell>
          <cell r="H448">
            <v>31.1625419803876</v>
          </cell>
          <cell r="I448">
            <v>31.483805299773</v>
          </cell>
          <cell r="J448">
            <v>36.4717518860017</v>
          </cell>
          <cell r="K448">
            <v>37.5550712489522</v>
          </cell>
          <cell r="L448">
            <v>36.8328583403185</v>
          </cell>
          <cell r="M448">
            <v>36.4717518860017</v>
          </cell>
          <cell r="N448">
            <v>36.4717518860017</v>
          </cell>
          <cell r="O448">
            <v>36.1106454316848</v>
          </cell>
          <cell r="P448">
            <v>36.1106454316848</v>
          </cell>
          <cell r="Q448">
            <v>34.6662196144174</v>
          </cell>
          <cell r="R448">
            <v>34.6662196144174</v>
          </cell>
          <cell r="S448">
            <v>34.6662196144174</v>
          </cell>
          <cell r="T448">
            <v>34.6662196144174</v>
          </cell>
          <cell r="U448">
            <v>36.1106454316848</v>
          </cell>
          <cell r="V448">
            <v>32.1263319385439</v>
          </cell>
          <cell r="W448">
            <v>32.1263319385439</v>
          </cell>
          <cell r="X448">
            <v>19.9233455412626</v>
          </cell>
          <cell r="Y448">
            <v>19.9233455412626</v>
          </cell>
        </row>
        <row r="449">
          <cell r="B449">
            <v>19.9233455412626</v>
          </cell>
          <cell r="C449">
            <v>19.7220996267044</v>
          </cell>
          <cell r="D449">
            <v>19.5208537121462</v>
          </cell>
          <cell r="E449">
            <v>19.5208537121462</v>
          </cell>
          <cell r="F449">
            <v>19.7220996267044</v>
          </cell>
          <cell r="G449">
            <v>19.9233455412626</v>
          </cell>
          <cell r="H449">
            <v>31.1625419803876</v>
          </cell>
          <cell r="I449">
            <v>31.483805299773</v>
          </cell>
          <cell r="J449">
            <v>36.4717518860017</v>
          </cell>
          <cell r="K449">
            <v>37.5550712489522</v>
          </cell>
          <cell r="L449">
            <v>36.8328583403185</v>
          </cell>
          <cell r="M449">
            <v>36.4717518860017</v>
          </cell>
          <cell r="N449">
            <v>36.4717518860017</v>
          </cell>
          <cell r="O449">
            <v>36.1106454316848</v>
          </cell>
          <cell r="P449">
            <v>36.1106454316848</v>
          </cell>
          <cell r="Q449">
            <v>34.6662196144174</v>
          </cell>
          <cell r="R449">
            <v>34.6662196144174</v>
          </cell>
          <cell r="S449">
            <v>34.6662196144174</v>
          </cell>
          <cell r="T449">
            <v>34.6662196144174</v>
          </cell>
          <cell r="U449">
            <v>36.1106454316848</v>
          </cell>
          <cell r="V449">
            <v>32.1263319385439</v>
          </cell>
          <cell r="W449">
            <v>32.1263319385439</v>
          </cell>
          <cell r="X449">
            <v>19.9233455412626</v>
          </cell>
          <cell r="Y449">
            <v>19.9233455412626</v>
          </cell>
        </row>
        <row r="450">
          <cell r="B450">
            <v>19.9233455412626</v>
          </cell>
          <cell r="C450">
            <v>19.7220996267044</v>
          </cell>
          <cell r="D450">
            <v>19.5208537121462</v>
          </cell>
          <cell r="E450">
            <v>19.5208537121462</v>
          </cell>
          <cell r="F450">
            <v>19.7220996267044</v>
          </cell>
          <cell r="G450">
            <v>19.9233455412626</v>
          </cell>
          <cell r="H450">
            <v>31.1625419803876</v>
          </cell>
          <cell r="I450">
            <v>31.483805299773</v>
          </cell>
          <cell r="J450">
            <v>36.4717518860017</v>
          </cell>
          <cell r="K450">
            <v>37.5550712489522</v>
          </cell>
          <cell r="L450">
            <v>36.8328583403185</v>
          </cell>
          <cell r="M450">
            <v>36.4717518860017</v>
          </cell>
          <cell r="N450">
            <v>36.4717518860017</v>
          </cell>
          <cell r="O450">
            <v>36.1106454316848</v>
          </cell>
          <cell r="P450">
            <v>36.1106454316848</v>
          </cell>
          <cell r="Q450">
            <v>34.6662196144174</v>
          </cell>
          <cell r="R450">
            <v>34.6662196144174</v>
          </cell>
          <cell r="S450">
            <v>34.6662196144174</v>
          </cell>
          <cell r="T450">
            <v>34.6662196144174</v>
          </cell>
          <cell r="U450">
            <v>36.1106454316848</v>
          </cell>
          <cell r="V450">
            <v>32.1263319385439</v>
          </cell>
          <cell r="W450">
            <v>32.1263319385439</v>
          </cell>
          <cell r="X450">
            <v>19.9233455412626</v>
          </cell>
          <cell r="Y450">
            <v>19.9233455412626</v>
          </cell>
        </row>
        <row r="451">
          <cell r="B451">
            <v>24.192025</v>
          </cell>
          <cell r="C451">
            <v>24.192025</v>
          </cell>
          <cell r="D451">
            <v>24.192025</v>
          </cell>
          <cell r="E451">
            <v>24.192025</v>
          </cell>
          <cell r="F451">
            <v>24.192025</v>
          </cell>
          <cell r="G451">
            <v>24.192025</v>
          </cell>
          <cell r="H451">
            <v>24.192025</v>
          </cell>
          <cell r="I451">
            <v>24.192025</v>
          </cell>
          <cell r="J451">
            <v>24.192025</v>
          </cell>
          <cell r="K451">
            <v>24.192025</v>
          </cell>
          <cell r="L451">
            <v>24.192025</v>
          </cell>
          <cell r="M451">
            <v>24.192025</v>
          </cell>
          <cell r="N451">
            <v>24.192025</v>
          </cell>
          <cell r="O451">
            <v>24.192025</v>
          </cell>
          <cell r="P451">
            <v>24.192025</v>
          </cell>
          <cell r="Q451">
            <v>24.192025</v>
          </cell>
          <cell r="R451">
            <v>24.192025</v>
          </cell>
          <cell r="S451">
            <v>24.192025</v>
          </cell>
          <cell r="T451">
            <v>24.192025</v>
          </cell>
          <cell r="U451">
            <v>24.192025</v>
          </cell>
          <cell r="V451">
            <v>24.192025</v>
          </cell>
          <cell r="W451">
            <v>24.192025</v>
          </cell>
          <cell r="X451">
            <v>24.192025</v>
          </cell>
          <cell r="Y451">
            <v>24.192025</v>
          </cell>
        </row>
        <row r="452">
          <cell r="B452">
            <v>24.192025</v>
          </cell>
          <cell r="C452">
            <v>24.192025</v>
          </cell>
          <cell r="D452">
            <v>24.192025</v>
          </cell>
          <cell r="E452">
            <v>24.192025</v>
          </cell>
          <cell r="F452">
            <v>24.192025</v>
          </cell>
          <cell r="G452">
            <v>24.192025</v>
          </cell>
          <cell r="H452">
            <v>24.192025</v>
          </cell>
          <cell r="I452">
            <v>24.192025</v>
          </cell>
          <cell r="J452">
            <v>24.192025</v>
          </cell>
          <cell r="K452">
            <v>24.192025</v>
          </cell>
          <cell r="L452">
            <v>24.192025</v>
          </cell>
          <cell r="M452">
            <v>24.192025</v>
          </cell>
          <cell r="N452">
            <v>24.192025</v>
          </cell>
          <cell r="O452">
            <v>24.192025</v>
          </cell>
          <cell r="P452">
            <v>24.192025</v>
          </cell>
          <cell r="Q452">
            <v>24.192025</v>
          </cell>
          <cell r="R452">
            <v>24.192025</v>
          </cell>
          <cell r="S452">
            <v>24.192025</v>
          </cell>
          <cell r="T452">
            <v>24.192025</v>
          </cell>
          <cell r="U452">
            <v>24.192025</v>
          </cell>
          <cell r="V452">
            <v>24.192025</v>
          </cell>
          <cell r="W452">
            <v>24.192025</v>
          </cell>
          <cell r="X452">
            <v>24.192025</v>
          </cell>
          <cell r="Y452">
            <v>24.192025</v>
          </cell>
        </row>
        <row r="453">
          <cell r="B453">
            <v>19.9233455412626</v>
          </cell>
          <cell r="C453">
            <v>19.7220996267044</v>
          </cell>
          <cell r="D453">
            <v>19.5208537121462</v>
          </cell>
          <cell r="E453">
            <v>19.5208537121462</v>
          </cell>
          <cell r="F453">
            <v>19.7220996267044</v>
          </cell>
          <cell r="G453">
            <v>19.9233455412626</v>
          </cell>
          <cell r="H453">
            <v>31.1625419803876</v>
          </cell>
          <cell r="I453">
            <v>31.483805299773</v>
          </cell>
          <cell r="J453">
            <v>36.4717518860017</v>
          </cell>
          <cell r="K453">
            <v>37.5550712489522</v>
          </cell>
          <cell r="L453">
            <v>36.8328583403185</v>
          </cell>
          <cell r="M453">
            <v>36.4717518860017</v>
          </cell>
          <cell r="N453">
            <v>36.4717518860017</v>
          </cell>
          <cell r="O453">
            <v>36.1106454316848</v>
          </cell>
          <cell r="P453">
            <v>36.1106454316848</v>
          </cell>
          <cell r="Q453">
            <v>34.6662196144174</v>
          </cell>
          <cell r="R453">
            <v>34.6662196144174</v>
          </cell>
          <cell r="S453">
            <v>34.6662196144174</v>
          </cell>
          <cell r="T453">
            <v>34.6662196144174</v>
          </cell>
          <cell r="U453">
            <v>36.1106454316848</v>
          </cell>
          <cell r="V453">
            <v>32.1263319385439</v>
          </cell>
          <cell r="W453">
            <v>32.1263319385439</v>
          </cell>
          <cell r="X453">
            <v>19.9233455412626</v>
          </cell>
          <cell r="Y453">
            <v>19.9233455412626</v>
          </cell>
        </row>
        <row r="454">
          <cell r="B454">
            <v>19.9233455412626</v>
          </cell>
          <cell r="C454">
            <v>19.7220996267044</v>
          </cell>
          <cell r="D454">
            <v>19.5208537121462</v>
          </cell>
          <cell r="E454">
            <v>19.5208537121462</v>
          </cell>
          <cell r="F454">
            <v>19.7220996267044</v>
          </cell>
          <cell r="G454">
            <v>19.9233455412626</v>
          </cell>
          <cell r="H454">
            <v>31.1625419803876</v>
          </cell>
          <cell r="I454">
            <v>31.483805299773</v>
          </cell>
          <cell r="J454">
            <v>36.4717518860017</v>
          </cell>
          <cell r="K454">
            <v>37.5550712489522</v>
          </cell>
          <cell r="L454">
            <v>36.8328583403185</v>
          </cell>
          <cell r="M454">
            <v>36.4717518860017</v>
          </cell>
          <cell r="N454">
            <v>36.4717518860017</v>
          </cell>
          <cell r="O454">
            <v>36.1106454316848</v>
          </cell>
          <cell r="P454">
            <v>36.1106454316848</v>
          </cell>
          <cell r="Q454">
            <v>34.6662196144174</v>
          </cell>
          <cell r="R454">
            <v>34.6662196144174</v>
          </cell>
          <cell r="S454">
            <v>34.6662196144174</v>
          </cell>
          <cell r="T454">
            <v>34.6662196144174</v>
          </cell>
          <cell r="U454">
            <v>36.1106454316848</v>
          </cell>
          <cell r="V454">
            <v>32.1263319385439</v>
          </cell>
          <cell r="W454">
            <v>32.1263319385439</v>
          </cell>
          <cell r="X454">
            <v>19.9233455412626</v>
          </cell>
          <cell r="Y454">
            <v>19.9233455412626</v>
          </cell>
        </row>
        <row r="455">
          <cell r="B455">
            <v>19.9233455412626</v>
          </cell>
          <cell r="C455">
            <v>19.7220996267044</v>
          </cell>
          <cell r="D455">
            <v>19.5208537121462</v>
          </cell>
          <cell r="E455">
            <v>19.5208537121462</v>
          </cell>
          <cell r="F455">
            <v>19.7220996267044</v>
          </cell>
          <cell r="G455">
            <v>19.9233455412626</v>
          </cell>
          <cell r="H455">
            <v>31.1625419803876</v>
          </cell>
          <cell r="I455">
            <v>31.483805299773</v>
          </cell>
          <cell r="J455">
            <v>36.4717518860017</v>
          </cell>
          <cell r="K455">
            <v>37.5550712489522</v>
          </cell>
          <cell r="L455">
            <v>36.8328583403185</v>
          </cell>
          <cell r="M455">
            <v>36.4717518860017</v>
          </cell>
          <cell r="N455">
            <v>36.4717518860017</v>
          </cell>
          <cell r="O455">
            <v>36.1106454316848</v>
          </cell>
          <cell r="P455">
            <v>36.1106454316848</v>
          </cell>
          <cell r="Q455">
            <v>34.6662196144174</v>
          </cell>
          <cell r="R455">
            <v>34.6662196144174</v>
          </cell>
          <cell r="S455">
            <v>34.6662196144174</v>
          </cell>
          <cell r="T455">
            <v>34.6662196144174</v>
          </cell>
          <cell r="U455">
            <v>36.1106454316848</v>
          </cell>
          <cell r="V455">
            <v>32.1263319385439</v>
          </cell>
          <cell r="W455">
            <v>32.1263319385439</v>
          </cell>
          <cell r="X455">
            <v>19.9233455412626</v>
          </cell>
          <cell r="Y455">
            <v>19.9233455412626</v>
          </cell>
        </row>
        <row r="456">
          <cell r="B456">
            <v>19.9233455412626</v>
          </cell>
          <cell r="C456">
            <v>19.7220996267044</v>
          </cell>
          <cell r="D456">
            <v>19.5208537121462</v>
          </cell>
          <cell r="E456">
            <v>19.5208537121462</v>
          </cell>
          <cell r="F456">
            <v>19.7220996267044</v>
          </cell>
          <cell r="G456">
            <v>19.9233455412626</v>
          </cell>
          <cell r="H456">
            <v>31.1625419803876</v>
          </cell>
          <cell r="I456">
            <v>31.483805299773</v>
          </cell>
          <cell r="J456">
            <v>36.4717518860017</v>
          </cell>
          <cell r="K456">
            <v>37.5550712489522</v>
          </cell>
          <cell r="L456">
            <v>36.8328583403185</v>
          </cell>
          <cell r="M456">
            <v>36.4717518860017</v>
          </cell>
          <cell r="N456">
            <v>36.4717518860017</v>
          </cell>
          <cell r="O456">
            <v>36.1106454316848</v>
          </cell>
          <cell r="P456">
            <v>36.1106454316848</v>
          </cell>
          <cell r="Q456">
            <v>34.6662196144174</v>
          </cell>
          <cell r="R456">
            <v>34.6662196144174</v>
          </cell>
          <cell r="S456">
            <v>34.6662196144174</v>
          </cell>
          <cell r="T456">
            <v>34.6662196144174</v>
          </cell>
          <cell r="U456">
            <v>36.1106454316848</v>
          </cell>
          <cell r="V456">
            <v>32.1263319385439</v>
          </cell>
          <cell r="W456">
            <v>32.1263319385439</v>
          </cell>
          <cell r="X456">
            <v>19.9233455412626</v>
          </cell>
          <cell r="Y456">
            <v>19.9233455412626</v>
          </cell>
        </row>
        <row r="457">
          <cell r="B457">
            <v>19.9233455412626</v>
          </cell>
          <cell r="C457">
            <v>19.7220996267044</v>
          </cell>
          <cell r="D457">
            <v>19.5208537121462</v>
          </cell>
          <cell r="E457">
            <v>19.5208537121462</v>
          </cell>
          <cell r="F457">
            <v>19.7220996267044</v>
          </cell>
          <cell r="G457">
            <v>19.9233455412626</v>
          </cell>
          <cell r="H457">
            <v>31.1625419803876</v>
          </cell>
          <cell r="I457">
            <v>31.483805299773</v>
          </cell>
          <cell r="J457">
            <v>36.4717518860017</v>
          </cell>
          <cell r="K457">
            <v>37.5550712489522</v>
          </cell>
          <cell r="L457">
            <v>36.8328583403185</v>
          </cell>
          <cell r="M457">
            <v>36.4717518860017</v>
          </cell>
          <cell r="N457">
            <v>36.4717518860017</v>
          </cell>
          <cell r="O457">
            <v>36.1106454316848</v>
          </cell>
          <cell r="P457">
            <v>36.1106454316848</v>
          </cell>
          <cell r="Q457">
            <v>34.6662196144174</v>
          </cell>
          <cell r="R457">
            <v>34.6662196144174</v>
          </cell>
          <cell r="S457">
            <v>34.6662196144174</v>
          </cell>
          <cell r="T457">
            <v>34.6662196144174</v>
          </cell>
          <cell r="U457">
            <v>36.1106454316848</v>
          </cell>
          <cell r="V457">
            <v>32.1263319385439</v>
          </cell>
          <cell r="W457">
            <v>32.1263319385439</v>
          </cell>
          <cell r="X457">
            <v>19.9233455412626</v>
          </cell>
          <cell r="Y457">
            <v>19.9233455412626</v>
          </cell>
        </row>
        <row r="458">
          <cell r="B458">
            <v>24.192025</v>
          </cell>
          <cell r="C458">
            <v>24.192025</v>
          </cell>
          <cell r="D458">
            <v>24.192025</v>
          </cell>
          <cell r="E458">
            <v>24.192025</v>
          </cell>
          <cell r="F458">
            <v>24.192025</v>
          </cell>
          <cell r="G458">
            <v>24.192025</v>
          </cell>
          <cell r="H458">
            <v>24.192025</v>
          </cell>
          <cell r="I458">
            <v>24.192025</v>
          </cell>
          <cell r="J458">
            <v>24.192025</v>
          </cell>
          <cell r="K458">
            <v>24.192025</v>
          </cell>
          <cell r="L458">
            <v>24.192025</v>
          </cell>
          <cell r="M458">
            <v>24.192025</v>
          </cell>
          <cell r="N458">
            <v>24.192025</v>
          </cell>
          <cell r="O458">
            <v>24.192025</v>
          </cell>
          <cell r="P458">
            <v>24.192025</v>
          </cell>
          <cell r="Q458">
            <v>24.192025</v>
          </cell>
          <cell r="R458">
            <v>24.192025</v>
          </cell>
          <cell r="S458">
            <v>24.192025</v>
          </cell>
          <cell r="T458">
            <v>24.192025</v>
          </cell>
          <cell r="U458">
            <v>24.192025</v>
          </cell>
          <cell r="V458">
            <v>24.192025</v>
          </cell>
          <cell r="W458">
            <v>24.192025</v>
          </cell>
          <cell r="X458">
            <v>24.192025</v>
          </cell>
          <cell r="Y458">
            <v>24.192025</v>
          </cell>
        </row>
        <row r="459">
          <cell r="B459">
            <v>24.192025</v>
          </cell>
          <cell r="C459">
            <v>24.192025</v>
          </cell>
          <cell r="D459">
            <v>24.192025</v>
          </cell>
          <cell r="E459">
            <v>24.192025</v>
          </cell>
          <cell r="F459">
            <v>24.192025</v>
          </cell>
          <cell r="G459">
            <v>24.192025</v>
          </cell>
          <cell r="H459">
            <v>24.192025</v>
          </cell>
          <cell r="I459">
            <v>24.192025</v>
          </cell>
          <cell r="J459">
            <v>24.192025</v>
          </cell>
          <cell r="K459">
            <v>24.192025</v>
          </cell>
          <cell r="L459">
            <v>24.192025</v>
          </cell>
          <cell r="M459">
            <v>24.192025</v>
          </cell>
          <cell r="N459">
            <v>24.192025</v>
          </cell>
          <cell r="O459">
            <v>24.192025</v>
          </cell>
          <cell r="P459">
            <v>24.192025</v>
          </cell>
          <cell r="Q459">
            <v>24.192025</v>
          </cell>
          <cell r="R459">
            <v>24.192025</v>
          </cell>
          <cell r="S459">
            <v>24.192025</v>
          </cell>
          <cell r="T459">
            <v>24.192025</v>
          </cell>
          <cell r="U459">
            <v>24.192025</v>
          </cell>
          <cell r="V459">
            <v>24.192025</v>
          </cell>
          <cell r="W459">
            <v>24.192025</v>
          </cell>
          <cell r="X459">
            <v>24.192025</v>
          </cell>
          <cell r="Y459">
            <v>24.192025</v>
          </cell>
        </row>
        <row r="460">
          <cell r="B460">
            <v>19.9233455412626</v>
          </cell>
          <cell r="C460">
            <v>19.7220996267044</v>
          </cell>
          <cell r="D460">
            <v>19.5208537121462</v>
          </cell>
          <cell r="E460">
            <v>19.5208537121462</v>
          </cell>
          <cell r="F460">
            <v>19.7220996267044</v>
          </cell>
          <cell r="G460">
            <v>19.9233455412626</v>
          </cell>
          <cell r="H460">
            <v>31.1625419803876</v>
          </cell>
          <cell r="I460">
            <v>31.483805299773</v>
          </cell>
          <cell r="J460">
            <v>36.4717518860017</v>
          </cell>
          <cell r="K460">
            <v>37.5550712489522</v>
          </cell>
          <cell r="L460">
            <v>36.8328583403185</v>
          </cell>
          <cell r="M460">
            <v>36.4717518860017</v>
          </cell>
          <cell r="N460">
            <v>36.4717518860017</v>
          </cell>
          <cell r="O460">
            <v>36.1106454316848</v>
          </cell>
          <cell r="P460">
            <v>36.1106454316848</v>
          </cell>
          <cell r="Q460">
            <v>34.6662196144174</v>
          </cell>
          <cell r="R460">
            <v>34.6662196144174</v>
          </cell>
          <cell r="S460">
            <v>34.6662196144174</v>
          </cell>
          <cell r="T460">
            <v>34.6662196144174</v>
          </cell>
          <cell r="U460">
            <v>36.1106454316848</v>
          </cell>
          <cell r="V460">
            <v>32.1263319385439</v>
          </cell>
          <cell r="W460">
            <v>32.1263319385439</v>
          </cell>
          <cell r="X460">
            <v>19.9233455412626</v>
          </cell>
          <cell r="Y460">
            <v>19.9233455412626</v>
          </cell>
        </row>
        <row r="461">
          <cell r="B461">
            <v>19.9233455412626</v>
          </cell>
          <cell r="C461">
            <v>19.7220996267044</v>
          </cell>
          <cell r="D461">
            <v>19.5208537121462</v>
          </cell>
          <cell r="E461">
            <v>19.5208537121462</v>
          </cell>
          <cell r="F461">
            <v>19.7220996267044</v>
          </cell>
          <cell r="G461">
            <v>19.9233455412626</v>
          </cell>
          <cell r="H461">
            <v>31.1625419803876</v>
          </cell>
          <cell r="I461">
            <v>31.483805299773</v>
          </cell>
          <cell r="J461">
            <v>36.4717518860017</v>
          </cell>
          <cell r="K461">
            <v>37.5550712489522</v>
          </cell>
          <cell r="L461">
            <v>36.8328583403185</v>
          </cell>
          <cell r="M461">
            <v>36.4717518860017</v>
          </cell>
          <cell r="N461">
            <v>36.4717518860017</v>
          </cell>
          <cell r="O461">
            <v>36.1106454316848</v>
          </cell>
          <cell r="P461">
            <v>36.1106454316848</v>
          </cell>
          <cell r="Q461">
            <v>34.6662196144174</v>
          </cell>
          <cell r="R461">
            <v>34.6662196144174</v>
          </cell>
          <cell r="S461">
            <v>34.6662196144174</v>
          </cell>
          <cell r="T461">
            <v>34.6662196144174</v>
          </cell>
          <cell r="U461">
            <v>36.1106454316848</v>
          </cell>
          <cell r="V461">
            <v>32.1263319385439</v>
          </cell>
          <cell r="W461">
            <v>32.1263319385439</v>
          </cell>
          <cell r="X461">
            <v>19.9233455412626</v>
          </cell>
          <cell r="Y461">
            <v>19.9233455412626</v>
          </cell>
        </row>
        <row r="462">
          <cell r="B462">
            <v>18.8498040790428</v>
          </cell>
          <cell r="C462">
            <v>18.6594020176384</v>
          </cell>
          <cell r="D462">
            <v>18.4689999562339</v>
          </cell>
          <cell r="E462">
            <v>18.4689999562339</v>
          </cell>
          <cell r="F462">
            <v>18.6594020176384</v>
          </cell>
          <cell r="G462">
            <v>18.8498040790428</v>
          </cell>
          <cell r="H462">
            <v>32.4756262333148</v>
          </cell>
          <cell r="I462">
            <v>32.8104265037614</v>
          </cell>
          <cell r="J462">
            <v>36.4717518860017</v>
          </cell>
          <cell r="K462">
            <v>37.5550712489522</v>
          </cell>
          <cell r="L462">
            <v>36.8328583403185</v>
          </cell>
          <cell r="M462">
            <v>36.4717518860017</v>
          </cell>
          <cell r="N462">
            <v>36.4717518860017</v>
          </cell>
          <cell r="O462">
            <v>36.1106454316848</v>
          </cell>
          <cell r="P462">
            <v>36.1106454316848</v>
          </cell>
          <cell r="Q462">
            <v>34.6662196144174</v>
          </cell>
          <cell r="R462">
            <v>34.6662196144174</v>
          </cell>
          <cell r="S462">
            <v>34.6662196144174</v>
          </cell>
          <cell r="T462">
            <v>34.6662196144174</v>
          </cell>
          <cell r="U462">
            <v>36.1106454316848</v>
          </cell>
          <cell r="V462">
            <v>33.4800270446545</v>
          </cell>
          <cell r="W462">
            <v>33.4800270446545</v>
          </cell>
          <cell r="X462">
            <v>18.8498040790428</v>
          </cell>
          <cell r="Y462">
            <v>18.8498040790428</v>
          </cell>
        </row>
        <row r="463">
          <cell r="B463">
            <v>18.8498040790428</v>
          </cell>
          <cell r="C463">
            <v>18.6594020176384</v>
          </cell>
          <cell r="D463">
            <v>18.4689999562339</v>
          </cell>
          <cell r="E463">
            <v>18.4689999562339</v>
          </cell>
          <cell r="F463">
            <v>18.6594020176384</v>
          </cell>
          <cell r="G463">
            <v>18.8498040790428</v>
          </cell>
          <cell r="H463">
            <v>32.4756262333148</v>
          </cell>
          <cell r="I463">
            <v>32.8104265037614</v>
          </cell>
          <cell r="J463">
            <v>36.4717518860017</v>
          </cell>
          <cell r="K463">
            <v>37.5550712489522</v>
          </cell>
          <cell r="L463">
            <v>36.8328583403185</v>
          </cell>
          <cell r="M463">
            <v>36.4717518860017</v>
          </cell>
          <cell r="N463">
            <v>36.4717518860017</v>
          </cell>
          <cell r="O463">
            <v>36.1106454316848</v>
          </cell>
          <cell r="P463">
            <v>36.1106454316848</v>
          </cell>
          <cell r="Q463">
            <v>34.6662196144174</v>
          </cell>
          <cell r="R463">
            <v>34.6662196144174</v>
          </cell>
          <cell r="S463">
            <v>34.6662196144174</v>
          </cell>
          <cell r="T463">
            <v>34.6662196144174</v>
          </cell>
          <cell r="U463">
            <v>36.1106454316848</v>
          </cell>
          <cell r="V463">
            <v>33.4800270446545</v>
          </cell>
          <cell r="W463">
            <v>33.4800270446545</v>
          </cell>
          <cell r="X463">
            <v>18.8498040790428</v>
          </cell>
          <cell r="Y463">
            <v>18.8498040790428</v>
          </cell>
        </row>
        <row r="464">
          <cell r="B464">
            <v>18.8498040790428</v>
          </cell>
          <cell r="C464">
            <v>18.6594020176384</v>
          </cell>
          <cell r="D464">
            <v>18.4689999562339</v>
          </cell>
          <cell r="E464">
            <v>18.4689999562339</v>
          </cell>
          <cell r="F464">
            <v>18.6594020176384</v>
          </cell>
          <cell r="G464">
            <v>18.8498040790428</v>
          </cell>
          <cell r="H464">
            <v>32.4756262333148</v>
          </cell>
          <cell r="I464">
            <v>32.8104265037614</v>
          </cell>
          <cell r="J464">
            <v>36.4717518860017</v>
          </cell>
          <cell r="K464">
            <v>37.5550712489522</v>
          </cell>
          <cell r="L464">
            <v>36.8328583403185</v>
          </cell>
          <cell r="M464">
            <v>36.4717518860017</v>
          </cell>
          <cell r="N464">
            <v>36.4717518860017</v>
          </cell>
          <cell r="O464">
            <v>36.1106454316848</v>
          </cell>
          <cell r="P464">
            <v>36.1106454316848</v>
          </cell>
          <cell r="Q464">
            <v>34.6662196144174</v>
          </cell>
          <cell r="R464">
            <v>34.6662196144174</v>
          </cell>
          <cell r="S464">
            <v>34.6662196144174</v>
          </cell>
          <cell r="T464">
            <v>34.6662196144174</v>
          </cell>
          <cell r="U464">
            <v>36.1106454316848</v>
          </cell>
          <cell r="V464">
            <v>33.4800270446545</v>
          </cell>
          <cell r="W464">
            <v>33.4800270446545</v>
          </cell>
          <cell r="X464">
            <v>18.8498040790428</v>
          </cell>
          <cell r="Y464">
            <v>18.8498040790428</v>
          </cell>
        </row>
        <row r="465">
          <cell r="B465">
            <v>23.8929743589744</v>
          </cell>
          <cell r="C465">
            <v>23.8929743589744</v>
          </cell>
          <cell r="D465">
            <v>23.8929743589744</v>
          </cell>
          <cell r="E465">
            <v>23.8929743589744</v>
          </cell>
          <cell r="F465">
            <v>23.8929743589744</v>
          </cell>
          <cell r="G465">
            <v>23.8929743589744</v>
          </cell>
          <cell r="H465">
            <v>23.8929743589744</v>
          </cell>
          <cell r="I465">
            <v>23.8929743589744</v>
          </cell>
          <cell r="J465">
            <v>23.8929743589744</v>
          </cell>
          <cell r="K465">
            <v>23.8929743589744</v>
          </cell>
          <cell r="L465">
            <v>23.8929743589744</v>
          </cell>
          <cell r="M465">
            <v>23.8929743589744</v>
          </cell>
          <cell r="N465">
            <v>23.8929743589744</v>
          </cell>
          <cell r="O465">
            <v>23.8929743589744</v>
          </cell>
          <cell r="P465">
            <v>23.8929743589744</v>
          </cell>
          <cell r="Q465">
            <v>23.8929743589744</v>
          </cell>
          <cell r="R465">
            <v>23.8929743589744</v>
          </cell>
          <cell r="S465">
            <v>23.8929743589744</v>
          </cell>
          <cell r="T465">
            <v>23.8929743589744</v>
          </cell>
          <cell r="U465">
            <v>23.8929743589744</v>
          </cell>
          <cell r="V465">
            <v>23.8929743589744</v>
          </cell>
          <cell r="W465">
            <v>23.8929743589744</v>
          </cell>
          <cell r="X465">
            <v>23.8929743589744</v>
          </cell>
          <cell r="Y465">
            <v>23.8929743589744</v>
          </cell>
        </row>
        <row r="466">
          <cell r="B466">
            <v>23.8929743589744</v>
          </cell>
          <cell r="C466">
            <v>23.8929743589744</v>
          </cell>
          <cell r="D466">
            <v>23.8929743589744</v>
          </cell>
          <cell r="E466">
            <v>23.8929743589744</v>
          </cell>
          <cell r="F466">
            <v>23.8929743589744</v>
          </cell>
          <cell r="G466">
            <v>23.8929743589744</v>
          </cell>
          <cell r="H466">
            <v>23.8929743589744</v>
          </cell>
          <cell r="I466">
            <v>23.8929743589744</v>
          </cell>
          <cell r="J466">
            <v>23.8929743589744</v>
          </cell>
          <cell r="K466">
            <v>23.8929743589744</v>
          </cell>
          <cell r="L466">
            <v>23.8929743589744</v>
          </cell>
          <cell r="M466">
            <v>23.8929743589744</v>
          </cell>
          <cell r="N466">
            <v>23.8929743589744</v>
          </cell>
          <cell r="O466">
            <v>23.8929743589744</v>
          </cell>
          <cell r="P466">
            <v>23.8929743589744</v>
          </cell>
          <cell r="Q466">
            <v>23.8929743589744</v>
          </cell>
          <cell r="R466">
            <v>23.8929743589744</v>
          </cell>
          <cell r="S466">
            <v>23.8929743589744</v>
          </cell>
          <cell r="T466">
            <v>23.8929743589744</v>
          </cell>
          <cell r="U466">
            <v>23.8929743589744</v>
          </cell>
          <cell r="V466">
            <v>23.8929743589744</v>
          </cell>
          <cell r="W466">
            <v>23.8929743589744</v>
          </cell>
          <cell r="X466">
            <v>23.8929743589744</v>
          </cell>
          <cell r="Y466">
            <v>23.8929743589744</v>
          </cell>
        </row>
        <row r="467">
          <cell r="B467">
            <v>18.8498040790428</v>
          </cell>
          <cell r="C467">
            <v>18.6594020176384</v>
          </cell>
          <cell r="D467">
            <v>18.4689999562339</v>
          </cell>
          <cell r="E467">
            <v>18.4689999562339</v>
          </cell>
          <cell r="F467">
            <v>18.6594020176384</v>
          </cell>
          <cell r="G467">
            <v>18.8498040790428</v>
          </cell>
          <cell r="H467">
            <v>32.4756262333148</v>
          </cell>
          <cell r="I467">
            <v>32.8104265037614</v>
          </cell>
          <cell r="J467">
            <v>36.4717518860017</v>
          </cell>
          <cell r="K467">
            <v>37.5550712489522</v>
          </cell>
          <cell r="L467">
            <v>36.8328583403185</v>
          </cell>
          <cell r="M467">
            <v>36.4717518860017</v>
          </cell>
          <cell r="N467">
            <v>36.4717518860017</v>
          </cell>
          <cell r="O467">
            <v>36.1106454316848</v>
          </cell>
          <cell r="P467">
            <v>36.1106454316848</v>
          </cell>
          <cell r="Q467">
            <v>34.6662196144174</v>
          </cell>
          <cell r="R467">
            <v>34.6662196144174</v>
          </cell>
          <cell r="S467">
            <v>34.6662196144174</v>
          </cell>
          <cell r="T467">
            <v>34.6662196144174</v>
          </cell>
          <cell r="U467">
            <v>36.1106454316848</v>
          </cell>
          <cell r="V467">
            <v>33.4800270446545</v>
          </cell>
          <cell r="W467">
            <v>33.4800270446545</v>
          </cell>
          <cell r="X467">
            <v>18.8498040790428</v>
          </cell>
          <cell r="Y467">
            <v>18.8498040790428</v>
          </cell>
        </row>
        <row r="468">
          <cell r="B468">
            <v>18.8498040790428</v>
          </cell>
          <cell r="C468">
            <v>18.6594020176384</v>
          </cell>
          <cell r="D468">
            <v>18.4689999562339</v>
          </cell>
          <cell r="E468">
            <v>18.4689999562339</v>
          </cell>
          <cell r="F468">
            <v>18.6594020176384</v>
          </cell>
          <cell r="G468">
            <v>18.8498040790428</v>
          </cell>
          <cell r="H468">
            <v>32.4756262333148</v>
          </cell>
          <cell r="I468">
            <v>32.8104265037614</v>
          </cell>
          <cell r="J468">
            <v>36.4717518860017</v>
          </cell>
          <cell r="K468">
            <v>37.5550712489522</v>
          </cell>
          <cell r="L468">
            <v>36.8328583403185</v>
          </cell>
          <cell r="M468">
            <v>36.4717518860017</v>
          </cell>
          <cell r="N468">
            <v>36.4717518860017</v>
          </cell>
          <cell r="O468">
            <v>36.1106454316848</v>
          </cell>
          <cell r="P468">
            <v>36.1106454316848</v>
          </cell>
          <cell r="Q468">
            <v>34.6662196144174</v>
          </cell>
          <cell r="R468">
            <v>34.6662196144174</v>
          </cell>
          <cell r="S468">
            <v>34.6662196144174</v>
          </cell>
          <cell r="T468">
            <v>34.6662196144174</v>
          </cell>
          <cell r="U468">
            <v>36.1106454316848</v>
          </cell>
          <cell r="V468">
            <v>33.4800270446545</v>
          </cell>
          <cell r="W468">
            <v>33.4800270446545</v>
          </cell>
          <cell r="X468">
            <v>18.8498040790428</v>
          </cell>
          <cell r="Y468">
            <v>18.8498040790428</v>
          </cell>
        </row>
        <row r="469">
          <cell r="B469">
            <v>18.8498040790428</v>
          </cell>
          <cell r="C469">
            <v>18.6594020176384</v>
          </cell>
          <cell r="D469">
            <v>18.4689999562339</v>
          </cell>
          <cell r="E469">
            <v>18.4689999562339</v>
          </cell>
          <cell r="F469">
            <v>18.6594020176384</v>
          </cell>
          <cell r="G469">
            <v>18.8498040790428</v>
          </cell>
          <cell r="H469">
            <v>32.4756262333148</v>
          </cell>
          <cell r="I469">
            <v>32.8104265037614</v>
          </cell>
          <cell r="J469">
            <v>36.4717518860017</v>
          </cell>
          <cell r="K469">
            <v>37.5550712489522</v>
          </cell>
          <cell r="L469">
            <v>36.8328583403185</v>
          </cell>
          <cell r="M469">
            <v>36.4717518860017</v>
          </cell>
          <cell r="N469">
            <v>36.4717518860017</v>
          </cell>
          <cell r="O469">
            <v>36.1106454316848</v>
          </cell>
          <cell r="P469">
            <v>36.1106454316848</v>
          </cell>
          <cell r="Q469">
            <v>34.6662196144174</v>
          </cell>
          <cell r="R469">
            <v>34.6662196144174</v>
          </cell>
          <cell r="S469">
            <v>34.6662196144174</v>
          </cell>
          <cell r="T469">
            <v>34.6662196144174</v>
          </cell>
          <cell r="U469">
            <v>36.1106454316848</v>
          </cell>
          <cell r="V469">
            <v>33.4800270446545</v>
          </cell>
          <cell r="W469">
            <v>33.4800270446545</v>
          </cell>
          <cell r="X469">
            <v>18.8498040790428</v>
          </cell>
          <cell r="Y469">
            <v>18.8498040790428</v>
          </cell>
        </row>
        <row r="470">
          <cell r="B470">
            <v>18.8498040790428</v>
          </cell>
          <cell r="C470">
            <v>18.6594020176384</v>
          </cell>
          <cell r="D470">
            <v>18.4689999562339</v>
          </cell>
          <cell r="E470">
            <v>18.4689999562339</v>
          </cell>
          <cell r="F470">
            <v>18.6594020176384</v>
          </cell>
          <cell r="G470">
            <v>18.8498040790428</v>
          </cell>
          <cell r="H470">
            <v>32.4756262333148</v>
          </cell>
          <cell r="I470">
            <v>32.8104265037614</v>
          </cell>
          <cell r="J470">
            <v>36.4717518860017</v>
          </cell>
          <cell r="K470">
            <v>37.5550712489522</v>
          </cell>
          <cell r="L470">
            <v>36.8328583403185</v>
          </cell>
          <cell r="M470">
            <v>36.4717518860017</v>
          </cell>
          <cell r="N470">
            <v>36.4717518860017</v>
          </cell>
          <cell r="O470">
            <v>36.1106454316848</v>
          </cell>
          <cell r="P470">
            <v>36.1106454316848</v>
          </cell>
          <cell r="Q470">
            <v>34.6662196144174</v>
          </cell>
          <cell r="R470">
            <v>34.6662196144174</v>
          </cell>
          <cell r="S470">
            <v>34.6662196144174</v>
          </cell>
          <cell r="T470">
            <v>34.6662196144174</v>
          </cell>
          <cell r="U470">
            <v>36.1106454316848</v>
          </cell>
          <cell r="V470">
            <v>33.4800270446545</v>
          </cell>
          <cell r="W470">
            <v>33.4800270446545</v>
          </cell>
          <cell r="X470">
            <v>18.8498040790428</v>
          </cell>
          <cell r="Y470">
            <v>18.8498040790428</v>
          </cell>
        </row>
        <row r="471">
          <cell r="B471">
            <v>18.8498040790428</v>
          </cell>
          <cell r="C471">
            <v>18.6594020176384</v>
          </cell>
          <cell r="D471">
            <v>18.4689999562339</v>
          </cell>
          <cell r="E471">
            <v>18.4689999562339</v>
          </cell>
          <cell r="F471">
            <v>18.6594020176384</v>
          </cell>
          <cell r="G471">
            <v>18.8498040790428</v>
          </cell>
          <cell r="H471">
            <v>32.4756262333148</v>
          </cell>
          <cell r="I471">
            <v>32.8104265037614</v>
          </cell>
          <cell r="J471">
            <v>36.4717518860017</v>
          </cell>
          <cell r="K471">
            <v>37.5550712489522</v>
          </cell>
          <cell r="L471">
            <v>36.8328583403185</v>
          </cell>
          <cell r="M471">
            <v>36.4717518860017</v>
          </cell>
          <cell r="N471">
            <v>36.4717518860017</v>
          </cell>
          <cell r="O471">
            <v>36.1106454316848</v>
          </cell>
          <cell r="P471">
            <v>36.1106454316848</v>
          </cell>
          <cell r="Q471">
            <v>34.6662196144174</v>
          </cell>
          <cell r="R471">
            <v>34.6662196144174</v>
          </cell>
          <cell r="S471">
            <v>34.6662196144174</v>
          </cell>
          <cell r="T471">
            <v>34.6662196144174</v>
          </cell>
          <cell r="U471">
            <v>36.1106454316848</v>
          </cell>
          <cell r="V471">
            <v>33.4800270446545</v>
          </cell>
          <cell r="W471">
            <v>33.4800270446545</v>
          </cell>
          <cell r="X471">
            <v>18.8498040790428</v>
          </cell>
          <cell r="Y471">
            <v>18.8498040790428</v>
          </cell>
        </row>
        <row r="472">
          <cell r="B472">
            <v>23.8929743589744</v>
          </cell>
          <cell r="C472">
            <v>23.8929743589744</v>
          </cell>
          <cell r="D472">
            <v>23.8929743589744</v>
          </cell>
          <cell r="E472">
            <v>23.8929743589744</v>
          </cell>
          <cell r="F472">
            <v>23.8929743589744</v>
          </cell>
          <cell r="G472">
            <v>23.8929743589744</v>
          </cell>
          <cell r="H472">
            <v>23.8929743589744</v>
          </cell>
          <cell r="I472">
            <v>23.8929743589744</v>
          </cell>
          <cell r="J472">
            <v>23.8929743589744</v>
          </cell>
          <cell r="K472">
            <v>23.8929743589744</v>
          </cell>
          <cell r="L472">
            <v>23.8929743589744</v>
          </cell>
          <cell r="M472">
            <v>23.8929743589744</v>
          </cell>
          <cell r="N472">
            <v>23.8929743589744</v>
          </cell>
          <cell r="O472">
            <v>23.8929743589744</v>
          </cell>
          <cell r="P472">
            <v>23.8929743589744</v>
          </cell>
          <cell r="Q472">
            <v>23.8929743589744</v>
          </cell>
          <cell r="R472">
            <v>23.8929743589744</v>
          </cell>
          <cell r="S472">
            <v>23.8929743589744</v>
          </cell>
          <cell r="T472">
            <v>23.8929743589744</v>
          </cell>
          <cell r="U472">
            <v>23.8929743589744</v>
          </cell>
          <cell r="V472">
            <v>23.8929743589744</v>
          </cell>
          <cell r="W472">
            <v>23.8929743589744</v>
          </cell>
          <cell r="X472">
            <v>23.8929743589744</v>
          </cell>
          <cell r="Y472">
            <v>23.8929743589744</v>
          </cell>
        </row>
        <row r="473">
          <cell r="B473">
            <v>23.8929743589744</v>
          </cell>
          <cell r="C473">
            <v>23.8929743589744</v>
          </cell>
          <cell r="D473">
            <v>23.8929743589744</v>
          </cell>
          <cell r="E473">
            <v>23.8929743589744</v>
          </cell>
          <cell r="F473">
            <v>23.8929743589744</v>
          </cell>
          <cell r="G473">
            <v>23.8929743589744</v>
          </cell>
          <cell r="H473">
            <v>23.8929743589744</v>
          </cell>
          <cell r="I473">
            <v>23.8929743589744</v>
          </cell>
          <cell r="J473">
            <v>23.8929743589744</v>
          </cell>
          <cell r="K473">
            <v>23.8929743589744</v>
          </cell>
          <cell r="L473">
            <v>23.8929743589744</v>
          </cell>
          <cell r="M473">
            <v>23.8929743589744</v>
          </cell>
          <cell r="N473">
            <v>23.8929743589744</v>
          </cell>
          <cell r="O473">
            <v>23.8929743589744</v>
          </cell>
          <cell r="P473">
            <v>23.8929743589744</v>
          </cell>
          <cell r="Q473">
            <v>23.8929743589744</v>
          </cell>
          <cell r="R473">
            <v>23.8929743589744</v>
          </cell>
          <cell r="S473">
            <v>23.8929743589744</v>
          </cell>
          <cell r="T473">
            <v>23.8929743589744</v>
          </cell>
          <cell r="U473">
            <v>23.8929743589744</v>
          </cell>
          <cell r="V473">
            <v>23.8929743589744</v>
          </cell>
          <cell r="W473">
            <v>23.8929743589744</v>
          </cell>
          <cell r="X473">
            <v>23.8929743589744</v>
          </cell>
          <cell r="Y473">
            <v>23.8929743589744</v>
          </cell>
        </row>
        <row r="474">
          <cell r="B474">
            <v>18.8498040790428</v>
          </cell>
          <cell r="C474">
            <v>18.6594020176384</v>
          </cell>
          <cell r="D474">
            <v>18.4689999562339</v>
          </cell>
          <cell r="E474">
            <v>18.4689999562339</v>
          </cell>
          <cell r="F474">
            <v>18.6594020176384</v>
          </cell>
          <cell r="G474">
            <v>18.8498040790428</v>
          </cell>
          <cell r="H474">
            <v>32.4756262333148</v>
          </cell>
          <cell r="I474">
            <v>32.8104265037614</v>
          </cell>
          <cell r="J474">
            <v>36.4717518860017</v>
          </cell>
          <cell r="K474">
            <v>37.5550712489522</v>
          </cell>
          <cell r="L474">
            <v>36.8328583403185</v>
          </cell>
          <cell r="M474">
            <v>36.4717518860017</v>
          </cell>
          <cell r="N474">
            <v>36.4717518860017</v>
          </cell>
          <cell r="O474">
            <v>36.1106454316848</v>
          </cell>
          <cell r="P474">
            <v>36.1106454316848</v>
          </cell>
          <cell r="Q474">
            <v>34.6662196144174</v>
          </cell>
          <cell r="R474">
            <v>34.6662196144174</v>
          </cell>
          <cell r="S474">
            <v>34.6662196144174</v>
          </cell>
          <cell r="T474">
            <v>34.6662196144174</v>
          </cell>
          <cell r="U474">
            <v>36.1106454316848</v>
          </cell>
          <cell r="V474">
            <v>33.4800270446545</v>
          </cell>
          <cell r="W474">
            <v>33.4800270446545</v>
          </cell>
          <cell r="X474">
            <v>18.8498040790428</v>
          </cell>
          <cell r="Y474">
            <v>18.8498040790428</v>
          </cell>
        </row>
        <row r="475">
          <cell r="B475">
            <v>18.8498040790428</v>
          </cell>
          <cell r="C475">
            <v>18.6594020176384</v>
          </cell>
          <cell r="D475">
            <v>18.4689999562339</v>
          </cell>
          <cell r="E475">
            <v>18.4689999562339</v>
          </cell>
          <cell r="F475">
            <v>18.6594020176384</v>
          </cell>
          <cell r="G475">
            <v>18.8498040790428</v>
          </cell>
          <cell r="H475">
            <v>32.4756262333148</v>
          </cell>
          <cell r="I475">
            <v>32.8104265037614</v>
          </cell>
          <cell r="J475">
            <v>36.4717518860017</v>
          </cell>
          <cell r="K475">
            <v>37.5550712489522</v>
          </cell>
          <cell r="L475">
            <v>36.8328583403185</v>
          </cell>
          <cell r="M475">
            <v>36.4717518860017</v>
          </cell>
          <cell r="N475">
            <v>36.4717518860017</v>
          </cell>
          <cell r="O475">
            <v>36.1106454316848</v>
          </cell>
          <cell r="P475">
            <v>36.1106454316848</v>
          </cell>
          <cell r="Q475">
            <v>34.6662196144174</v>
          </cell>
          <cell r="R475">
            <v>34.6662196144174</v>
          </cell>
          <cell r="S475">
            <v>34.6662196144174</v>
          </cell>
          <cell r="T475">
            <v>34.6662196144174</v>
          </cell>
          <cell r="U475">
            <v>36.1106454316848</v>
          </cell>
          <cell r="V475">
            <v>33.4800270446545</v>
          </cell>
          <cell r="W475">
            <v>33.4800270446545</v>
          </cell>
          <cell r="X475">
            <v>18.8498040790428</v>
          </cell>
          <cell r="Y475">
            <v>18.8498040790428</v>
          </cell>
        </row>
        <row r="476">
          <cell r="B476">
            <v>18.8498040790428</v>
          </cell>
          <cell r="C476">
            <v>18.6594020176384</v>
          </cell>
          <cell r="D476">
            <v>18.4689999562339</v>
          </cell>
          <cell r="E476">
            <v>18.4689999562339</v>
          </cell>
          <cell r="F476">
            <v>18.6594020176384</v>
          </cell>
          <cell r="G476">
            <v>18.8498040790428</v>
          </cell>
          <cell r="H476">
            <v>32.4756262333148</v>
          </cell>
          <cell r="I476">
            <v>32.8104265037614</v>
          </cell>
          <cell r="J476">
            <v>36.4717518860017</v>
          </cell>
          <cell r="K476">
            <v>37.5550712489522</v>
          </cell>
          <cell r="L476">
            <v>36.8328583403185</v>
          </cell>
          <cell r="M476">
            <v>36.4717518860017</v>
          </cell>
          <cell r="N476">
            <v>36.4717518860017</v>
          </cell>
          <cell r="O476">
            <v>36.1106454316848</v>
          </cell>
          <cell r="P476">
            <v>36.1106454316848</v>
          </cell>
          <cell r="Q476">
            <v>34.6662196144174</v>
          </cell>
          <cell r="R476">
            <v>34.6662196144174</v>
          </cell>
          <cell r="S476">
            <v>34.6662196144174</v>
          </cell>
          <cell r="T476">
            <v>34.6662196144174</v>
          </cell>
          <cell r="U476">
            <v>36.1106454316848</v>
          </cell>
          <cell r="V476">
            <v>33.4800270446545</v>
          </cell>
          <cell r="W476">
            <v>33.4800270446545</v>
          </cell>
          <cell r="X476">
            <v>18.8498040790428</v>
          </cell>
          <cell r="Y476">
            <v>18.8498040790428</v>
          </cell>
        </row>
        <row r="477">
          <cell r="B477">
            <v>18.8498040790428</v>
          </cell>
          <cell r="C477">
            <v>18.6594020176384</v>
          </cell>
          <cell r="D477">
            <v>18.4689999562339</v>
          </cell>
          <cell r="E477">
            <v>18.4689999562339</v>
          </cell>
          <cell r="F477">
            <v>18.6594020176384</v>
          </cell>
          <cell r="G477">
            <v>18.8498040790428</v>
          </cell>
          <cell r="H477">
            <v>32.4756262333148</v>
          </cell>
          <cell r="I477">
            <v>32.8104265037614</v>
          </cell>
          <cell r="J477">
            <v>36.4717518860017</v>
          </cell>
          <cell r="K477">
            <v>37.5550712489522</v>
          </cell>
          <cell r="L477">
            <v>36.8328583403185</v>
          </cell>
          <cell r="M477">
            <v>36.4717518860017</v>
          </cell>
          <cell r="N477">
            <v>36.4717518860017</v>
          </cell>
          <cell r="O477">
            <v>36.1106454316848</v>
          </cell>
          <cell r="P477">
            <v>36.1106454316848</v>
          </cell>
          <cell r="Q477">
            <v>34.6662196144174</v>
          </cell>
          <cell r="R477">
            <v>34.6662196144174</v>
          </cell>
          <cell r="S477">
            <v>34.6662196144174</v>
          </cell>
          <cell r="T477">
            <v>34.6662196144174</v>
          </cell>
          <cell r="U477">
            <v>36.1106454316848</v>
          </cell>
          <cell r="V477">
            <v>33.4800270446545</v>
          </cell>
          <cell r="W477">
            <v>33.4800270446545</v>
          </cell>
          <cell r="X477">
            <v>18.8498040790428</v>
          </cell>
          <cell r="Y477">
            <v>18.8498040790428</v>
          </cell>
        </row>
        <row r="478">
          <cell r="B478">
            <v>18.8498040790428</v>
          </cell>
          <cell r="C478">
            <v>18.6594020176384</v>
          </cell>
          <cell r="D478">
            <v>18.4689999562339</v>
          </cell>
          <cell r="E478">
            <v>18.4689999562339</v>
          </cell>
          <cell r="F478">
            <v>18.6594020176384</v>
          </cell>
          <cell r="G478">
            <v>18.8498040790428</v>
          </cell>
          <cell r="H478">
            <v>32.4756262333148</v>
          </cell>
          <cell r="I478">
            <v>32.8104265037614</v>
          </cell>
          <cell r="J478">
            <v>36.4717518860017</v>
          </cell>
          <cell r="K478">
            <v>37.5550712489522</v>
          </cell>
          <cell r="L478">
            <v>36.8328583403185</v>
          </cell>
          <cell r="M478">
            <v>36.4717518860017</v>
          </cell>
          <cell r="N478">
            <v>36.4717518860017</v>
          </cell>
          <cell r="O478">
            <v>36.1106454316848</v>
          </cell>
          <cell r="P478">
            <v>36.1106454316848</v>
          </cell>
          <cell r="Q478">
            <v>34.6662196144174</v>
          </cell>
          <cell r="R478">
            <v>34.6662196144174</v>
          </cell>
          <cell r="S478">
            <v>34.6662196144174</v>
          </cell>
          <cell r="T478">
            <v>34.6662196144174</v>
          </cell>
          <cell r="U478">
            <v>36.1106454316848</v>
          </cell>
          <cell r="V478">
            <v>33.4800270446545</v>
          </cell>
          <cell r="W478">
            <v>33.4800270446545</v>
          </cell>
          <cell r="X478">
            <v>18.8498040790428</v>
          </cell>
          <cell r="Y478">
            <v>18.8498040790428</v>
          </cell>
        </row>
        <row r="479">
          <cell r="B479">
            <v>23.8929743589744</v>
          </cell>
          <cell r="C479">
            <v>23.8929743589744</v>
          </cell>
          <cell r="D479">
            <v>23.8929743589744</v>
          </cell>
          <cell r="E479">
            <v>23.8929743589744</v>
          </cell>
          <cell r="F479">
            <v>23.8929743589744</v>
          </cell>
          <cell r="G479">
            <v>23.8929743589744</v>
          </cell>
          <cell r="H479">
            <v>23.8929743589744</v>
          </cell>
          <cell r="I479">
            <v>23.8929743589744</v>
          </cell>
          <cell r="J479">
            <v>23.8929743589744</v>
          </cell>
          <cell r="K479">
            <v>23.8929743589744</v>
          </cell>
          <cell r="L479">
            <v>23.8929743589744</v>
          </cell>
          <cell r="M479">
            <v>23.8929743589744</v>
          </cell>
          <cell r="N479">
            <v>23.8929743589744</v>
          </cell>
          <cell r="O479">
            <v>23.8929743589744</v>
          </cell>
          <cell r="P479">
            <v>23.8929743589744</v>
          </cell>
          <cell r="Q479">
            <v>23.8929743589744</v>
          </cell>
          <cell r="R479">
            <v>23.8929743589744</v>
          </cell>
          <cell r="S479">
            <v>23.8929743589744</v>
          </cell>
          <cell r="T479">
            <v>23.8929743589744</v>
          </cell>
          <cell r="U479">
            <v>23.8929743589744</v>
          </cell>
          <cell r="V479">
            <v>23.8929743589744</v>
          </cell>
          <cell r="W479">
            <v>23.8929743589744</v>
          </cell>
          <cell r="X479">
            <v>23.8929743589744</v>
          </cell>
          <cell r="Y479">
            <v>23.8929743589744</v>
          </cell>
        </row>
        <row r="480">
          <cell r="B480">
            <v>23.8929743589744</v>
          </cell>
          <cell r="C480">
            <v>23.8929743589744</v>
          </cell>
          <cell r="D480">
            <v>23.8929743589744</v>
          </cell>
          <cell r="E480">
            <v>23.8929743589744</v>
          </cell>
          <cell r="F480">
            <v>23.8929743589744</v>
          </cell>
          <cell r="G480">
            <v>23.8929743589744</v>
          </cell>
          <cell r="H480">
            <v>23.8929743589744</v>
          </cell>
          <cell r="I480">
            <v>23.8929743589744</v>
          </cell>
          <cell r="J480">
            <v>23.8929743589744</v>
          </cell>
          <cell r="K480">
            <v>23.8929743589744</v>
          </cell>
          <cell r="L480">
            <v>23.8929743589744</v>
          </cell>
          <cell r="M480">
            <v>23.8929743589744</v>
          </cell>
          <cell r="N480">
            <v>23.8929743589744</v>
          </cell>
          <cell r="O480">
            <v>23.8929743589744</v>
          </cell>
          <cell r="P480">
            <v>23.8929743589744</v>
          </cell>
          <cell r="Q480">
            <v>23.8929743589744</v>
          </cell>
          <cell r="R480">
            <v>23.8929743589744</v>
          </cell>
          <cell r="S480">
            <v>23.8929743589744</v>
          </cell>
          <cell r="T480">
            <v>23.8929743589744</v>
          </cell>
          <cell r="U480">
            <v>23.8929743589744</v>
          </cell>
          <cell r="V480">
            <v>23.8929743589744</v>
          </cell>
          <cell r="W480">
            <v>23.8929743589744</v>
          </cell>
          <cell r="X480">
            <v>23.8929743589744</v>
          </cell>
          <cell r="Y480">
            <v>23.8929743589744</v>
          </cell>
        </row>
        <row r="481">
          <cell r="B481">
            <v>18.8498040790428</v>
          </cell>
          <cell r="C481">
            <v>18.6594020176384</v>
          </cell>
          <cell r="D481">
            <v>18.4689999562339</v>
          </cell>
          <cell r="E481">
            <v>18.4689999562339</v>
          </cell>
          <cell r="F481">
            <v>18.6594020176384</v>
          </cell>
          <cell r="G481">
            <v>18.8498040790428</v>
          </cell>
          <cell r="H481">
            <v>32.4756262333148</v>
          </cell>
          <cell r="I481">
            <v>32.8104265037614</v>
          </cell>
          <cell r="J481">
            <v>36.4717518860017</v>
          </cell>
          <cell r="K481">
            <v>37.5550712489522</v>
          </cell>
          <cell r="L481">
            <v>36.8328583403185</v>
          </cell>
          <cell r="M481">
            <v>36.4717518860017</v>
          </cell>
          <cell r="N481">
            <v>36.4717518860017</v>
          </cell>
          <cell r="O481">
            <v>36.1106454316848</v>
          </cell>
          <cell r="P481">
            <v>36.1106454316848</v>
          </cell>
          <cell r="Q481">
            <v>34.6662196144174</v>
          </cell>
          <cell r="R481">
            <v>34.6662196144174</v>
          </cell>
          <cell r="S481">
            <v>34.6662196144174</v>
          </cell>
          <cell r="T481">
            <v>34.6662196144174</v>
          </cell>
          <cell r="U481">
            <v>36.1106454316848</v>
          </cell>
          <cell r="V481">
            <v>33.4800270446545</v>
          </cell>
          <cell r="W481">
            <v>33.4800270446545</v>
          </cell>
          <cell r="X481">
            <v>18.8498040790428</v>
          </cell>
          <cell r="Y481">
            <v>18.8498040790428</v>
          </cell>
        </row>
        <row r="482">
          <cell r="B482">
            <v>18.8498040790428</v>
          </cell>
          <cell r="C482">
            <v>18.6594020176384</v>
          </cell>
          <cell r="D482">
            <v>18.4689999562339</v>
          </cell>
          <cell r="E482">
            <v>18.4689999562339</v>
          </cell>
          <cell r="F482">
            <v>18.6594020176384</v>
          </cell>
          <cell r="G482">
            <v>18.8498040790428</v>
          </cell>
          <cell r="H482">
            <v>32.4756262333148</v>
          </cell>
          <cell r="I482">
            <v>32.8104265037614</v>
          </cell>
          <cell r="J482">
            <v>36.4717518860017</v>
          </cell>
          <cell r="K482">
            <v>37.5550712489522</v>
          </cell>
          <cell r="L482">
            <v>36.8328583403185</v>
          </cell>
          <cell r="M482">
            <v>36.4717518860017</v>
          </cell>
          <cell r="N482">
            <v>36.4717518860017</v>
          </cell>
          <cell r="O482">
            <v>36.1106454316848</v>
          </cell>
          <cell r="P482">
            <v>36.1106454316848</v>
          </cell>
          <cell r="Q482">
            <v>34.6662196144174</v>
          </cell>
          <cell r="R482">
            <v>34.6662196144174</v>
          </cell>
          <cell r="S482">
            <v>34.6662196144174</v>
          </cell>
          <cell r="T482">
            <v>34.6662196144174</v>
          </cell>
          <cell r="U482">
            <v>36.1106454316848</v>
          </cell>
          <cell r="V482">
            <v>33.4800270446545</v>
          </cell>
          <cell r="W482">
            <v>33.4800270446545</v>
          </cell>
          <cell r="X482">
            <v>18.8498040790428</v>
          </cell>
          <cell r="Y482">
            <v>18.8498040790428</v>
          </cell>
        </row>
        <row r="483">
          <cell r="B483">
            <v>18.8498040790428</v>
          </cell>
          <cell r="C483">
            <v>18.6594020176384</v>
          </cell>
          <cell r="D483">
            <v>18.4689999562339</v>
          </cell>
          <cell r="E483">
            <v>18.4689999562339</v>
          </cell>
          <cell r="F483">
            <v>18.6594020176384</v>
          </cell>
          <cell r="G483">
            <v>18.8498040790428</v>
          </cell>
          <cell r="H483">
            <v>32.4756262333148</v>
          </cell>
          <cell r="I483">
            <v>32.8104265037614</v>
          </cell>
          <cell r="J483">
            <v>36.4717518860017</v>
          </cell>
          <cell r="K483">
            <v>37.5550712489522</v>
          </cell>
          <cell r="L483">
            <v>36.8328583403185</v>
          </cell>
          <cell r="M483">
            <v>36.4717518860017</v>
          </cell>
          <cell r="N483">
            <v>36.4717518860017</v>
          </cell>
          <cell r="O483">
            <v>36.1106454316848</v>
          </cell>
          <cell r="P483">
            <v>36.1106454316848</v>
          </cell>
          <cell r="Q483">
            <v>34.6662196144174</v>
          </cell>
          <cell r="R483">
            <v>34.6662196144174</v>
          </cell>
          <cell r="S483">
            <v>34.6662196144174</v>
          </cell>
          <cell r="T483">
            <v>34.6662196144174</v>
          </cell>
          <cell r="U483">
            <v>36.1106454316848</v>
          </cell>
          <cell r="V483">
            <v>33.4800270446545</v>
          </cell>
          <cell r="W483">
            <v>33.4800270446545</v>
          </cell>
          <cell r="X483">
            <v>18.8498040790428</v>
          </cell>
          <cell r="Y483">
            <v>18.8498040790428</v>
          </cell>
        </row>
        <row r="484">
          <cell r="B484">
            <v>18.8498040790428</v>
          </cell>
          <cell r="C484">
            <v>18.6594020176384</v>
          </cell>
          <cell r="D484">
            <v>18.4689999562339</v>
          </cell>
          <cell r="E484">
            <v>18.4689999562339</v>
          </cell>
          <cell r="F484">
            <v>18.6594020176384</v>
          </cell>
          <cell r="G484">
            <v>18.8498040790428</v>
          </cell>
          <cell r="H484">
            <v>32.4756262333148</v>
          </cell>
          <cell r="I484">
            <v>32.8104265037614</v>
          </cell>
          <cell r="J484">
            <v>36.4717518860017</v>
          </cell>
          <cell r="K484">
            <v>37.5550712489522</v>
          </cell>
          <cell r="L484">
            <v>36.8328583403185</v>
          </cell>
          <cell r="M484">
            <v>36.4717518860017</v>
          </cell>
          <cell r="N484">
            <v>36.4717518860017</v>
          </cell>
          <cell r="O484">
            <v>36.1106454316848</v>
          </cell>
          <cell r="P484">
            <v>36.1106454316848</v>
          </cell>
          <cell r="Q484">
            <v>34.6662196144174</v>
          </cell>
          <cell r="R484">
            <v>34.6662196144174</v>
          </cell>
          <cell r="S484">
            <v>34.6662196144174</v>
          </cell>
          <cell r="T484">
            <v>34.6662196144174</v>
          </cell>
          <cell r="U484">
            <v>36.1106454316848</v>
          </cell>
          <cell r="V484">
            <v>33.4800270446545</v>
          </cell>
          <cell r="W484">
            <v>33.4800270446545</v>
          </cell>
          <cell r="X484">
            <v>18.8498040790428</v>
          </cell>
          <cell r="Y484">
            <v>18.8498040790428</v>
          </cell>
        </row>
        <row r="485">
          <cell r="B485">
            <v>18.8498040790428</v>
          </cell>
          <cell r="C485">
            <v>18.6594020176384</v>
          </cell>
          <cell r="D485">
            <v>18.4689999562339</v>
          </cell>
          <cell r="E485">
            <v>18.4689999562339</v>
          </cell>
          <cell r="F485">
            <v>18.6594020176384</v>
          </cell>
          <cell r="G485">
            <v>18.8498040790428</v>
          </cell>
          <cell r="H485">
            <v>32.4756262333148</v>
          </cell>
          <cell r="I485">
            <v>32.8104265037614</v>
          </cell>
          <cell r="J485">
            <v>36.4717518860017</v>
          </cell>
          <cell r="K485">
            <v>37.5550712489522</v>
          </cell>
          <cell r="L485">
            <v>36.8328583403185</v>
          </cell>
          <cell r="M485">
            <v>36.4717518860017</v>
          </cell>
          <cell r="N485">
            <v>36.4717518860017</v>
          </cell>
          <cell r="O485">
            <v>36.1106454316848</v>
          </cell>
          <cell r="P485">
            <v>36.1106454316848</v>
          </cell>
          <cell r="Q485">
            <v>34.6662196144174</v>
          </cell>
          <cell r="R485">
            <v>34.6662196144174</v>
          </cell>
          <cell r="S485">
            <v>34.6662196144174</v>
          </cell>
          <cell r="T485">
            <v>34.6662196144174</v>
          </cell>
          <cell r="U485">
            <v>36.1106454316848</v>
          </cell>
          <cell r="V485">
            <v>33.4800270446545</v>
          </cell>
          <cell r="W485">
            <v>33.4800270446545</v>
          </cell>
          <cell r="X485">
            <v>18.8498040790428</v>
          </cell>
          <cell r="Y485">
            <v>18.8498040790428</v>
          </cell>
        </row>
        <row r="486">
          <cell r="B486">
            <v>23.8929743589744</v>
          </cell>
          <cell r="C486">
            <v>23.8929743589744</v>
          </cell>
          <cell r="D486">
            <v>23.8929743589744</v>
          </cell>
          <cell r="E486">
            <v>23.8929743589744</v>
          </cell>
          <cell r="F486">
            <v>23.8929743589744</v>
          </cell>
          <cell r="G486">
            <v>23.8929743589744</v>
          </cell>
          <cell r="H486">
            <v>23.8929743589744</v>
          </cell>
          <cell r="I486">
            <v>23.8929743589744</v>
          </cell>
          <cell r="J486">
            <v>23.8929743589744</v>
          </cell>
          <cell r="K486">
            <v>23.8929743589744</v>
          </cell>
          <cell r="L486">
            <v>23.8929743589744</v>
          </cell>
          <cell r="M486">
            <v>23.8929743589744</v>
          </cell>
          <cell r="N486">
            <v>23.8929743589744</v>
          </cell>
          <cell r="O486">
            <v>23.8929743589744</v>
          </cell>
          <cell r="P486">
            <v>23.8929743589744</v>
          </cell>
          <cell r="Q486">
            <v>23.8929743589744</v>
          </cell>
          <cell r="R486">
            <v>23.8929743589744</v>
          </cell>
          <cell r="S486">
            <v>23.8929743589744</v>
          </cell>
          <cell r="T486">
            <v>23.8929743589744</v>
          </cell>
          <cell r="U486">
            <v>23.8929743589744</v>
          </cell>
          <cell r="V486">
            <v>23.8929743589744</v>
          </cell>
          <cell r="W486">
            <v>23.8929743589744</v>
          </cell>
          <cell r="X486">
            <v>23.8929743589744</v>
          </cell>
          <cell r="Y486">
            <v>23.8929743589744</v>
          </cell>
        </row>
        <row r="487">
          <cell r="B487">
            <v>23.8929743589744</v>
          </cell>
          <cell r="C487">
            <v>23.8929743589744</v>
          </cell>
          <cell r="D487">
            <v>23.8929743589744</v>
          </cell>
          <cell r="E487">
            <v>23.8929743589744</v>
          </cell>
          <cell r="F487">
            <v>23.8929743589744</v>
          </cell>
          <cell r="G487">
            <v>23.8929743589744</v>
          </cell>
          <cell r="H487">
            <v>23.8929743589744</v>
          </cell>
          <cell r="I487">
            <v>23.8929743589744</v>
          </cell>
          <cell r="J487">
            <v>23.8929743589744</v>
          </cell>
          <cell r="K487">
            <v>23.8929743589744</v>
          </cell>
          <cell r="L487">
            <v>23.8929743589744</v>
          </cell>
          <cell r="M487">
            <v>23.8929743589744</v>
          </cell>
          <cell r="N487">
            <v>23.8929743589744</v>
          </cell>
          <cell r="O487">
            <v>23.8929743589744</v>
          </cell>
          <cell r="P487">
            <v>23.8929743589744</v>
          </cell>
          <cell r="Q487">
            <v>23.8929743589744</v>
          </cell>
          <cell r="R487">
            <v>23.8929743589744</v>
          </cell>
          <cell r="S487">
            <v>23.8929743589744</v>
          </cell>
          <cell r="T487">
            <v>23.8929743589744</v>
          </cell>
          <cell r="U487">
            <v>23.8929743589744</v>
          </cell>
          <cell r="V487">
            <v>23.8929743589744</v>
          </cell>
          <cell r="W487">
            <v>23.8929743589744</v>
          </cell>
          <cell r="X487">
            <v>23.8929743589744</v>
          </cell>
          <cell r="Y487">
            <v>23.8929743589744</v>
          </cell>
        </row>
        <row r="488">
          <cell r="B488">
            <v>18.8498040790428</v>
          </cell>
          <cell r="C488">
            <v>18.6594020176384</v>
          </cell>
          <cell r="D488">
            <v>18.4689999562339</v>
          </cell>
          <cell r="E488">
            <v>18.4689999562339</v>
          </cell>
          <cell r="F488">
            <v>18.6594020176384</v>
          </cell>
          <cell r="G488">
            <v>18.8498040790428</v>
          </cell>
          <cell r="H488">
            <v>32.4756262333148</v>
          </cell>
          <cell r="I488">
            <v>32.8104265037614</v>
          </cell>
          <cell r="J488">
            <v>36.4717518860017</v>
          </cell>
          <cell r="K488">
            <v>37.5550712489522</v>
          </cell>
          <cell r="L488">
            <v>36.8328583403185</v>
          </cell>
          <cell r="M488">
            <v>36.4717518860017</v>
          </cell>
          <cell r="N488">
            <v>36.4717518860017</v>
          </cell>
          <cell r="O488">
            <v>36.1106454316848</v>
          </cell>
          <cell r="P488">
            <v>36.1106454316848</v>
          </cell>
          <cell r="Q488">
            <v>34.6662196144174</v>
          </cell>
          <cell r="R488">
            <v>34.6662196144174</v>
          </cell>
          <cell r="S488">
            <v>34.6662196144174</v>
          </cell>
          <cell r="T488">
            <v>34.6662196144174</v>
          </cell>
          <cell r="U488">
            <v>36.1106454316848</v>
          </cell>
          <cell r="V488">
            <v>33.4800270446545</v>
          </cell>
          <cell r="W488">
            <v>33.4800270446545</v>
          </cell>
          <cell r="X488">
            <v>18.8498040790428</v>
          </cell>
          <cell r="Y488">
            <v>18.8498040790428</v>
          </cell>
        </row>
        <row r="489">
          <cell r="B489">
            <v>18.8498040790428</v>
          </cell>
          <cell r="C489">
            <v>18.6594020176384</v>
          </cell>
          <cell r="D489">
            <v>18.4689999562339</v>
          </cell>
          <cell r="E489">
            <v>18.4689999562339</v>
          </cell>
          <cell r="F489">
            <v>18.6594020176384</v>
          </cell>
          <cell r="G489">
            <v>18.8498040790428</v>
          </cell>
          <cell r="H489">
            <v>32.4756262333148</v>
          </cell>
          <cell r="I489">
            <v>32.8104265037614</v>
          </cell>
          <cell r="J489">
            <v>36.4717518860017</v>
          </cell>
          <cell r="K489">
            <v>37.5550712489522</v>
          </cell>
          <cell r="L489">
            <v>36.8328583403185</v>
          </cell>
          <cell r="M489">
            <v>36.4717518860017</v>
          </cell>
          <cell r="N489">
            <v>36.4717518860017</v>
          </cell>
          <cell r="O489">
            <v>36.1106454316848</v>
          </cell>
          <cell r="P489">
            <v>36.1106454316848</v>
          </cell>
          <cell r="Q489">
            <v>34.6662196144174</v>
          </cell>
          <cell r="R489">
            <v>34.6662196144174</v>
          </cell>
          <cell r="S489">
            <v>34.6662196144174</v>
          </cell>
          <cell r="T489">
            <v>34.6662196144174</v>
          </cell>
          <cell r="U489">
            <v>36.1106454316848</v>
          </cell>
          <cell r="V489">
            <v>33.4800270446545</v>
          </cell>
          <cell r="W489">
            <v>33.4800270446545</v>
          </cell>
          <cell r="X489">
            <v>18.8498040790428</v>
          </cell>
          <cell r="Y489">
            <v>18.8498040790428</v>
          </cell>
        </row>
        <row r="490">
          <cell r="B490">
            <v>18.8498040790428</v>
          </cell>
          <cell r="C490">
            <v>18.6594020176384</v>
          </cell>
          <cell r="D490">
            <v>18.4689999562339</v>
          </cell>
          <cell r="E490">
            <v>18.4689999562339</v>
          </cell>
          <cell r="F490">
            <v>18.6594020176384</v>
          </cell>
          <cell r="G490">
            <v>18.8498040790428</v>
          </cell>
          <cell r="H490">
            <v>32.4756262333148</v>
          </cell>
          <cell r="I490">
            <v>32.8104265037614</v>
          </cell>
          <cell r="J490">
            <v>36.4717518860017</v>
          </cell>
          <cell r="K490">
            <v>37.5550712489522</v>
          </cell>
          <cell r="L490">
            <v>36.8328583403185</v>
          </cell>
          <cell r="M490">
            <v>36.4717518860017</v>
          </cell>
          <cell r="N490">
            <v>36.4717518860017</v>
          </cell>
          <cell r="O490">
            <v>36.1106454316848</v>
          </cell>
          <cell r="P490">
            <v>36.1106454316848</v>
          </cell>
          <cell r="Q490">
            <v>34.6662196144174</v>
          </cell>
          <cell r="R490">
            <v>34.6662196144174</v>
          </cell>
          <cell r="S490">
            <v>34.6662196144174</v>
          </cell>
          <cell r="T490">
            <v>34.6662196144174</v>
          </cell>
          <cell r="U490">
            <v>36.1106454316848</v>
          </cell>
          <cell r="V490">
            <v>33.4800270446545</v>
          </cell>
          <cell r="W490">
            <v>33.4800270446545</v>
          </cell>
          <cell r="X490">
            <v>18.8498040790428</v>
          </cell>
          <cell r="Y490">
            <v>18.8498040790428</v>
          </cell>
        </row>
        <row r="491">
          <cell r="B491">
            <v>18.8498040790428</v>
          </cell>
          <cell r="C491">
            <v>18.6594020176384</v>
          </cell>
          <cell r="D491">
            <v>18.4689999562339</v>
          </cell>
          <cell r="E491">
            <v>18.4689999562339</v>
          </cell>
          <cell r="F491">
            <v>18.6594020176384</v>
          </cell>
          <cell r="G491">
            <v>18.8498040790428</v>
          </cell>
          <cell r="H491">
            <v>32.4756262333148</v>
          </cell>
          <cell r="I491">
            <v>32.8104265037614</v>
          </cell>
          <cell r="J491">
            <v>36.4717518860017</v>
          </cell>
          <cell r="K491">
            <v>37.5550712489522</v>
          </cell>
          <cell r="L491">
            <v>36.8328583403185</v>
          </cell>
          <cell r="M491">
            <v>36.4717518860017</v>
          </cell>
          <cell r="N491">
            <v>36.4717518860017</v>
          </cell>
          <cell r="O491">
            <v>36.1106454316848</v>
          </cell>
          <cell r="P491">
            <v>36.1106454316848</v>
          </cell>
          <cell r="Q491">
            <v>34.6662196144174</v>
          </cell>
          <cell r="R491">
            <v>34.6662196144174</v>
          </cell>
          <cell r="S491">
            <v>34.6662196144174</v>
          </cell>
          <cell r="T491">
            <v>34.6662196144174</v>
          </cell>
          <cell r="U491">
            <v>36.1106454316848</v>
          </cell>
          <cell r="V491">
            <v>33.4800270446545</v>
          </cell>
          <cell r="W491">
            <v>33.4800270446545</v>
          </cell>
          <cell r="X491">
            <v>18.8498040790428</v>
          </cell>
          <cell r="Y491">
            <v>18.8498040790428</v>
          </cell>
        </row>
        <row r="492">
          <cell r="B492">
            <v>18.8498040790428</v>
          </cell>
          <cell r="C492">
            <v>18.6594020176384</v>
          </cell>
          <cell r="D492">
            <v>18.4689999562339</v>
          </cell>
          <cell r="E492">
            <v>18.4689999562339</v>
          </cell>
          <cell r="F492">
            <v>18.6594020176384</v>
          </cell>
          <cell r="G492">
            <v>18.8498040790428</v>
          </cell>
          <cell r="H492">
            <v>32.4756262333148</v>
          </cell>
          <cell r="I492">
            <v>32.8104265037614</v>
          </cell>
          <cell r="J492">
            <v>36.4717518860017</v>
          </cell>
          <cell r="K492">
            <v>37.5550712489522</v>
          </cell>
          <cell r="L492">
            <v>36.8328583403185</v>
          </cell>
          <cell r="M492">
            <v>36.4717518860017</v>
          </cell>
          <cell r="N492">
            <v>36.4717518860017</v>
          </cell>
          <cell r="O492">
            <v>36.1106454316848</v>
          </cell>
          <cell r="P492">
            <v>36.1106454316848</v>
          </cell>
          <cell r="Q492">
            <v>34.6662196144174</v>
          </cell>
          <cell r="R492">
            <v>34.6662196144174</v>
          </cell>
          <cell r="S492">
            <v>34.6662196144174</v>
          </cell>
          <cell r="T492">
            <v>34.6662196144174</v>
          </cell>
          <cell r="U492">
            <v>36.1106454316848</v>
          </cell>
          <cell r="V492">
            <v>33.4800270446545</v>
          </cell>
          <cell r="W492">
            <v>33.4800270446545</v>
          </cell>
          <cell r="X492">
            <v>18.8498040790428</v>
          </cell>
          <cell r="Y492">
            <v>18.8498040790428</v>
          </cell>
        </row>
        <row r="493">
          <cell r="B493">
            <v>26.2095</v>
          </cell>
          <cell r="C493">
            <v>26.2095</v>
          </cell>
          <cell r="D493">
            <v>26.2095</v>
          </cell>
          <cell r="E493">
            <v>26.2095</v>
          </cell>
          <cell r="F493">
            <v>26.2095</v>
          </cell>
          <cell r="G493">
            <v>26.2095</v>
          </cell>
          <cell r="H493">
            <v>26.2095</v>
          </cell>
          <cell r="I493">
            <v>26.2095</v>
          </cell>
          <cell r="J493">
            <v>26.2095</v>
          </cell>
          <cell r="K493">
            <v>26.2095</v>
          </cell>
          <cell r="L493">
            <v>26.2095</v>
          </cell>
          <cell r="M493">
            <v>26.2095</v>
          </cell>
          <cell r="N493">
            <v>26.2095</v>
          </cell>
          <cell r="O493">
            <v>26.2095</v>
          </cell>
          <cell r="P493">
            <v>26.2095</v>
          </cell>
          <cell r="Q493">
            <v>26.2095</v>
          </cell>
          <cell r="R493">
            <v>26.2095</v>
          </cell>
          <cell r="S493">
            <v>26.2095</v>
          </cell>
          <cell r="T493">
            <v>26.2095</v>
          </cell>
          <cell r="U493">
            <v>26.2095</v>
          </cell>
          <cell r="V493">
            <v>26.2095</v>
          </cell>
          <cell r="W493">
            <v>26.2095</v>
          </cell>
          <cell r="X493">
            <v>26.2095</v>
          </cell>
          <cell r="Y493">
            <v>26.2095</v>
          </cell>
        </row>
        <row r="494">
          <cell r="B494">
            <v>26.2095</v>
          </cell>
          <cell r="C494">
            <v>26.2095</v>
          </cell>
          <cell r="D494">
            <v>26.2095</v>
          </cell>
          <cell r="E494">
            <v>26.2095</v>
          </cell>
          <cell r="F494">
            <v>26.2095</v>
          </cell>
          <cell r="G494">
            <v>26.2095</v>
          </cell>
          <cell r="H494">
            <v>26.2095</v>
          </cell>
          <cell r="I494">
            <v>26.2095</v>
          </cell>
          <cell r="J494">
            <v>26.2095</v>
          </cell>
          <cell r="K494">
            <v>26.2095</v>
          </cell>
          <cell r="L494">
            <v>26.2095</v>
          </cell>
          <cell r="M494">
            <v>26.2095</v>
          </cell>
          <cell r="N494">
            <v>26.2095</v>
          </cell>
          <cell r="O494">
            <v>26.2095</v>
          </cell>
          <cell r="P494">
            <v>26.2095</v>
          </cell>
          <cell r="Q494">
            <v>26.2095</v>
          </cell>
          <cell r="R494">
            <v>26.2095</v>
          </cell>
          <cell r="S494">
            <v>26.2095</v>
          </cell>
          <cell r="T494">
            <v>26.2095</v>
          </cell>
          <cell r="U494">
            <v>26.2095</v>
          </cell>
          <cell r="V494">
            <v>26.2095</v>
          </cell>
          <cell r="W494">
            <v>26.2095</v>
          </cell>
          <cell r="X494">
            <v>26.2095</v>
          </cell>
          <cell r="Y494">
            <v>26.2095</v>
          </cell>
        </row>
        <row r="495">
          <cell r="B495">
            <v>20.8473273098766</v>
          </cell>
          <cell r="C495">
            <v>20.6367482461405</v>
          </cell>
          <cell r="D495">
            <v>20.4261691824043</v>
          </cell>
          <cell r="E495">
            <v>20.4261691824043</v>
          </cell>
          <cell r="F495">
            <v>20.6367482461405</v>
          </cell>
          <cell r="G495">
            <v>20.8473273098766</v>
          </cell>
          <cell r="H495">
            <v>35.0601848674183</v>
          </cell>
          <cell r="I495">
            <v>35.421630072237</v>
          </cell>
          <cell r="J495">
            <v>41.3989941324392</v>
          </cell>
          <cell r="K495">
            <v>42.628667225482</v>
          </cell>
          <cell r="L495">
            <v>41.8088851634535</v>
          </cell>
          <cell r="M495">
            <v>41.3989941324392</v>
          </cell>
          <cell r="N495">
            <v>41.3989941324392</v>
          </cell>
          <cell r="O495">
            <v>40.989103101425</v>
          </cell>
          <cell r="P495">
            <v>40.989103101425</v>
          </cell>
          <cell r="Q495">
            <v>39.349538977368</v>
          </cell>
          <cell r="R495">
            <v>39.349538977368</v>
          </cell>
          <cell r="S495">
            <v>39.349538977368</v>
          </cell>
          <cell r="T495">
            <v>39.349538977368</v>
          </cell>
          <cell r="U495">
            <v>40.989103101425</v>
          </cell>
          <cell r="V495">
            <v>36.1445204818745</v>
          </cell>
          <cell r="W495">
            <v>36.1445204818745</v>
          </cell>
          <cell r="X495">
            <v>20.8473273098766</v>
          </cell>
          <cell r="Y495">
            <v>20.8473273098766</v>
          </cell>
        </row>
        <row r="496">
          <cell r="B496">
            <v>20.8473273098766</v>
          </cell>
          <cell r="C496">
            <v>20.6367482461405</v>
          </cell>
          <cell r="D496">
            <v>20.4261691824043</v>
          </cell>
          <cell r="E496">
            <v>20.4261691824043</v>
          </cell>
          <cell r="F496">
            <v>20.6367482461405</v>
          </cell>
          <cell r="G496">
            <v>20.8473273098766</v>
          </cell>
          <cell r="H496">
            <v>35.0601848674183</v>
          </cell>
          <cell r="I496">
            <v>35.421630072237</v>
          </cell>
          <cell r="J496">
            <v>41.3989941324392</v>
          </cell>
          <cell r="K496">
            <v>42.628667225482</v>
          </cell>
          <cell r="L496">
            <v>41.8088851634535</v>
          </cell>
          <cell r="M496">
            <v>41.3989941324392</v>
          </cell>
          <cell r="N496">
            <v>41.3989941324392</v>
          </cell>
          <cell r="O496">
            <v>40.989103101425</v>
          </cell>
          <cell r="P496">
            <v>40.989103101425</v>
          </cell>
          <cell r="Q496">
            <v>39.349538977368</v>
          </cell>
          <cell r="R496">
            <v>39.349538977368</v>
          </cell>
          <cell r="S496">
            <v>39.349538977368</v>
          </cell>
          <cell r="T496">
            <v>39.349538977368</v>
          </cell>
          <cell r="U496">
            <v>40.989103101425</v>
          </cell>
          <cell r="V496">
            <v>36.1445204818745</v>
          </cell>
          <cell r="W496">
            <v>36.1445204818745</v>
          </cell>
          <cell r="X496">
            <v>20.8473273098766</v>
          </cell>
          <cell r="Y496">
            <v>20.8473273098766</v>
          </cell>
        </row>
        <row r="497">
          <cell r="B497">
            <v>20.8473273098766</v>
          </cell>
          <cell r="C497">
            <v>20.6367482461405</v>
          </cell>
          <cell r="D497">
            <v>20.4261691824043</v>
          </cell>
          <cell r="E497">
            <v>20.4261691824043</v>
          </cell>
          <cell r="F497">
            <v>20.6367482461405</v>
          </cell>
          <cell r="G497">
            <v>20.8473273098766</v>
          </cell>
          <cell r="H497">
            <v>35.0601848674183</v>
          </cell>
          <cell r="I497">
            <v>35.421630072237</v>
          </cell>
          <cell r="J497">
            <v>41.3989941324392</v>
          </cell>
          <cell r="K497">
            <v>42.628667225482</v>
          </cell>
          <cell r="L497">
            <v>41.8088851634535</v>
          </cell>
          <cell r="M497">
            <v>41.3989941324392</v>
          </cell>
          <cell r="N497">
            <v>41.3989941324392</v>
          </cell>
          <cell r="O497">
            <v>40.989103101425</v>
          </cell>
          <cell r="P497">
            <v>40.989103101425</v>
          </cell>
          <cell r="Q497">
            <v>39.349538977368</v>
          </cell>
          <cell r="R497">
            <v>39.349538977368</v>
          </cell>
          <cell r="S497">
            <v>39.349538977368</v>
          </cell>
          <cell r="T497">
            <v>39.349538977368</v>
          </cell>
          <cell r="U497">
            <v>40.989103101425</v>
          </cell>
          <cell r="V497">
            <v>36.1445204818745</v>
          </cell>
          <cell r="W497">
            <v>36.1445204818745</v>
          </cell>
          <cell r="X497">
            <v>20.8473273098766</v>
          </cell>
          <cell r="Y497">
            <v>20.8473273098766</v>
          </cell>
        </row>
        <row r="498">
          <cell r="B498">
            <v>20.8473273098766</v>
          </cell>
          <cell r="C498">
            <v>20.6367482461405</v>
          </cell>
          <cell r="D498">
            <v>20.4261691824043</v>
          </cell>
          <cell r="E498">
            <v>20.4261691824043</v>
          </cell>
          <cell r="F498">
            <v>20.6367482461405</v>
          </cell>
          <cell r="G498">
            <v>20.8473273098766</v>
          </cell>
          <cell r="H498">
            <v>35.0601848674183</v>
          </cell>
          <cell r="I498">
            <v>35.421630072237</v>
          </cell>
          <cell r="J498">
            <v>41.3989941324392</v>
          </cell>
          <cell r="K498">
            <v>42.628667225482</v>
          </cell>
          <cell r="L498">
            <v>41.8088851634535</v>
          </cell>
          <cell r="M498">
            <v>41.3989941324392</v>
          </cell>
          <cell r="N498">
            <v>41.3989941324392</v>
          </cell>
          <cell r="O498">
            <v>40.989103101425</v>
          </cell>
          <cell r="P498">
            <v>40.989103101425</v>
          </cell>
          <cell r="Q498">
            <v>39.349538977368</v>
          </cell>
          <cell r="R498">
            <v>39.349538977368</v>
          </cell>
          <cell r="S498">
            <v>39.349538977368</v>
          </cell>
          <cell r="T498">
            <v>39.349538977368</v>
          </cell>
          <cell r="U498">
            <v>40.989103101425</v>
          </cell>
          <cell r="V498">
            <v>36.1445204818745</v>
          </cell>
          <cell r="W498">
            <v>36.1445204818745</v>
          </cell>
          <cell r="X498">
            <v>20.8473273098766</v>
          </cell>
          <cell r="Y498">
            <v>20.8473273098766</v>
          </cell>
        </row>
        <row r="499">
          <cell r="B499">
            <v>20.8473273098766</v>
          </cell>
          <cell r="C499">
            <v>20.6367482461405</v>
          </cell>
          <cell r="D499">
            <v>20.4261691824043</v>
          </cell>
          <cell r="E499">
            <v>20.4261691824043</v>
          </cell>
          <cell r="F499">
            <v>20.6367482461405</v>
          </cell>
          <cell r="G499">
            <v>20.8473273098766</v>
          </cell>
          <cell r="H499">
            <v>35.0601848674183</v>
          </cell>
          <cell r="I499">
            <v>35.421630072237</v>
          </cell>
          <cell r="J499">
            <v>41.3989941324392</v>
          </cell>
          <cell r="K499">
            <v>42.628667225482</v>
          </cell>
          <cell r="L499">
            <v>41.8088851634535</v>
          </cell>
          <cell r="M499">
            <v>41.3989941324392</v>
          </cell>
          <cell r="N499">
            <v>41.3989941324392</v>
          </cell>
          <cell r="O499">
            <v>40.989103101425</v>
          </cell>
          <cell r="P499">
            <v>40.989103101425</v>
          </cell>
          <cell r="Q499">
            <v>39.349538977368</v>
          </cell>
          <cell r="R499">
            <v>39.349538977368</v>
          </cell>
          <cell r="S499">
            <v>39.349538977368</v>
          </cell>
          <cell r="T499">
            <v>39.349538977368</v>
          </cell>
          <cell r="U499">
            <v>40.989103101425</v>
          </cell>
          <cell r="V499">
            <v>36.1445204818745</v>
          </cell>
          <cell r="W499">
            <v>36.1445204818745</v>
          </cell>
          <cell r="X499">
            <v>20.8473273098766</v>
          </cell>
          <cell r="Y499">
            <v>20.8473273098766</v>
          </cell>
        </row>
        <row r="500">
          <cell r="B500">
            <v>26.2095</v>
          </cell>
          <cell r="C500">
            <v>26.2095</v>
          </cell>
          <cell r="D500">
            <v>26.2095</v>
          </cell>
          <cell r="E500">
            <v>26.2095</v>
          </cell>
          <cell r="F500">
            <v>26.2095</v>
          </cell>
          <cell r="G500">
            <v>26.2095</v>
          </cell>
          <cell r="H500">
            <v>26.2095</v>
          </cell>
          <cell r="I500">
            <v>26.2095</v>
          </cell>
          <cell r="J500">
            <v>26.2095</v>
          </cell>
          <cell r="K500">
            <v>26.2095</v>
          </cell>
          <cell r="L500">
            <v>26.2095</v>
          </cell>
          <cell r="M500">
            <v>26.2095</v>
          </cell>
          <cell r="N500">
            <v>26.2095</v>
          </cell>
          <cell r="O500">
            <v>26.2095</v>
          </cell>
          <cell r="P500">
            <v>26.2095</v>
          </cell>
          <cell r="Q500">
            <v>26.2095</v>
          </cell>
          <cell r="R500">
            <v>26.2095</v>
          </cell>
          <cell r="S500">
            <v>26.2095</v>
          </cell>
          <cell r="T500">
            <v>26.2095</v>
          </cell>
          <cell r="U500">
            <v>26.2095</v>
          </cell>
          <cell r="V500">
            <v>26.2095</v>
          </cell>
          <cell r="W500">
            <v>26.2095</v>
          </cell>
          <cell r="X500">
            <v>26.2095</v>
          </cell>
          <cell r="Y500">
            <v>26.2095</v>
          </cell>
        </row>
        <row r="501">
          <cell r="B501">
            <v>26.2095</v>
          </cell>
          <cell r="C501">
            <v>26.2095</v>
          </cell>
          <cell r="D501">
            <v>26.2095</v>
          </cell>
          <cell r="E501">
            <v>26.2095</v>
          </cell>
          <cell r="F501">
            <v>26.2095</v>
          </cell>
          <cell r="G501">
            <v>26.2095</v>
          </cell>
          <cell r="H501">
            <v>26.2095</v>
          </cell>
          <cell r="I501">
            <v>26.2095</v>
          </cell>
          <cell r="J501">
            <v>26.2095</v>
          </cell>
          <cell r="K501">
            <v>26.2095</v>
          </cell>
          <cell r="L501">
            <v>26.2095</v>
          </cell>
          <cell r="M501">
            <v>26.2095</v>
          </cell>
          <cell r="N501">
            <v>26.2095</v>
          </cell>
          <cell r="O501">
            <v>26.2095</v>
          </cell>
          <cell r="P501">
            <v>26.2095</v>
          </cell>
          <cell r="Q501">
            <v>26.2095</v>
          </cell>
          <cell r="R501">
            <v>26.2095</v>
          </cell>
          <cell r="S501">
            <v>26.2095</v>
          </cell>
          <cell r="T501">
            <v>26.2095</v>
          </cell>
          <cell r="U501">
            <v>26.2095</v>
          </cell>
          <cell r="V501">
            <v>26.2095</v>
          </cell>
          <cell r="W501">
            <v>26.2095</v>
          </cell>
          <cell r="X501">
            <v>26.2095</v>
          </cell>
          <cell r="Y501">
            <v>26.2095</v>
          </cell>
        </row>
        <row r="502">
          <cell r="B502">
            <v>20.8473273098766</v>
          </cell>
          <cell r="C502">
            <v>20.6367482461405</v>
          </cell>
          <cell r="D502">
            <v>20.4261691824043</v>
          </cell>
          <cell r="E502">
            <v>20.4261691824043</v>
          </cell>
          <cell r="F502">
            <v>20.6367482461405</v>
          </cell>
          <cell r="G502">
            <v>20.8473273098766</v>
          </cell>
          <cell r="H502">
            <v>35.0601848674183</v>
          </cell>
          <cell r="I502">
            <v>35.421630072237</v>
          </cell>
          <cell r="J502">
            <v>41.3989941324392</v>
          </cell>
          <cell r="K502">
            <v>42.628667225482</v>
          </cell>
          <cell r="L502">
            <v>41.8088851634535</v>
          </cell>
          <cell r="M502">
            <v>41.3989941324392</v>
          </cell>
          <cell r="N502">
            <v>41.3989941324392</v>
          </cell>
          <cell r="O502">
            <v>40.989103101425</v>
          </cell>
          <cell r="P502">
            <v>40.989103101425</v>
          </cell>
          <cell r="Q502">
            <v>39.349538977368</v>
          </cell>
          <cell r="R502">
            <v>39.349538977368</v>
          </cell>
          <cell r="S502">
            <v>39.349538977368</v>
          </cell>
          <cell r="T502">
            <v>39.349538977368</v>
          </cell>
          <cell r="U502">
            <v>40.989103101425</v>
          </cell>
          <cell r="V502">
            <v>36.1445204818745</v>
          </cell>
          <cell r="W502">
            <v>36.1445204818745</v>
          </cell>
          <cell r="X502">
            <v>20.8473273098766</v>
          </cell>
          <cell r="Y502">
            <v>20.8473273098766</v>
          </cell>
        </row>
        <row r="503">
          <cell r="B503">
            <v>20.8473273098766</v>
          </cell>
          <cell r="C503">
            <v>20.6367482461405</v>
          </cell>
          <cell r="D503">
            <v>20.4261691824043</v>
          </cell>
          <cell r="E503">
            <v>20.4261691824043</v>
          </cell>
          <cell r="F503">
            <v>20.6367482461405</v>
          </cell>
          <cell r="G503">
            <v>20.8473273098766</v>
          </cell>
          <cell r="H503">
            <v>35.0601848674183</v>
          </cell>
          <cell r="I503">
            <v>35.421630072237</v>
          </cell>
          <cell r="J503">
            <v>41.3989941324392</v>
          </cell>
          <cell r="K503">
            <v>42.628667225482</v>
          </cell>
          <cell r="L503">
            <v>41.8088851634535</v>
          </cell>
          <cell r="M503">
            <v>41.3989941324392</v>
          </cell>
          <cell r="N503">
            <v>41.3989941324392</v>
          </cell>
          <cell r="O503">
            <v>40.989103101425</v>
          </cell>
          <cell r="P503">
            <v>40.989103101425</v>
          </cell>
          <cell r="Q503">
            <v>39.349538977368</v>
          </cell>
          <cell r="R503">
            <v>39.349538977368</v>
          </cell>
          <cell r="S503">
            <v>39.349538977368</v>
          </cell>
          <cell r="T503">
            <v>39.349538977368</v>
          </cell>
          <cell r="U503">
            <v>40.989103101425</v>
          </cell>
          <cell r="V503">
            <v>36.1445204818745</v>
          </cell>
          <cell r="W503">
            <v>36.1445204818745</v>
          </cell>
          <cell r="X503">
            <v>20.8473273098766</v>
          </cell>
          <cell r="Y503">
            <v>20.8473273098766</v>
          </cell>
        </row>
        <row r="504">
          <cell r="B504">
            <v>20.8473273098766</v>
          </cell>
          <cell r="C504">
            <v>20.6367482461405</v>
          </cell>
          <cell r="D504">
            <v>20.4261691824043</v>
          </cell>
          <cell r="E504">
            <v>20.4261691824043</v>
          </cell>
          <cell r="F504">
            <v>20.6367482461405</v>
          </cell>
          <cell r="G504">
            <v>20.8473273098766</v>
          </cell>
          <cell r="H504">
            <v>35.0601848674183</v>
          </cell>
          <cell r="I504">
            <v>35.421630072237</v>
          </cell>
          <cell r="J504">
            <v>41.3989941324392</v>
          </cell>
          <cell r="K504">
            <v>42.628667225482</v>
          </cell>
          <cell r="L504">
            <v>41.8088851634535</v>
          </cell>
          <cell r="M504">
            <v>41.3989941324392</v>
          </cell>
          <cell r="N504">
            <v>41.3989941324392</v>
          </cell>
          <cell r="O504">
            <v>40.989103101425</v>
          </cell>
          <cell r="P504">
            <v>40.989103101425</v>
          </cell>
          <cell r="Q504">
            <v>39.349538977368</v>
          </cell>
          <cell r="R504">
            <v>39.349538977368</v>
          </cell>
          <cell r="S504">
            <v>39.349538977368</v>
          </cell>
          <cell r="T504">
            <v>39.349538977368</v>
          </cell>
          <cell r="U504">
            <v>40.989103101425</v>
          </cell>
          <cell r="V504">
            <v>36.1445204818745</v>
          </cell>
          <cell r="W504">
            <v>36.1445204818745</v>
          </cell>
          <cell r="X504">
            <v>20.8473273098766</v>
          </cell>
          <cell r="Y504">
            <v>20.8473273098766</v>
          </cell>
        </row>
        <row r="505">
          <cell r="B505">
            <v>20.8473273098766</v>
          </cell>
          <cell r="C505">
            <v>20.6367482461405</v>
          </cell>
          <cell r="D505">
            <v>20.4261691824043</v>
          </cell>
          <cell r="E505">
            <v>20.4261691824043</v>
          </cell>
          <cell r="F505">
            <v>20.6367482461405</v>
          </cell>
          <cell r="G505">
            <v>20.8473273098766</v>
          </cell>
          <cell r="H505">
            <v>35.0601848674183</v>
          </cell>
          <cell r="I505">
            <v>35.421630072237</v>
          </cell>
          <cell r="J505">
            <v>41.3989941324392</v>
          </cell>
          <cell r="K505">
            <v>42.628667225482</v>
          </cell>
          <cell r="L505">
            <v>41.8088851634535</v>
          </cell>
          <cell r="M505">
            <v>41.3989941324392</v>
          </cell>
          <cell r="N505">
            <v>41.3989941324392</v>
          </cell>
          <cell r="O505">
            <v>40.989103101425</v>
          </cell>
          <cell r="P505">
            <v>40.989103101425</v>
          </cell>
          <cell r="Q505">
            <v>39.349538977368</v>
          </cell>
          <cell r="R505">
            <v>39.349538977368</v>
          </cell>
          <cell r="S505">
            <v>39.349538977368</v>
          </cell>
          <cell r="T505">
            <v>39.349538977368</v>
          </cell>
          <cell r="U505">
            <v>40.989103101425</v>
          </cell>
          <cell r="V505">
            <v>36.1445204818745</v>
          </cell>
          <cell r="W505">
            <v>36.1445204818745</v>
          </cell>
          <cell r="X505">
            <v>20.8473273098766</v>
          </cell>
          <cell r="Y505">
            <v>20.8473273098766</v>
          </cell>
        </row>
        <row r="506">
          <cell r="B506">
            <v>20.8473273098766</v>
          </cell>
          <cell r="C506">
            <v>20.6367482461405</v>
          </cell>
          <cell r="D506">
            <v>20.4261691824043</v>
          </cell>
          <cell r="E506">
            <v>20.4261691824043</v>
          </cell>
          <cell r="F506">
            <v>20.6367482461405</v>
          </cell>
          <cell r="G506">
            <v>20.8473273098766</v>
          </cell>
          <cell r="H506">
            <v>35.0601848674183</v>
          </cell>
          <cell r="I506">
            <v>35.421630072237</v>
          </cell>
          <cell r="J506">
            <v>41.3989941324392</v>
          </cell>
          <cell r="K506">
            <v>42.628667225482</v>
          </cell>
          <cell r="L506">
            <v>41.8088851634535</v>
          </cell>
          <cell r="M506">
            <v>41.3989941324392</v>
          </cell>
          <cell r="N506">
            <v>41.3989941324392</v>
          </cell>
          <cell r="O506">
            <v>40.989103101425</v>
          </cell>
          <cell r="P506">
            <v>40.989103101425</v>
          </cell>
          <cell r="Q506">
            <v>39.349538977368</v>
          </cell>
          <cell r="R506">
            <v>39.349538977368</v>
          </cell>
          <cell r="S506">
            <v>39.349538977368</v>
          </cell>
          <cell r="T506">
            <v>39.349538977368</v>
          </cell>
          <cell r="U506">
            <v>40.989103101425</v>
          </cell>
          <cell r="V506">
            <v>36.1445204818745</v>
          </cell>
          <cell r="W506">
            <v>36.1445204818745</v>
          </cell>
          <cell r="X506">
            <v>20.8473273098766</v>
          </cell>
          <cell r="Y506">
            <v>20.8473273098766</v>
          </cell>
        </row>
        <row r="507">
          <cell r="B507">
            <v>26.2095</v>
          </cell>
          <cell r="C507">
            <v>26.2095</v>
          </cell>
          <cell r="D507">
            <v>26.2095</v>
          </cell>
          <cell r="E507">
            <v>26.2095</v>
          </cell>
          <cell r="F507">
            <v>26.2095</v>
          </cell>
          <cell r="G507">
            <v>26.2095</v>
          </cell>
          <cell r="H507">
            <v>26.2095</v>
          </cell>
          <cell r="I507">
            <v>26.2095</v>
          </cell>
          <cell r="J507">
            <v>26.2095</v>
          </cell>
          <cell r="K507">
            <v>26.2095</v>
          </cell>
          <cell r="L507">
            <v>26.2095</v>
          </cell>
          <cell r="M507">
            <v>26.2095</v>
          </cell>
          <cell r="N507">
            <v>26.2095</v>
          </cell>
          <cell r="O507">
            <v>26.2095</v>
          </cell>
          <cell r="P507">
            <v>26.2095</v>
          </cell>
          <cell r="Q507">
            <v>26.2095</v>
          </cell>
          <cell r="R507">
            <v>26.2095</v>
          </cell>
          <cell r="S507">
            <v>26.2095</v>
          </cell>
          <cell r="T507">
            <v>26.2095</v>
          </cell>
          <cell r="U507">
            <v>26.2095</v>
          </cell>
          <cell r="V507">
            <v>26.2095</v>
          </cell>
          <cell r="W507">
            <v>26.2095</v>
          </cell>
          <cell r="X507">
            <v>26.2095</v>
          </cell>
          <cell r="Y507">
            <v>26.2095</v>
          </cell>
        </row>
        <row r="508">
          <cell r="B508">
            <v>26.2095</v>
          </cell>
          <cell r="C508">
            <v>26.2095</v>
          </cell>
          <cell r="D508">
            <v>26.2095</v>
          </cell>
          <cell r="E508">
            <v>26.2095</v>
          </cell>
          <cell r="F508">
            <v>26.2095</v>
          </cell>
          <cell r="G508">
            <v>26.2095</v>
          </cell>
          <cell r="H508">
            <v>26.2095</v>
          </cell>
          <cell r="I508">
            <v>26.2095</v>
          </cell>
          <cell r="J508">
            <v>26.2095</v>
          </cell>
          <cell r="K508">
            <v>26.2095</v>
          </cell>
          <cell r="L508">
            <v>26.2095</v>
          </cell>
          <cell r="M508">
            <v>26.2095</v>
          </cell>
          <cell r="N508">
            <v>26.2095</v>
          </cell>
          <cell r="O508">
            <v>26.2095</v>
          </cell>
          <cell r="P508">
            <v>26.2095</v>
          </cell>
          <cell r="Q508">
            <v>26.2095</v>
          </cell>
          <cell r="R508">
            <v>26.2095</v>
          </cell>
          <cell r="S508">
            <v>26.2095</v>
          </cell>
          <cell r="T508">
            <v>26.2095</v>
          </cell>
          <cell r="U508">
            <v>26.2095</v>
          </cell>
          <cell r="V508">
            <v>26.2095</v>
          </cell>
          <cell r="W508">
            <v>26.2095</v>
          </cell>
          <cell r="X508">
            <v>26.2095</v>
          </cell>
          <cell r="Y508">
            <v>26.2095</v>
          </cell>
        </row>
        <row r="509">
          <cell r="B509">
            <v>20.8473273098766</v>
          </cell>
          <cell r="C509">
            <v>20.6367482461405</v>
          </cell>
          <cell r="D509">
            <v>20.4261691824043</v>
          </cell>
          <cell r="E509">
            <v>20.4261691824043</v>
          </cell>
          <cell r="F509">
            <v>20.6367482461405</v>
          </cell>
          <cell r="G509">
            <v>20.8473273098766</v>
          </cell>
          <cell r="H509">
            <v>35.0601848674183</v>
          </cell>
          <cell r="I509">
            <v>35.421630072237</v>
          </cell>
          <cell r="J509">
            <v>41.3989941324392</v>
          </cell>
          <cell r="K509">
            <v>42.628667225482</v>
          </cell>
          <cell r="L509">
            <v>41.8088851634535</v>
          </cell>
          <cell r="M509">
            <v>41.3989941324392</v>
          </cell>
          <cell r="N509">
            <v>41.3989941324392</v>
          </cell>
          <cell r="O509">
            <v>40.989103101425</v>
          </cell>
          <cell r="P509">
            <v>40.989103101425</v>
          </cell>
          <cell r="Q509">
            <v>39.349538977368</v>
          </cell>
          <cell r="R509">
            <v>39.349538977368</v>
          </cell>
          <cell r="S509">
            <v>39.349538977368</v>
          </cell>
          <cell r="T509">
            <v>39.349538977368</v>
          </cell>
          <cell r="U509">
            <v>40.989103101425</v>
          </cell>
          <cell r="V509">
            <v>36.1445204818745</v>
          </cell>
          <cell r="W509">
            <v>36.1445204818745</v>
          </cell>
          <cell r="X509">
            <v>20.8473273098766</v>
          </cell>
          <cell r="Y509">
            <v>20.8473273098766</v>
          </cell>
        </row>
        <row r="510">
          <cell r="B510">
            <v>20.8473273098766</v>
          </cell>
          <cell r="C510">
            <v>20.6367482461405</v>
          </cell>
          <cell r="D510">
            <v>20.4261691824043</v>
          </cell>
          <cell r="E510">
            <v>20.4261691824043</v>
          </cell>
          <cell r="F510">
            <v>20.6367482461405</v>
          </cell>
          <cell r="G510">
            <v>20.8473273098766</v>
          </cell>
          <cell r="H510">
            <v>35.0601848674183</v>
          </cell>
          <cell r="I510">
            <v>35.421630072237</v>
          </cell>
          <cell r="J510">
            <v>41.3989941324392</v>
          </cell>
          <cell r="K510">
            <v>42.628667225482</v>
          </cell>
          <cell r="L510">
            <v>41.8088851634535</v>
          </cell>
          <cell r="M510">
            <v>41.3989941324392</v>
          </cell>
          <cell r="N510">
            <v>41.3989941324392</v>
          </cell>
          <cell r="O510">
            <v>40.989103101425</v>
          </cell>
          <cell r="P510">
            <v>40.989103101425</v>
          </cell>
          <cell r="Q510">
            <v>39.349538977368</v>
          </cell>
          <cell r="R510">
            <v>39.349538977368</v>
          </cell>
          <cell r="S510">
            <v>39.349538977368</v>
          </cell>
          <cell r="T510">
            <v>39.349538977368</v>
          </cell>
          <cell r="U510">
            <v>40.989103101425</v>
          </cell>
          <cell r="V510">
            <v>36.1445204818745</v>
          </cell>
          <cell r="W510">
            <v>36.1445204818745</v>
          </cell>
          <cell r="X510">
            <v>20.8473273098766</v>
          </cell>
          <cell r="Y510">
            <v>20.8473273098766</v>
          </cell>
        </row>
        <row r="511">
          <cell r="B511">
            <v>20.8473273098766</v>
          </cell>
          <cell r="C511">
            <v>20.6367482461405</v>
          </cell>
          <cell r="D511">
            <v>20.4261691824043</v>
          </cell>
          <cell r="E511">
            <v>20.4261691824043</v>
          </cell>
          <cell r="F511">
            <v>20.6367482461405</v>
          </cell>
          <cell r="G511">
            <v>20.8473273098766</v>
          </cell>
          <cell r="H511">
            <v>35.0601848674183</v>
          </cell>
          <cell r="I511">
            <v>35.421630072237</v>
          </cell>
          <cell r="J511">
            <v>41.3989941324392</v>
          </cell>
          <cell r="K511">
            <v>42.628667225482</v>
          </cell>
          <cell r="L511">
            <v>41.8088851634535</v>
          </cell>
          <cell r="M511">
            <v>41.3989941324392</v>
          </cell>
          <cell r="N511">
            <v>41.3989941324392</v>
          </cell>
          <cell r="O511">
            <v>40.989103101425</v>
          </cell>
          <cell r="P511">
            <v>40.989103101425</v>
          </cell>
          <cell r="Q511">
            <v>39.349538977368</v>
          </cell>
          <cell r="R511">
            <v>39.349538977368</v>
          </cell>
          <cell r="S511">
            <v>39.349538977368</v>
          </cell>
          <cell r="T511">
            <v>39.349538977368</v>
          </cell>
          <cell r="U511">
            <v>40.989103101425</v>
          </cell>
          <cell r="V511">
            <v>36.1445204818745</v>
          </cell>
          <cell r="W511">
            <v>36.1445204818745</v>
          </cell>
          <cell r="X511">
            <v>20.8473273098766</v>
          </cell>
          <cell r="Y511">
            <v>20.8473273098766</v>
          </cell>
        </row>
        <row r="512">
          <cell r="B512">
            <v>20.8473273098766</v>
          </cell>
          <cell r="C512">
            <v>20.6367482461405</v>
          </cell>
          <cell r="D512">
            <v>20.4261691824043</v>
          </cell>
          <cell r="E512">
            <v>20.4261691824043</v>
          </cell>
          <cell r="F512">
            <v>20.6367482461405</v>
          </cell>
          <cell r="G512">
            <v>20.8473273098766</v>
          </cell>
          <cell r="H512">
            <v>35.0601848674183</v>
          </cell>
          <cell r="I512">
            <v>35.421630072237</v>
          </cell>
          <cell r="J512">
            <v>41.3989941324392</v>
          </cell>
          <cell r="K512">
            <v>42.628667225482</v>
          </cell>
          <cell r="L512">
            <v>41.8088851634535</v>
          </cell>
          <cell r="M512">
            <v>41.3989941324392</v>
          </cell>
          <cell r="N512">
            <v>41.3989941324392</v>
          </cell>
          <cell r="O512">
            <v>40.989103101425</v>
          </cell>
          <cell r="P512">
            <v>40.989103101425</v>
          </cell>
          <cell r="Q512">
            <v>39.349538977368</v>
          </cell>
          <cell r="R512">
            <v>39.349538977368</v>
          </cell>
          <cell r="S512">
            <v>39.349538977368</v>
          </cell>
          <cell r="T512">
            <v>39.349538977368</v>
          </cell>
          <cell r="U512">
            <v>40.989103101425</v>
          </cell>
          <cell r="V512">
            <v>36.1445204818745</v>
          </cell>
          <cell r="W512">
            <v>36.1445204818745</v>
          </cell>
          <cell r="X512">
            <v>20.8473273098766</v>
          </cell>
          <cell r="Y512">
            <v>20.8473273098766</v>
          </cell>
        </row>
        <row r="513">
          <cell r="B513">
            <v>20.8473273098766</v>
          </cell>
          <cell r="C513">
            <v>20.6367482461405</v>
          </cell>
          <cell r="D513">
            <v>20.4261691824043</v>
          </cell>
          <cell r="E513">
            <v>20.4261691824043</v>
          </cell>
          <cell r="F513">
            <v>20.6367482461405</v>
          </cell>
          <cell r="G513">
            <v>20.8473273098766</v>
          </cell>
          <cell r="H513">
            <v>35.0601848674183</v>
          </cell>
          <cell r="I513">
            <v>35.421630072237</v>
          </cell>
          <cell r="J513">
            <v>41.3989941324392</v>
          </cell>
          <cell r="K513">
            <v>42.628667225482</v>
          </cell>
          <cell r="L513">
            <v>41.8088851634535</v>
          </cell>
          <cell r="M513">
            <v>41.3989941324392</v>
          </cell>
          <cell r="N513">
            <v>41.3989941324392</v>
          </cell>
          <cell r="O513">
            <v>40.989103101425</v>
          </cell>
          <cell r="P513">
            <v>40.989103101425</v>
          </cell>
          <cell r="Q513">
            <v>39.349538977368</v>
          </cell>
          <cell r="R513">
            <v>39.349538977368</v>
          </cell>
          <cell r="S513">
            <v>39.349538977368</v>
          </cell>
          <cell r="T513">
            <v>39.349538977368</v>
          </cell>
          <cell r="U513">
            <v>40.989103101425</v>
          </cell>
          <cell r="V513">
            <v>36.1445204818745</v>
          </cell>
          <cell r="W513">
            <v>36.1445204818745</v>
          </cell>
          <cell r="X513">
            <v>20.8473273098766</v>
          </cell>
          <cell r="Y513">
            <v>20.8473273098766</v>
          </cell>
        </row>
        <row r="514">
          <cell r="B514">
            <v>26.2095</v>
          </cell>
          <cell r="C514">
            <v>26.2095</v>
          </cell>
          <cell r="D514">
            <v>26.2095</v>
          </cell>
          <cell r="E514">
            <v>26.2095</v>
          </cell>
          <cell r="F514">
            <v>26.2095</v>
          </cell>
          <cell r="G514">
            <v>26.2095</v>
          </cell>
          <cell r="H514">
            <v>26.2095</v>
          </cell>
          <cell r="I514">
            <v>26.2095</v>
          </cell>
          <cell r="J514">
            <v>26.2095</v>
          </cell>
          <cell r="K514">
            <v>26.2095</v>
          </cell>
          <cell r="L514">
            <v>26.2095</v>
          </cell>
          <cell r="M514">
            <v>26.2095</v>
          </cell>
          <cell r="N514">
            <v>26.2095</v>
          </cell>
          <cell r="O514">
            <v>26.2095</v>
          </cell>
          <cell r="P514">
            <v>26.2095</v>
          </cell>
          <cell r="Q514">
            <v>26.2095</v>
          </cell>
          <cell r="R514">
            <v>26.2095</v>
          </cell>
          <cell r="S514">
            <v>26.2095</v>
          </cell>
          <cell r="T514">
            <v>26.2095</v>
          </cell>
          <cell r="U514">
            <v>26.2095</v>
          </cell>
          <cell r="V514">
            <v>26.2095</v>
          </cell>
          <cell r="W514">
            <v>26.2095</v>
          </cell>
          <cell r="X514">
            <v>26.2095</v>
          </cell>
          <cell r="Y514">
            <v>26.2095</v>
          </cell>
        </row>
        <row r="515">
          <cell r="B515">
            <v>26.2095</v>
          </cell>
          <cell r="C515">
            <v>26.2095</v>
          </cell>
          <cell r="D515">
            <v>26.2095</v>
          </cell>
          <cell r="E515">
            <v>26.2095</v>
          </cell>
          <cell r="F515">
            <v>26.2095</v>
          </cell>
          <cell r="G515">
            <v>26.2095</v>
          </cell>
          <cell r="H515">
            <v>26.2095</v>
          </cell>
          <cell r="I515">
            <v>26.2095</v>
          </cell>
          <cell r="J515">
            <v>26.2095</v>
          </cell>
          <cell r="K515">
            <v>26.2095</v>
          </cell>
          <cell r="L515">
            <v>26.2095</v>
          </cell>
          <cell r="M515">
            <v>26.2095</v>
          </cell>
          <cell r="N515">
            <v>26.2095</v>
          </cell>
          <cell r="O515">
            <v>26.2095</v>
          </cell>
          <cell r="P515">
            <v>26.2095</v>
          </cell>
          <cell r="Q515">
            <v>26.2095</v>
          </cell>
          <cell r="R515">
            <v>26.2095</v>
          </cell>
          <cell r="S515">
            <v>26.2095</v>
          </cell>
          <cell r="T515">
            <v>26.2095</v>
          </cell>
          <cell r="U515">
            <v>26.2095</v>
          </cell>
          <cell r="V515">
            <v>26.2095</v>
          </cell>
          <cell r="W515">
            <v>26.2095</v>
          </cell>
          <cell r="X515">
            <v>26.2095</v>
          </cell>
          <cell r="Y515">
            <v>26.2095</v>
          </cell>
        </row>
        <row r="516">
          <cell r="B516">
            <v>20.8473273098766</v>
          </cell>
          <cell r="C516">
            <v>20.6367482461405</v>
          </cell>
          <cell r="D516">
            <v>20.4261691824043</v>
          </cell>
          <cell r="E516">
            <v>20.4261691824043</v>
          </cell>
          <cell r="F516">
            <v>20.6367482461405</v>
          </cell>
          <cell r="G516">
            <v>20.8473273098766</v>
          </cell>
          <cell r="H516">
            <v>35.0601848674183</v>
          </cell>
          <cell r="I516">
            <v>35.421630072237</v>
          </cell>
          <cell r="J516">
            <v>41.3989941324392</v>
          </cell>
          <cell r="K516">
            <v>42.628667225482</v>
          </cell>
          <cell r="L516">
            <v>41.8088851634535</v>
          </cell>
          <cell r="M516">
            <v>41.3989941324392</v>
          </cell>
          <cell r="N516">
            <v>41.3989941324392</v>
          </cell>
          <cell r="O516">
            <v>40.989103101425</v>
          </cell>
          <cell r="P516">
            <v>40.989103101425</v>
          </cell>
          <cell r="Q516">
            <v>39.349538977368</v>
          </cell>
          <cell r="R516">
            <v>39.349538977368</v>
          </cell>
          <cell r="S516">
            <v>39.349538977368</v>
          </cell>
          <cell r="T516">
            <v>39.349538977368</v>
          </cell>
          <cell r="U516">
            <v>40.989103101425</v>
          </cell>
          <cell r="V516">
            <v>36.1445204818745</v>
          </cell>
          <cell r="W516">
            <v>36.1445204818745</v>
          </cell>
          <cell r="X516">
            <v>20.8473273098766</v>
          </cell>
          <cell r="Y516">
            <v>20.8473273098766</v>
          </cell>
        </row>
        <row r="517">
          <cell r="B517">
            <v>20.8473273098766</v>
          </cell>
          <cell r="C517">
            <v>20.6367482461405</v>
          </cell>
          <cell r="D517">
            <v>20.4261691824043</v>
          </cell>
          <cell r="E517">
            <v>20.4261691824043</v>
          </cell>
          <cell r="F517">
            <v>20.6367482461405</v>
          </cell>
          <cell r="G517">
            <v>20.8473273098766</v>
          </cell>
          <cell r="H517">
            <v>35.0601848674183</v>
          </cell>
          <cell r="I517">
            <v>35.421630072237</v>
          </cell>
          <cell r="J517">
            <v>41.3989941324392</v>
          </cell>
          <cell r="K517">
            <v>42.628667225482</v>
          </cell>
          <cell r="L517">
            <v>41.8088851634535</v>
          </cell>
          <cell r="M517">
            <v>41.3989941324392</v>
          </cell>
          <cell r="N517">
            <v>41.3989941324392</v>
          </cell>
          <cell r="O517">
            <v>40.989103101425</v>
          </cell>
          <cell r="P517">
            <v>40.989103101425</v>
          </cell>
          <cell r="Q517">
            <v>39.349538977368</v>
          </cell>
          <cell r="R517">
            <v>39.349538977368</v>
          </cell>
          <cell r="S517">
            <v>39.349538977368</v>
          </cell>
          <cell r="T517">
            <v>39.349538977368</v>
          </cell>
          <cell r="U517">
            <v>40.989103101425</v>
          </cell>
          <cell r="V517">
            <v>36.1445204818745</v>
          </cell>
          <cell r="W517">
            <v>36.1445204818745</v>
          </cell>
          <cell r="X517">
            <v>20.8473273098766</v>
          </cell>
          <cell r="Y517">
            <v>20.8473273098766</v>
          </cell>
        </row>
        <row r="518">
          <cell r="B518">
            <v>20.8473273098766</v>
          </cell>
          <cell r="C518">
            <v>20.6367482461405</v>
          </cell>
          <cell r="D518">
            <v>20.4261691824043</v>
          </cell>
          <cell r="E518">
            <v>20.4261691824043</v>
          </cell>
          <cell r="F518">
            <v>20.6367482461405</v>
          </cell>
          <cell r="G518">
            <v>20.8473273098766</v>
          </cell>
          <cell r="H518">
            <v>35.0601848674183</v>
          </cell>
          <cell r="I518">
            <v>35.421630072237</v>
          </cell>
          <cell r="J518">
            <v>41.3989941324392</v>
          </cell>
          <cell r="K518">
            <v>42.628667225482</v>
          </cell>
          <cell r="L518">
            <v>41.8088851634535</v>
          </cell>
          <cell r="M518">
            <v>41.3989941324392</v>
          </cell>
          <cell r="N518">
            <v>41.3989941324392</v>
          </cell>
          <cell r="O518">
            <v>40.989103101425</v>
          </cell>
          <cell r="P518">
            <v>40.989103101425</v>
          </cell>
          <cell r="Q518">
            <v>39.349538977368</v>
          </cell>
          <cell r="R518">
            <v>39.349538977368</v>
          </cell>
          <cell r="S518">
            <v>39.349538977368</v>
          </cell>
          <cell r="T518">
            <v>39.349538977368</v>
          </cell>
          <cell r="U518">
            <v>40.989103101425</v>
          </cell>
          <cell r="V518">
            <v>36.1445204818745</v>
          </cell>
          <cell r="W518">
            <v>36.1445204818745</v>
          </cell>
          <cell r="X518">
            <v>20.8473273098766</v>
          </cell>
          <cell r="Y518">
            <v>20.8473273098766</v>
          </cell>
        </row>
        <row r="519">
          <cell r="B519">
            <v>20.8473273098766</v>
          </cell>
          <cell r="C519">
            <v>20.6367482461405</v>
          </cell>
          <cell r="D519">
            <v>20.4261691824043</v>
          </cell>
          <cell r="E519">
            <v>20.4261691824043</v>
          </cell>
          <cell r="F519">
            <v>20.6367482461405</v>
          </cell>
          <cell r="G519">
            <v>20.8473273098766</v>
          </cell>
          <cell r="H519">
            <v>35.0601848674183</v>
          </cell>
          <cell r="I519">
            <v>35.421630072237</v>
          </cell>
          <cell r="J519">
            <v>41.3989941324392</v>
          </cell>
          <cell r="K519">
            <v>42.628667225482</v>
          </cell>
          <cell r="L519">
            <v>41.8088851634535</v>
          </cell>
          <cell r="M519">
            <v>41.3989941324392</v>
          </cell>
          <cell r="N519">
            <v>41.3989941324392</v>
          </cell>
          <cell r="O519">
            <v>40.989103101425</v>
          </cell>
          <cell r="P519">
            <v>40.989103101425</v>
          </cell>
          <cell r="Q519">
            <v>39.349538977368</v>
          </cell>
          <cell r="R519">
            <v>39.349538977368</v>
          </cell>
          <cell r="S519">
            <v>39.349538977368</v>
          </cell>
          <cell r="T519">
            <v>39.349538977368</v>
          </cell>
          <cell r="U519">
            <v>40.989103101425</v>
          </cell>
          <cell r="V519">
            <v>36.1445204818745</v>
          </cell>
          <cell r="W519">
            <v>36.1445204818745</v>
          </cell>
          <cell r="X519">
            <v>20.8473273098766</v>
          </cell>
          <cell r="Y519">
            <v>20.8473273098766</v>
          </cell>
        </row>
        <row r="520">
          <cell r="B520">
            <v>20.8473273098766</v>
          </cell>
          <cell r="C520">
            <v>20.6367482461405</v>
          </cell>
          <cell r="D520">
            <v>20.4261691824043</v>
          </cell>
          <cell r="E520">
            <v>20.4261691824043</v>
          </cell>
          <cell r="F520">
            <v>20.6367482461405</v>
          </cell>
          <cell r="G520">
            <v>20.8473273098766</v>
          </cell>
          <cell r="H520">
            <v>35.0601848674183</v>
          </cell>
          <cell r="I520">
            <v>35.421630072237</v>
          </cell>
          <cell r="J520">
            <v>41.3989941324392</v>
          </cell>
          <cell r="K520">
            <v>42.628667225482</v>
          </cell>
          <cell r="L520">
            <v>41.8088851634535</v>
          </cell>
          <cell r="M520">
            <v>41.3989941324392</v>
          </cell>
          <cell r="N520">
            <v>41.3989941324392</v>
          </cell>
          <cell r="O520">
            <v>40.989103101425</v>
          </cell>
          <cell r="P520">
            <v>40.989103101425</v>
          </cell>
          <cell r="Q520">
            <v>39.349538977368</v>
          </cell>
          <cell r="R520">
            <v>39.349538977368</v>
          </cell>
          <cell r="S520">
            <v>39.349538977368</v>
          </cell>
          <cell r="T520">
            <v>39.349538977368</v>
          </cell>
          <cell r="U520">
            <v>40.989103101425</v>
          </cell>
          <cell r="V520">
            <v>36.1445204818745</v>
          </cell>
          <cell r="W520">
            <v>36.1445204818745</v>
          </cell>
          <cell r="X520">
            <v>20.8473273098766</v>
          </cell>
          <cell r="Y520">
            <v>20.8473273098766</v>
          </cell>
        </row>
        <row r="521">
          <cell r="B521">
            <v>26.2095</v>
          </cell>
          <cell r="C521">
            <v>26.2095</v>
          </cell>
          <cell r="D521">
            <v>26.2095</v>
          </cell>
          <cell r="E521">
            <v>26.2095</v>
          </cell>
          <cell r="F521">
            <v>26.2095</v>
          </cell>
          <cell r="G521">
            <v>26.2095</v>
          </cell>
          <cell r="H521">
            <v>26.2095</v>
          </cell>
          <cell r="I521">
            <v>26.2095</v>
          </cell>
          <cell r="J521">
            <v>26.2095</v>
          </cell>
          <cell r="K521">
            <v>26.2095</v>
          </cell>
          <cell r="L521">
            <v>26.2095</v>
          </cell>
          <cell r="M521">
            <v>26.2095</v>
          </cell>
          <cell r="N521">
            <v>26.2095</v>
          </cell>
          <cell r="O521">
            <v>26.2095</v>
          </cell>
          <cell r="P521">
            <v>26.2095</v>
          </cell>
          <cell r="Q521">
            <v>26.2095</v>
          </cell>
          <cell r="R521">
            <v>26.2095</v>
          </cell>
          <cell r="S521">
            <v>26.2095</v>
          </cell>
          <cell r="T521">
            <v>26.2095</v>
          </cell>
          <cell r="U521">
            <v>26.2095</v>
          </cell>
          <cell r="V521">
            <v>26.2095</v>
          </cell>
          <cell r="W521">
            <v>26.2095</v>
          </cell>
          <cell r="X521">
            <v>26.2095</v>
          </cell>
          <cell r="Y521">
            <v>26.2095</v>
          </cell>
        </row>
        <row r="522">
          <cell r="B522">
            <v>26.2095</v>
          </cell>
          <cell r="C522">
            <v>26.2095</v>
          </cell>
          <cell r="D522">
            <v>26.2095</v>
          </cell>
          <cell r="E522">
            <v>26.2095</v>
          </cell>
          <cell r="F522">
            <v>26.2095</v>
          </cell>
          <cell r="G522">
            <v>26.2095</v>
          </cell>
          <cell r="H522">
            <v>26.2095</v>
          </cell>
          <cell r="I522">
            <v>26.2095</v>
          </cell>
          <cell r="J522">
            <v>26.2095</v>
          </cell>
          <cell r="K522">
            <v>26.2095</v>
          </cell>
          <cell r="L522">
            <v>26.2095</v>
          </cell>
          <cell r="M522">
            <v>26.2095</v>
          </cell>
          <cell r="N522">
            <v>26.2095</v>
          </cell>
          <cell r="O522">
            <v>26.2095</v>
          </cell>
          <cell r="P522">
            <v>26.2095</v>
          </cell>
          <cell r="Q522">
            <v>26.2095</v>
          </cell>
          <cell r="R522">
            <v>26.2095</v>
          </cell>
          <cell r="S522">
            <v>26.2095</v>
          </cell>
          <cell r="T522">
            <v>26.2095</v>
          </cell>
          <cell r="U522">
            <v>26.2095</v>
          </cell>
          <cell r="V522">
            <v>26.2095</v>
          </cell>
          <cell r="W522">
            <v>26.2095</v>
          </cell>
          <cell r="X522">
            <v>26.2095</v>
          </cell>
          <cell r="Y522">
            <v>26.2095</v>
          </cell>
        </row>
        <row r="523">
          <cell r="B523">
            <v>22.5186367638044</v>
          </cell>
          <cell r="C523">
            <v>22.2911757863922</v>
          </cell>
          <cell r="D523">
            <v>22.06371480898</v>
          </cell>
          <cell r="E523">
            <v>22.06371480898</v>
          </cell>
          <cell r="F523">
            <v>22.2911757863922</v>
          </cell>
          <cell r="G523">
            <v>22.5186367638044</v>
          </cell>
          <cell r="H523">
            <v>36.4801915573631</v>
          </cell>
          <cell r="I523">
            <v>36.8562760064081</v>
          </cell>
          <cell r="J523">
            <v>48.3580888516345</v>
          </cell>
          <cell r="K523">
            <v>49.7944677284158</v>
          </cell>
          <cell r="L523">
            <v>48.8368818105616</v>
          </cell>
          <cell r="M523">
            <v>48.3580888516345</v>
          </cell>
          <cell r="N523">
            <v>48.3580888516345</v>
          </cell>
          <cell r="O523">
            <v>47.8792958927075</v>
          </cell>
          <cell r="P523">
            <v>47.8792958927075</v>
          </cell>
          <cell r="Q523">
            <v>45.9641240569992</v>
          </cell>
          <cell r="R523">
            <v>45.9641240569992</v>
          </cell>
          <cell r="S523">
            <v>45.9641240569992</v>
          </cell>
          <cell r="T523">
            <v>45.9641240569992</v>
          </cell>
          <cell r="U523">
            <v>47.8792958927075</v>
          </cell>
          <cell r="V523">
            <v>37.608444904498</v>
          </cell>
          <cell r="W523">
            <v>37.608444904498</v>
          </cell>
          <cell r="X523">
            <v>22.5186367638044</v>
          </cell>
          <cell r="Y523">
            <v>22.5186367638044</v>
          </cell>
        </row>
        <row r="524">
          <cell r="B524">
            <v>22.5186367638044</v>
          </cell>
          <cell r="C524">
            <v>22.2911757863922</v>
          </cell>
          <cell r="D524">
            <v>22.06371480898</v>
          </cell>
          <cell r="E524">
            <v>22.06371480898</v>
          </cell>
          <cell r="F524">
            <v>22.2911757863922</v>
          </cell>
          <cell r="G524">
            <v>22.5186367638044</v>
          </cell>
          <cell r="H524">
            <v>36.4801915573631</v>
          </cell>
          <cell r="I524">
            <v>36.8562760064081</v>
          </cell>
          <cell r="J524">
            <v>48.3580888516345</v>
          </cell>
          <cell r="K524">
            <v>49.7944677284158</v>
          </cell>
          <cell r="L524">
            <v>48.8368818105616</v>
          </cell>
          <cell r="M524">
            <v>48.3580888516345</v>
          </cell>
          <cell r="N524">
            <v>48.3580888516345</v>
          </cell>
          <cell r="O524">
            <v>47.8792958927075</v>
          </cell>
          <cell r="P524">
            <v>47.8792958927075</v>
          </cell>
          <cell r="Q524">
            <v>45.9641240569992</v>
          </cell>
          <cell r="R524">
            <v>45.9641240569992</v>
          </cell>
          <cell r="S524">
            <v>45.9641240569992</v>
          </cell>
          <cell r="T524">
            <v>45.9641240569992</v>
          </cell>
          <cell r="U524">
            <v>47.8792958927075</v>
          </cell>
          <cell r="V524">
            <v>37.608444904498</v>
          </cell>
          <cell r="W524">
            <v>37.608444904498</v>
          </cell>
          <cell r="X524">
            <v>22.5186367638044</v>
          </cell>
          <cell r="Y524">
            <v>22.5186367638044</v>
          </cell>
        </row>
        <row r="525">
          <cell r="B525">
            <v>22.5186367638044</v>
          </cell>
          <cell r="C525">
            <v>22.2911757863922</v>
          </cell>
          <cell r="D525">
            <v>22.06371480898</v>
          </cell>
          <cell r="E525">
            <v>22.06371480898</v>
          </cell>
          <cell r="F525">
            <v>22.2911757863922</v>
          </cell>
          <cell r="G525">
            <v>22.5186367638044</v>
          </cell>
          <cell r="H525">
            <v>36.4801915573631</v>
          </cell>
          <cell r="I525">
            <v>36.8562760064081</v>
          </cell>
          <cell r="J525">
            <v>48.3580888516345</v>
          </cell>
          <cell r="K525">
            <v>49.7944677284158</v>
          </cell>
          <cell r="L525">
            <v>48.8368818105616</v>
          </cell>
          <cell r="M525">
            <v>48.3580888516345</v>
          </cell>
          <cell r="N525">
            <v>48.3580888516345</v>
          </cell>
          <cell r="O525">
            <v>47.8792958927075</v>
          </cell>
          <cell r="P525">
            <v>47.8792958927075</v>
          </cell>
          <cell r="Q525">
            <v>45.9641240569992</v>
          </cell>
          <cell r="R525">
            <v>45.9641240569992</v>
          </cell>
          <cell r="S525">
            <v>45.9641240569992</v>
          </cell>
          <cell r="T525">
            <v>45.9641240569992</v>
          </cell>
          <cell r="U525">
            <v>47.8792958927075</v>
          </cell>
          <cell r="V525">
            <v>37.608444904498</v>
          </cell>
          <cell r="W525">
            <v>37.608444904498</v>
          </cell>
          <cell r="X525">
            <v>22.5186367638044</v>
          </cell>
          <cell r="Y525">
            <v>22.5186367638044</v>
          </cell>
        </row>
        <row r="526">
          <cell r="B526">
            <v>22.5186367638044</v>
          </cell>
          <cell r="C526">
            <v>22.2911757863922</v>
          </cell>
          <cell r="D526">
            <v>22.06371480898</v>
          </cell>
          <cell r="E526">
            <v>22.06371480898</v>
          </cell>
          <cell r="F526">
            <v>22.2911757863922</v>
          </cell>
          <cell r="G526">
            <v>22.5186367638044</v>
          </cell>
          <cell r="H526">
            <v>36.4801915573631</v>
          </cell>
          <cell r="I526">
            <v>36.8562760064081</v>
          </cell>
          <cell r="J526">
            <v>48.3580888516345</v>
          </cell>
          <cell r="K526">
            <v>49.7944677284158</v>
          </cell>
          <cell r="L526">
            <v>48.8368818105616</v>
          </cell>
          <cell r="M526">
            <v>48.3580888516345</v>
          </cell>
          <cell r="N526">
            <v>48.3580888516345</v>
          </cell>
          <cell r="O526">
            <v>47.8792958927075</v>
          </cell>
          <cell r="P526">
            <v>47.8792958927075</v>
          </cell>
          <cell r="Q526">
            <v>45.9641240569992</v>
          </cell>
          <cell r="R526">
            <v>45.9641240569992</v>
          </cell>
          <cell r="S526">
            <v>45.9641240569992</v>
          </cell>
          <cell r="T526">
            <v>45.9641240569992</v>
          </cell>
          <cell r="U526">
            <v>47.8792958927075</v>
          </cell>
          <cell r="V526">
            <v>37.608444904498</v>
          </cell>
          <cell r="W526">
            <v>37.608444904498</v>
          </cell>
          <cell r="X526">
            <v>22.5186367638044</v>
          </cell>
          <cell r="Y526">
            <v>22.5186367638044</v>
          </cell>
        </row>
        <row r="527">
          <cell r="B527">
            <v>22.5186367638044</v>
          </cell>
          <cell r="C527">
            <v>22.2911757863922</v>
          </cell>
          <cell r="D527">
            <v>22.06371480898</v>
          </cell>
          <cell r="E527">
            <v>22.06371480898</v>
          </cell>
          <cell r="F527">
            <v>22.2911757863922</v>
          </cell>
          <cell r="G527">
            <v>22.5186367638044</v>
          </cell>
          <cell r="H527">
            <v>36.4801915573631</v>
          </cell>
          <cell r="I527">
            <v>36.8562760064081</v>
          </cell>
          <cell r="J527">
            <v>48.3580888516345</v>
          </cell>
          <cell r="K527">
            <v>49.7944677284158</v>
          </cell>
          <cell r="L527">
            <v>48.8368818105616</v>
          </cell>
          <cell r="M527">
            <v>48.3580888516345</v>
          </cell>
          <cell r="N527">
            <v>48.3580888516345</v>
          </cell>
          <cell r="O527">
            <v>47.8792958927075</v>
          </cell>
          <cell r="P527">
            <v>47.8792958927075</v>
          </cell>
          <cell r="Q527">
            <v>45.9641240569992</v>
          </cell>
          <cell r="R527">
            <v>45.9641240569992</v>
          </cell>
          <cell r="S527">
            <v>45.9641240569992</v>
          </cell>
          <cell r="T527">
            <v>45.9641240569992</v>
          </cell>
          <cell r="U527">
            <v>47.8792958927075</v>
          </cell>
          <cell r="V527">
            <v>37.608444904498</v>
          </cell>
          <cell r="W527">
            <v>37.608444904498</v>
          </cell>
          <cell r="X527">
            <v>22.5186367638044</v>
          </cell>
          <cell r="Y527">
            <v>22.5186367638044</v>
          </cell>
        </row>
        <row r="528">
          <cell r="B528">
            <v>27.7439230769231</v>
          </cell>
          <cell r="C528">
            <v>27.7439230769231</v>
          </cell>
          <cell r="D528">
            <v>27.7439230769231</v>
          </cell>
          <cell r="E528">
            <v>27.7439230769231</v>
          </cell>
          <cell r="F528">
            <v>27.7439230769231</v>
          </cell>
          <cell r="G528">
            <v>27.7439230769231</v>
          </cell>
          <cell r="H528">
            <v>27.7439230769231</v>
          </cell>
          <cell r="I528">
            <v>27.7439230769231</v>
          </cell>
          <cell r="J528">
            <v>27.7439230769231</v>
          </cell>
          <cell r="K528">
            <v>27.7439230769231</v>
          </cell>
          <cell r="L528">
            <v>27.7439230769231</v>
          </cell>
          <cell r="M528">
            <v>27.7439230769231</v>
          </cell>
          <cell r="N528">
            <v>27.7439230769231</v>
          </cell>
          <cell r="O528">
            <v>27.7439230769231</v>
          </cell>
          <cell r="P528">
            <v>27.7439230769231</v>
          </cell>
          <cell r="Q528">
            <v>27.7439230769231</v>
          </cell>
          <cell r="R528">
            <v>27.7439230769231</v>
          </cell>
          <cell r="S528">
            <v>27.7439230769231</v>
          </cell>
          <cell r="T528">
            <v>27.7439230769231</v>
          </cell>
          <cell r="U528">
            <v>27.7439230769231</v>
          </cell>
          <cell r="V528">
            <v>27.7439230769231</v>
          </cell>
          <cell r="W528">
            <v>27.7439230769231</v>
          </cell>
          <cell r="X528">
            <v>27.7439230769231</v>
          </cell>
          <cell r="Y528">
            <v>27.7439230769231</v>
          </cell>
        </row>
        <row r="529">
          <cell r="B529">
            <v>27.7439230769231</v>
          </cell>
          <cell r="C529">
            <v>27.7439230769231</v>
          </cell>
          <cell r="D529">
            <v>27.7439230769231</v>
          </cell>
          <cell r="E529">
            <v>27.7439230769231</v>
          </cell>
          <cell r="F529">
            <v>27.7439230769231</v>
          </cell>
          <cell r="G529">
            <v>27.7439230769231</v>
          </cell>
          <cell r="H529">
            <v>27.7439230769231</v>
          </cell>
          <cell r="I529">
            <v>27.7439230769231</v>
          </cell>
          <cell r="J529">
            <v>27.7439230769231</v>
          </cell>
          <cell r="K529">
            <v>27.7439230769231</v>
          </cell>
          <cell r="L529">
            <v>27.7439230769231</v>
          </cell>
          <cell r="M529">
            <v>27.7439230769231</v>
          </cell>
          <cell r="N529">
            <v>27.7439230769231</v>
          </cell>
          <cell r="O529">
            <v>27.7439230769231</v>
          </cell>
          <cell r="P529">
            <v>27.7439230769231</v>
          </cell>
          <cell r="Q529">
            <v>27.7439230769231</v>
          </cell>
          <cell r="R529">
            <v>27.7439230769231</v>
          </cell>
          <cell r="S529">
            <v>27.7439230769231</v>
          </cell>
          <cell r="T529">
            <v>27.7439230769231</v>
          </cell>
          <cell r="U529">
            <v>27.7439230769231</v>
          </cell>
          <cell r="V529">
            <v>27.7439230769231</v>
          </cell>
          <cell r="W529">
            <v>27.7439230769231</v>
          </cell>
          <cell r="X529">
            <v>27.7439230769231</v>
          </cell>
          <cell r="Y529">
            <v>27.7439230769231</v>
          </cell>
        </row>
        <row r="530">
          <cell r="B530">
            <v>22.5186367638044</v>
          </cell>
          <cell r="C530">
            <v>22.2911757863922</v>
          </cell>
          <cell r="D530">
            <v>22.06371480898</v>
          </cell>
          <cell r="E530">
            <v>22.06371480898</v>
          </cell>
          <cell r="F530">
            <v>22.2911757863922</v>
          </cell>
          <cell r="G530">
            <v>22.5186367638044</v>
          </cell>
          <cell r="H530">
            <v>36.4801915573631</v>
          </cell>
          <cell r="I530">
            <v>36.8562760064081</v>
          </cell>
          <cell r="J530">
            <v>48.3580888516345</v>
          </cell>
          <cell r="K530">
            <v>49.7944677284158</v>
          </cell>
          <cell r="L530">
            <v>48.8368818105616</v>
          </cell>
          <cell r="M530">
            <v>48.3580888516345</v>
          </cell>
          <cell r="N530">
            <v>48.3580888516345</v>
          </cell>
          <cell r="O530">
            <v>47.8792958927075</v>
          </cell>
          <cell r="P530">
            <v>47.8792958927075</v>
          </cell>
          <cell r="Q530">
            <v>45.9641240569992</v>
          </cell>
          <cell r="R530">
            <v>45.9641240569992</v>
          </cell>
          <cell r="S530">
            <v>45.9641240569992</v>
          </cell>
          <cell r="T530">
            <v>45.9641240569992</v>
          </cell>
          <cell r="U530">
            <v>47.8792958927075</v>
          </cell>
          <cell r="V530">
            <v>37.608444904498</v>
          </cell>
          <cell r="W530">
            <v>37.608444904498</v>
          </cell>
          <cell r="X530">
            <v>22.5186367638044</v>
          </cell>
          <cell r="Y530">
            <v>22.5186367638044</v>
          </cell>
        </row>
        <row r="531">
          <cell r="B531">
            <v>22.5186367638044</v>
          </cell>
          <cell r="C531">
            <v>22.2911757863922</v>
          </cell>
          <cell r="D531">
            <v>22.06371480898</v>
          </cell>
          <cell r="E531">
            <v>22.06371480898</v>
          </cell>
          <cell r="F531">
            <v>22.2911757863922</v>
          </cell>
          <cell r="G531">
            <v>22.5186367638044</v>
          </cell>
          <cell r="H531">
            <v>36.4801915573631</v>
          </cell>
          <cell r="I531">
            <v>36.8562760064081</v>
          </cell>
          <cell r="J531">
            <v>48.3580888516345</v>
          </cell>
          <cell r="K531">
            <v>49.7944677284158</v>
          </cell>
          <cell r="L531">
            <v>48.8368818105616</v>
          </cell>
          <cell r="M531">
            <v>48.3580888516345</v>
          </cell>
          <cell r="N531">
            <v>48.3580888516345</v>
          </cell>
          <cell r="O531">
            <v>47.8792958927075</v>
          </cell>
          <cell r="P531">
            <v>47.8792958927075</v>
          </cell>
          <cell r="Q531">
            <v>45.9641240569992</v>
          </cell>
          <cell r="R531">
            <v>45.9641240569992</v>
          </cell>
          <cell r="S531">
            <v>45.9641240569992</v>
          </cell>
          <cell r="T531">
            <v>45.9641240569992</v>
          </cell>
          <cell r="U531">
            <v>47.8792958927075</v>
          </cell>
          <cell r="V531">
            <v>37.608444904498</v>
          </cell>
          <cell r="W531">
            <v>37.608444904498</v>
          </cell>
          <cell r="X531">
            <v>22.5186367638044</v>
          </cell>
          <cell r="Y531">
            <v>22.5186367638044</v>
          </cell>
        </row>
        <row r="532">
          <cell r="B532">
            <v>22.5186367638044</v>
          </cell>
          <cell r="C532">
            <v>22.2911757863922</v>
          </cell>
          <cell r="D532">
            <v>22.06371480898</v>
          </cell>
          <cell r="E532">
            <v>22.06371480898</v>
          </cell>
          <cell r="F532">
            <v>22.2911757863922</v>
          </cell>
          <cell r="G532">
            <v>22.5186367638044</v>
          </cell>
          <cell r="H532">
            <v>36.4801915573631</v>
          </cell>
          <cell r="I532">
            <v>36.8562760064081</v>
          </cell>
          <cell r="J532">
            <v>48.3580888516345</v>
          </cell>
          <cell r="K532">
            <v>49.7944677284158</v>
          </cell>
          <cell r="L532">
            <v>48.8368818105616</v>
          </cell>
          <cell r="M532">
            <v>48.3580888516345</v>
          </cell>
          <cell r="N532">
            <v>48.3580888516345</v>
          </cell>
          <cell r="O532">
            <v>47.8792958927075</v>
          </cell>
          <cell r="P532">
            <v>47.8792958927075</v>
          </cell>
          <cell r="Q532">
            <v>45.9641240569992</v>
          </cell>
          <cell r="R532">
            <v>45.9641240569992</v>
          </cell>
          <cell r="S532">
            <v>45.9641240569992</v>
          </cell>
          <cell r="T532">
            <v>45.9641240569992</v>
          </cell>
          <cell r="U532">
            <v>47.8792958927075</v>
          </cell>
          <cell r="V532">
            <v>37.608444904498</v>
          </cell>
          <cell r="W532">
            <v>37.608444904498</v>
          </cell>
          <cell r="X532">
            <v>22.5186367638044</v>
          </cell>
          <cell r="Y532">
            <v>22.5186367638044</v>
          </cell>
        </row>
        <row r="533">
          <cell r="B533">
            <v>22.5186367638044</v>
          </cell>
          <cell r="C533">
            <v>22.2911757863922</v>
          </cell>
          <cell r="D533">
            <v>22.06371480898</v>
          </cell>
          <cell r="E533">
            <v>22.06371480898</v>
          </cell>
          <cell r="F533">
            <v>22.2911757863922</v>
          </cell>
          <cell r="G533">
            <v>22.5186367638044</v>
          </cell>
          <cell r="H533">
            <v>36.4801915573631</v>
          </cell>
          <cell r="I533">
            <v>36.8562760064081</v>
          </cell>
          <cell r="J533">
            <v>48.3580888516345</v>
          </cell>
          <cell r="K533">
            <v>49.7944677284158</v>
          </cell>
          <cell r="L533">
            <v>48.8368818105616</v>
          </cell>
          <cell r="M533">
            <v>48.3580888516345</v>
          </cell>
          <cell r="N533">
            <v>48.3580888516345</v>
          </cell>
          <cell r="O533">
            <v>47.8792958927075</v>
          </cell>
          <cell r="P533">
            <v>47.8792958927075</v>
          </cell>
          <cell r="Q533">
            <v>45.9641240569992</v>
          </cell>
          <cell r="R533">
            <v>45.9641240569992</v>
          </cell>
          <cell r="S533">
            <v>45.9641240569992</v>
          </cell>
          <cell r="T533">
            <v>45.9641240569992</v>
          </cell>
          <cell r="U533">
            <v>47.8792958927075</v>
          </cell>
          <cell r="V533">
            <v>37.608444904498</v>
          </cell>
          <cell r="W533">
            <v>37.608444904498</v>
          </cell>
          <cell r="X533">
            <v>22.5186367638044</v>
          </cell>
          <cell r="Y533">
            <v>22.5186367638044</v>
          </cell>
        </row>
        <row r="534">
          <cell r="B534">
            <v>22.5186367638044</v>
          </cell>
          <cell r="C534">
            <v>22.2911757863922</v>
          </cell>
          <cell r="D534">
            <v>22.06371480898</v>
          </cell>
          <cell r="E534">
            <v>22.06371480898</v>
          </cell>
          <cell r="F534">
            <v>22.2911757863922</v>
          </cell>
          <cell r="G534">
            <v>22.5186367638044</v>
          </cell>
          <cell r="H534">
            <v>36.4801915573631</v>
          </cell>
          <cell r="I534">
            <v>36.8562760064081</v>
          </cell>
          <cell r="J534">
            <v>48.3580888516345</v>
          </cell>
          <cell r="K534">
            <v>49.7944677284158</v>
          </cell>
          <cell r="L534">
            <v>48.8368818105616</v>
          </cell>
          <cell r="M534">
            <v>48.3580888516345</v>
          </cell>
          <cell r="N534">
            <v>48.3580888516345</v>
          </cell>
          <cell r="O534">
            <v>47.8792958927075</v>
          </cell>
          <cell r="P534">
            <v>47.8792958927075</v>
          </cell>
          <cell r="Q534">
            <v>45.9641240569992</v>
          </cell>
          <cell r="R534">
            <v>45.9641240569992</v>
          </cell>
          <cell r="S534">
            <v>45.9641240569992</v>
          </cell>
          <cell r="T534">
            <v>45.9641240569992</v>
          </cell>
          <cell r="U534">
            <v>47.8792958927075</v>
          </cell>
          <cell r="V534">
            <v>37.608444904498</v>
          </cell>
          <cell r="W534">
            <v>37.608444904498</v>
          </cell>
          <cell r="X534">
            <v>22.5186367638044</v>
          </cell>
          <cell r="Y534">
            <v>22.5186367638044</v>
          </cell>
        </row>
        <row r="535">
          <cell r="B535">
            <v>27.7439230769231</v>
          </cell>
          <cell r="C535">
            <v>27.7439230769231</v>
          </cell>
          <cell r="D535">
            <v>27.7439230769231</v>
          </cell>
          <cell r="E535">
            <v>27.7439230769231</v>
          </cell>
          <cell r="F535">
            <v>27.7439230769231</v>
          </cell>
          <cell r="G535">
            <v>27.7439230769231</v>
          </cell>
          <cell r="H535">
            <v>27.7439230769231</v>
          </cell>
          <cell r="I535">
            <v>27.7439230769231</v>
          </cell>
          <cell r="J535">
            <v>27.7439230769231</v>
          </cell>
          <cell r="K535">
            <v>27.7439230769231</v>
          </cell>
          <cell r="L535">
            <v>27.7439230769231</v>
          </cell>
          <cell r="M535">
            <v>27.7439230769231</v>
          </cell>
          <cell r="N535">
            <v>27.7439230769231</v>
          </cell>
          <cell r="O535">
            <v>27.7439230769231</v>
          </cell>
          <cell r="P535">
            <v>27.7439230769231</v>
          </cell>
          <cell r="Q535">
            <v>27.7439230769231</v>
          </cell>
          <cell r="R535">
            <v>27.7439230769231</v>
          </cell>
          <cell r="S535">
            <v>27.7439230769231</v>
          </cell>
          <cell r="T535">
            <v>27.7439230769231</v>
          </cell>
          <cell r="U535">
            <v>27.7439230769231</v>
          </cell>
          <cell r="V535">
            <v>27.7439230769231</v>
          </cell>
          <cell r="W535">
            <v>27.7439230769231</v>
          </cell>
          <cell r="X535">
            <v>27.7439230769231</v>
          </cell>
          <cell r="Y535">
            <v>27.7439230769231</v>
          </cell>
        </row>
        <row r="536">
          <cell r="B536">
            <v>27.7439230769231</v>
          </cell>
          <cell r="C536">
            <v>27.7439230769231</v>
          </cell>
          <cell r="D536">
            <v>27.7439230769231</v>
          </cell>
          <cell r="E536">
            <v>27.7439230769231</v>
          </cell>
          <cell r="F536">
            <v>27.7439230769231</v>
          </cell>
          <cell r="G536">
            <v>27.7439230769231</v>
          </cell>
          <cell r="H536">
            <v>27.7439230769231</v>
          </cell>
          <cell r="I536">
            <v>27.7439230769231</v>
          </cell>
          <cell r="J536">
            <v>27.7439230769231</v>
          </cell>
          <cell r="K536">
            <v>27.7439230769231</v>
          </cell>
          <cell r="L536">
            <v>27.7439230769231</v>
          </cell>
          <cell r="M536">
            <v>27.7439230769231</v>
          </cell>
          <cell r="N536">
            <v>27.7439230769231</v>
          </cell>
          <cell r="O536">
            <v>27.7439230769231</v>
          </cell>
          <cell r="P536">
            <v>27.7439230769231</v>
          </cell>
          <cell r="Q536">
            <v>27.7439230769231</v>
          </cell>
          <cell r="R536">
            <v>27.7439230769231</v>
          </cell>
          <cell r="S536">
            <v>27.7439230769231</v>
          </cell>
          <cell r="T536">
            <v>27.7439230769231</v>
          </cell>
          <cell r="U536">
            <v>27.7439230769231</v>
          </cell>
          <cell r="V536">
            <v>27.7439230769231</v>
          </cell>
          <cell r="W536">
            <v>27.7439230769231</v>
          </cell>
          <cell r="X536">
            <v>27.7439230769231</v>
          </cell>
          <cell r="Y536">
            <v>27.7439230769231</v>
          </cell>
        </row>
        <row r="537">
          <cell r="B537">
            <v>22.5186367638044</v>
          </cell>
          <cell r="C537">
            <v>22.2911757863922</v>
          </cell>
          <cell r="D537">
            <v>22.06371480898</v>
          </cell>
          <cell r="E537">
            <v>22.06371480898</v>
          </cell>
          <cell r="F537">
            <v>22.2911757863922</v>
          </cell>
          <cell r="G537">
            <v>22.5186367638044</v>
          </cell>
          <cell r="H537">
            <v>36.4801915573631</v>
          </cell>
          <cell r="I537">
            <v>36.8562760064081</v>
          </cell>
          <cell r="J537">
            <v>48.3580888516345</v>
          </cell>
          <cell r="K537">
            <v>49.7944677284158</v>
          </cell>
          <cell r="L537">
            <v>48.8368818105616</v>
          </cell>
          <cell r="M537">
            <v>48.3580888516345</v>
          </cell>
          <cell r="N537">
            <v>48.3580888516345</v>
          </cell>
          <cell r="O537">
            <v>47.8792958927075</v>
          </cell>
          <cell r="P537">
            <v>47.8792958927075</v>
          </cell>
          <cell r="Q537">
            <v>45.9641240569992</v>
          </cell>
          <cell r="R537">
            <v>45.9641240569992</v>
          </cell>
          <cell r="S537">
            <v>45.9641240569992</v>
          </cell>
          <cell r="T537">
            <v>45.9641240569992</v>
          </cell>
          <cell r="U537">
            <v>47.8792958927075</v>
          </cell>
          <cell r="V537">
            <v>37.608444904498</v>
          </cell>
          <cell r="W537">
            <v>37.608444904498</v>
          </cell>
          <cell r="X537">
            <v>22.5186367638044</v>
          </cell>
          <cell r="Y537">
            <v>22.5186367638044</v>
          </cell>
        </row>
        <row r="538">
          <cell r="B538">
            <v>22.5186367638044</v>
          </cell>
          <cell r="C538">
            <v>22.2911757863922</v>
          </cell>
          <cell r="D538">
            <v>22.06371480898</v>
          </cell>
          <cell r="E538">
            <v>22.06371480898</v>
          </cell>
          <cell r="F538">
            <v>22.2911757863922</v>
          </cell>
          <cell r="G538">
            <v>22.5186367638044</v>
          </cell>
          <cell r="H538">
            <v>36.4801915573631</v>
          </cell>
          <cell r="I538">
            <v>36.8562760064081</v>
          </cell>
          <cell r="J538">
            <v>48.3580888516345</v>
          </cell>
          <cell r="K538">
            <v>49.7944677284158</v>
          </cell>
          <cell r="L538">
            <v>48.8368818105616</v>
          </cell>
          <cell r="M538">
            <v>48.3580888516345</v>
          </cell>
          <cell r="N538">
            <v>48.3580888516345</v>
          </cell>
          <cell r="O538">
            <v>47.8792958927075</v>
          </cell>
          <cell r="P538">
            <v>47.8792958927075</v>
          </cell>
          <cell r="Q538">
            <v>45.9641240569992</v>
          </cell>
          <cell r="R538">
            <v>45.9641240569992</v>
          </cell>
          <cell r="S538">
            <v>45.9641240569992</v>
          </cell>
          <cell r="T538">
            <v>45.9641240569992</v>
          </cell>
          <cell r="U538">
            <v>47.8792958927075</v>
          </cell>
          <cell r="V538">
            <v>37.608444904498</v>
          </cell>
          <cell r="W538">
            <v>37.608444904498</v>
          </cell>
          <cell r="X538">
            <v>22.5186367638044</v>
          </cell>
          <cell r="Y538">
            <v>22.5186367638044</v>
          </cell>
        </row>
        <row r="539">
          <cell r="B539">
            <v>22.5186367638044</v>
          </cell>
          <cell r="C539">
            <v>22.2911757863922</v>
          </cell>
          <cell r="D539">
            <v>22.06371480898</v>
          </cell>
          <cell r="E539">
            <v>22.06371480898</v>
          </cell>
          <cell r="F539">
            <v>22.2911757863922</v>
          </cell>
          <cell r="G539">
            <v>22.5186367638044</v>
          </cell>
          <cell r="H539">
            <v>36.4801915573631</v>
          </cell>
          <cell r="I539">
            <v>36.8562760064081</v>
          </cell>
          <cell r="J539">
            <v>48.3580888516345</v>
          </cell>
          <cell r="K539">
            <v>49.7944677284158</v>
          </cell>
          <cell r="L539">
            <v>48.8368818105616</v>
          </cell>
          <cell r="M539">
            <v>48.3580888516345</v>
          </cell>
          <cell r="N539">
            <v>48.3580888516345</v>
          </cell>
          <cell r="O539">
            <v>47.8792958927075</v>
          </cell>
          <cell r="P539">
            <v>47.8792958927075</v>
          </cell>
          <cell r="Q539">
            <v>45.9641240569992</v>
          </cell>
          <cell r="R539">
            <v>45.9641240569992</v>
          </cell>
          <cell r="S539">
            <v>45.9641240569992</v>
          </cell>
          <cell r="T539">
            <v>45.9641240569992</v>
          </cell>
          <cell r="U539">
            <v>47.8792958927075</v>
          </cell>
          <cell r="V539">
            <v>37.608444904498</v>
          </cell>
          <cell r="W539">
            <v>37.608444904498</v>
          </cell>
          <cell r="X539">
            <v>22.5186367638044</v>
          </cell>
          <cell r="Y539">
            <v>22.5186367638044</v>
          </cell>
        </row>
        <row r="540">
          <cell r="B540">
            <v>22.5186367638044</v>
          </cell>
          <cell r="C540">
            <v>22.2911757863922</v>
          </cell>
          <cell r="D540">
            <v>22.06371480898</v>
          </cell>
          <cell r="E540">
            <v>22.06371480898</v>
          </cell>
          <cell r="F540">
            <v>22.2911757863922</v>
          </cell>
          <cell r="G540">
            <v>22.5186367638044</v>
          </cell>
          <cell r="H540">
            <v>36.4801915573631</v>
          </cell>
          <cell r="I540">
            <v>36.8562760064081</v>
          </cell>
          <cell r="J540">
            <v>48.3580888516345</v>
          </cell>
          <cell r="K540">
            <v>49.7944677284158</v>
          </cell>
          <cell r="L540">
            <v>48.8368818105616</v>
          </cell>
          <cell r="M540">
            <v>48.3580888516345</v>
          </cell>
          <cell r="N540">
            <v>48.3580888516345</v>
          </cell>
          <cell r="O540">
            <v>47.8792958927075</v>
          </cell>
          <cell r="P540">
            <v>47.8792958927075</v>
          </cell>
          <cell r="Q540">
            <v>45.9641240569992</v>
          </cell>
          <cell r="R540">
            <v>45.9641240569992</v>
          </cell>
          <cell r="S540">
            <v>45.9641240569992</v>
          </cell>
          <cell r="T540">
            <v>45.9641240569992</v>
          </cell>
          <cell r="U540">
            <v>47.8792958927075</v>
          </cell>
          <cell r="V540">
            <v>37.608444904498</v>
          </cell>
          <cell r="W540">
            <v>37.608444904498</v>
          </cell>
          <cell r="X540">
            <v>22.5186367638044</v>
          </cell>
          <cell r="Y540">
            <v>22.5186367638044</v>
          </cell>
        </row>
        <row r="541">
          <cell r="B541">
            <v>22.5186367638044</v>
          </cell>
          <cell r="C541">
            <v>22.2911757863922</v>
          </cell>
          <cell r="D541">
            <v>22.06371480898</v>
          </cell>
          <cell r="E541">
            <v>22.06371480898</v>
          </cell>
          <cell r="F541">
            <v>22.2911757863922</v>
          </cell>
          <cell r="G541">
            <v>22.5186367638044</v>
          </cell>
          <cell r="H541">
            <v>36.4801915573631</v>
          </cell>
          <cell r="I541">
            <v>36.8562760064081</v>
          </cell>
          <cell r="J541">
            <v>48.3580888516345</v>
          </cell>
          <cell r="K541">
            <v>49.7944677284158</v>
          </cell>
          <cell r="L541">
            <v>48.8368818105616</v>
          </cell>
          <cell r="M541">
            <v>48.3580888516345</v>
          </cell>
          <cell r="N541">
            <v>48.3580888516345</v>
          </cell>
          <cell r="O541">
            <v>47.8792958927075</v>
          </cell>
          <cell r="P541">
            <v>47.8792958927075</v>
          </cell>
          <cell r="Q541">
            <v>45.9641240569992</v>
          </cell>
          <cell r="R541">
            <v>45.9641240569992</v>
          </cell>
          <cell r="S541">
            <v>45.9641240569992</v>
          </cell>
          <cell r="T541">
            <v>45.9641240569992</v>
          </cell>
          <cell r="U541">
            <v>47.8792958927075</v>
          </cell>
          <cell r="V541">
            <v>37.608444904498</v>
          </cell>
          <cell r="W541">
            <v>37.608444904498</v>
          </cell>
          <cell r="X541">
            <v>22.5186367638044</v>
          </cell>
          <cell r="Y541">
            <v>22.5186367638044</v>
          </cell>
        </row>
        <row r="542">
          <cell r="B542">
            <v>27.7439230769231</v>
          </cell>
          <cell r="C542">
            <v>27.7439230769231</v>
          </cell>
          <cell r="D542">
            <v>27.7439230769231</v>
          </cell>
          <cell r="E542">
            <v>27.7439230769231</v>
          </cell>
          <cell r="F542">
            <v>27.7439230769231</v>
          </cell>
          <cell r="G542">
            <v>27.7439230769231</v>
          </cell>
          <cell r="H542">
            <v>27.7439230769231</v>
          </cell>
          <cell r="I542">
            <v>27.7439230769231</v>
          </cell>
          <cell r="J542">
            <v>27.7439230769231</v>
          </cell>
          <cell r="K542">
            <v>27.7439230769231</v>
          </cell>
          <cell r="L542">
            <v>27.7439230769231</v>
          </cell>
          <cell r="M542">
            <v>27.7439230769231</v>
          </cell>
          <cell r="N542">
            <v>27.7439230769231</v>
          </cell>
          <cell r="O542">
            <v>27.7439230769231</v>
          </cell>
          <cell r="P542">
            <v>27.7439230769231</v>
          </cell>
          <cell r="Q542">
            <v>27.7439230769231</v>
          </cell>
          <cell r="R542">
            <v>27.7439230769231</v>
          </cell>
          <cell r="S542">
            <v>27.7439230769231</v>
          </cell>
          <cell r="T542">
            <v>27.7439230769231</v>
          </cell>
          <cell r="U542">
            <v>27.7439230769231</v>
          </cell>
          <cell r="V542">
            <v>27.7439230769231</v>
          </cell>
          <cell r="W542">
            <v>27.7439230769231</v>
          </cell>
          <cell r="X542">
            <v>27.7439230769231</v>
          </cell>
          <cell r="Y542">
            <v>27.7439230769231</v>
          </cell>
        </row>
        <row r="543">
          <cell r="B543">
            <v>27.7439230769231</v>
          </cell>
          <cell r="C543">
            <v>27.7439230769231</v>
          </cell>
          <cell r="D543">
            <v>27.7439230769231</v>
          </cell>
          <cell r="E543">
            <v>27.7439230769231</v>
          </cell>
          <cell r="F543">
            <v>27.7439230769231</v>
          </cell>
          <cell r="G543">
            <v>27.7439230769231</v>
          </cell>
          <cell r="H543">
            <v>27.7439230769231</v>
          </cell>
          <cell r="I543">
            <v>27.7439230769231</v>
          </cell>
          <cell r="J543">
            <v>27.7439230769231</v>
          </cell>
          <cell r="K543">
            <v>27.7439230769231</v>
          </cell>
          <cell r="L543">
            <v>27.7439230769231</v>
          </cell>
          <cell r="M543">
            <v>27.7439230769231</v>
          </cell>
          <cell r="N543">
            <v>27.7439230769231</v>
          </cell>
          <cell r="O543">
            <v>27.7439230769231</v>
          </cell>
          <cell r="P543">
            <v>27.7439230769231</v>
          </cell>
          <cell r="Q543">
            <v>27.7439230769231</v>
          </cell>
          <cell r="R543">
            <v>27.7439230769231</v>
          </cell>
          <cell r="S543">
            <v>27.7439230769231</v>
          </cell>
          <cell r="T543">
            <v>27.7439230769231</v>
          </cell>
          <cell r="U543">
            <v>27.7439230769231</v>
          </cell>
          <cell r="V543">
            <v>27.7439230769231</v>
          </cell>
          <cell r="W543">
            <v>27.7439230769231</v>
          </cell>
          <cell r="X543">
            <v>27.7439230769231</v>
          </cell>
          <cell r="Y543">
            <v>27.7439230769231</v>
          </cell>
        </row>
        <row r="544">
          <cell r="B544">
            <v>22.5186367638044</v>
          </cell>
          <cell r="C544">
            <v>22.2911757863922</v>
          </cell>
          <cell r="D544">
            <v>22.06371480898</v>
          </cell>
          <cell r="E544">
            <v>22.06371480898</v>
          </cell>
          <cell r="F544">
            <v>22.2911757863922</v>
          </cell>
          <cell r="G544">
            <v>22.5186367638044</v>
          </cell>
          <cell r="H544">
            <v>36.4801915573631</v>
          </cell>
          <cell r="I544">
            <v>36.8562760064081</v>
          </cell>
          <cell r="J544">
            <v>48.3580888516345</v>
          </cell>
          <cell r="K544">
            <v>49.7944677284158</v>
          </cell>
          <cell r="L544">
            <v>48.8368818105616</v>
          </cell>
          <cell r="M544">
            <v>48.3580888516345</v>
          </cell>
          <cell r="N544">
            <v>48.3580888516345</v>
          </cell>
          <cell r="O544">
            <v>47.8792958927075</v>
          </cell>
          <cell r="P544">
            <v>47.8792958927075</v>
          </cell>
          <cell r="Q544">
            <v>45.9641240569992</v>
          </cell>
          <cell r="R544">
            <v>45.9641240569992</v>
          </cell>
          <cell r="S544">
            <v>45.9641240569992</v>
          </cell>
          <cell r="T544">
            <v>45.9641240569992</v>
          </cell>
          <cell r="U544">
            <v>47.8792958927075</v>
          </cell>
          <cell r="V544">
            <v>37.608444904498</v>
          </cell>
          <cell r="W544">
            <v>37.608444904498</v>
          </cell>
          <cell r="X544">
            <v>22.5186367638044</v>
          </cell>
          <cell r="Y544">
            <v>22.5186367638044</v>
          </cell>
        </row>
        <row r="545">
          <cell r="B545">
            <v>22.5186367638044</v>
          </cell>
          <cell r="C545">
            <v>22.2911757863922</v>
          </cell>
          <cell r="D545">
            <v>22.06371480898</v>
          </cell>
          <cell r="E545">
            <v>22.06371480898</v>
          </cell>
          <cell r="F545">
            <v>22.2911757863922</v>
          </cell>
          <cell r="G545">
            <v>22.5186367638044</v>
          </cell>
          <cell r="H545">
            <v>36.4801915573631</v>
          </cell>
          <cell r="I545">
            <v>36.8562760064081</v>
          </cell>
          <cell r="J545">
            <v>48.3580888516345</v>
          </cell>
          <cell r="K545">
            <v>49.7944677284158</v>
          </cell>
          <cell r="L545">
            <v>48.8368818105616</v>
          </cell>
          <cell r="M545">
            <v>48.3580888516345</v>
          </cell>
          <cell r="N545">
            <v>48.3580888516345</v>
          </cell>
          <cell r="O545">
            <v>47.8792958927075</v>
          </cell>
          <cell r="P545">
            <v>47.8792958927075</v>
          </cell>
          <cell r="Q545">
            <v>45.9641240569992</v>
          </cell>
          <cell r="R545">
            <v>45.9641240569992</v>
          </cell>
          <cell r="S545">
            <v>45.9641240569992</v>
          </cell>
          <cell r="T545">
            <v>45.9641240569992</v>
          </cell>
          <cell r="U545">
            <v>47.8792958927075</v>
          </cell>
          <cell r="V545">
            <v>37.608444904498</v>
          </cell>
          <cell r="W545">
            <v>37.608444904498</v>
          </cell>
          <cell r="X545">
            <v>22.5186367638044</v>
          </cell>
          <cell r="Y545">
            <v>22.5186367638044</v>
          </cell>
        </row>
        <row r="546">
          <cell r="B546">
            <v>22.5186367638044</v>
          </cell>
          <cell r="C546">
            <v>22.2911757863922</v>
          </cell>
          <cell r="D546">
            <v>22.06371480898</v>
          </cell>
          <cell r="E546">
            <v>22.06371480898</v>
          </cell>
          <cell r="F546">
            <v>22.2911757863922</v>
          </cell>
          <cell r="G546">
            <v>22.5186367638044</v>
          </cell>
          <cell r="H546">
            <v>36.4801915573631</v>
          </cell>
          <cell r="I546">
            <v>36.8562760064081</v>
          </cell>
          <cell r="J546">
            <v>48.3580888516345</v>
          </cell>
          <cell r="K546">
            <v>49.7944677284158</v>
          </cell>
          <cell r="L546">
            <v>48.8368818105616</v>
          </cell>
          <cell r="M546">
            <v>48.3580888516345</v>
          </cell>
          <cell r="N546">
            <v>48.3580888516345</v>
          </cell>
          <cell r="O546">
            <v>47.8792958927075</v>
          </cell>
          <cell r="P546">
            <v>47.8792958927075</v>
          </cell>
          <cell r="Q546">
            <v>45.9641240569992</v>
          </cell>
          <cell r="R546">
            <v>45.9641240569992</v>
          </cell>
          <cell r="S546">
            <v>45.9641240569992</v>
          </cell>
          <cell r="T546">
            <v>45.9641240569992</v>
          </cell>
          <cell r="U546">
            <v>47.8792958927075</v>
          </cell>
          <cell r="V546">
            <v>37.608444904498</v>
          </cell>
          <cell r="W546">
            <v>37.608444904498</v>
          </cell>
          <cell r="X546">
            <v>22.5186367638044</v>
          </cell>
          <cell r="Y546">
            <v>22.5186367638044</v>
          </cell>
        </row>
        <row r="547">
          <cell r="B547">
            <v>22.5186367638044</v>
          </cell>
          <cell r="C547">
            <v>22.2911757863922</v>
          </cell>
          <cell r="D547">
            <v>22.06371480898</v>
          </cell>
          <cell r="E547">
            <v>22.06371480898</v>
          </cell>
          <cell r="F547">
            <v>22.2911757863922</v>
          </cell>
          <cell r="G547">
            <v>22.5186367638044</v>
          </cell>
          <cell r="H547">
            <v>36.4801915573631</v>
          </cell>
          <cell r="I547">
            <v>36.8562760064081</v>
          </cell>
          <cell r="J547">
            <v>48.3580888516345</v>
          </cell>
          <cell r="K547">
            <v>49.7944677284158</v>
          </cell>
          <cell r="L547">
            <v>48.8368818105616</v>
          </cell>
          <cell r="M547">
            <v>48.3580888516345</v>
          </cell>
          <cell r="N547">
            <v>48.3580888516345</v>
          </cell>
          <cell r="O547">
            <v>47.8792958927075</v>
          </cell>
          <cell r="P547">
            <v>47.8792958927075</v>
          </cell>
          <cell r="Q547">
            <v>45.9641240569992</v>
          </cell>
          <cell r="R547">
            <v>45.9641240569992</v>
          </cell>
          <cell r="S547">
            <v>45.9641240569992</v>
          </cell>
          <cell r="T547">
            <v>45.9641240569992</v>
          </cell>
          <cell r="U547">
            <v>47.8792958927075</v>
          </cell>
          <cell r="V547">
            <v>37.608444904498</v>
          </cell>
          <cell r="W547">
            <v>37.608444904498</v>
          </cell>
          <cell r="X547">
            <v>22.5186367638044</v>
          </cell>
          <cell r="Y547">
            <v>22.5186367638044</v>
          </cell>
        </row>
        <row r="548">
          <cell r="B548">
            <v>22.5186367638044</v>
          </cell>
          <cell r="C548">
            <v>22.2911757863922</v>
          </cell>
          <cell r="D548">
            <v>22.06371480898</v>
          </cell>
          <cell r="E548">
            <v>22.06371480898</v>
          </cell>
          <cell r="F548">
            <v>22.2911757863922</v>
          </cell>
          <cell r="G548">
            <v>22.5186367638044</v>
          </cell>
          <cell r="H548">
            <v>36.4801915573631</v>
          </cell>
          <cell r="I548">
            <v>36.8562760064081</v>
          </cell>
          <cell r="J548">
            <v>48.3580888516345</v>
          </cell>
          <cell r="K548">
            <v>49.7944677284158</v>
          </cell>
          <cell r="L548">
            <v>48.8368818105616</v>
          </cell>
          <cell r="M548">
            <v>48.3580888516345</v>
          </cell>
          <cell r="N548">
            <v>48.3580888516345</v>
          </cell>
          <cell r="O548">
            <v>47.8792958927075</v>
          </cell>
          <cell r="P548">
            <v>47.8792958927075</v>
          </cell>
          <cell r="Q548">
            <v>45.9641240569992</v>
          </cell>
          <cell r="R548">
            <v>45.9641240569992</v>
          </cell>
          <cell r="S548">
            <v>45.9641240569992</v>
          </cell>
          <cell r="T548">
            <v>45.9641240569992</v>
          </cell>
          <cell r="U548">
            <v>47.8792958927075</v>
          </cell>
          <cell r="V548">
            <v>37.608444904498</v>
          </cell>
          <cell r="W548">
            <v>37.608444904498</v>
          </cell>
          <cell r="X548">
            <v>22.5186367638044</v>
          </cell>
          <cell r="Y548">
            <v>22.5186367638044</v>
          </cell>
        </row>
        <row r="549">
          <cell r="B549">
            <v>27.7439230769231</v>
          </cell>
          <cell r="C549">
            <v>27.7439230769231</v>
          </cell>
          <cell r="D549">
            <v>27.7439230769231</v>
          </cell>
          <cell r="E549">
            <v>27.7439230769231</v>
          </cell>
          <cell r="F549">
            <v>27.7439230769231</v>
          </cell>
          <cell r="G549">
            <v>27.7439230769231</v>
          </cell>
          <cell r="H549">
            <v>27.7439230769231</v>
          </cell>
          <cell r="I549">
            <v>27.7439230769231</v>
          </cell>
          <cell r="J549">
            <v>27.7439230769231</v>
          </cell>
          <cell r="K549">
            <v>27.7439230769231</v>
          </cell>
          <cell r="L549">
            <v>27.7439230769231</v>
          </cell>
          <cell r="M549">
            <v>27.7439230769231</v>
          </cell>
          <cell r="N549">
            <v>27.7439230769231</v>
          </cell>
          <cell r="O549">
            <v>27.7439230769231</v>
          </cell>
          <cell r="P549">
            <v>27.7439230769231</v>
          </cell>
          <cell r="Q549">
            <v>27.7439230769231</v>
          </cell>
          <cell r="R549">
            <v>27.7439230769231</v>
          </cell>
          <cell r="S549">
            <v>27.7439230769231</v>
          </cell>
          <cell r="T549">
            <v>27.7439230769231</v>
          </cell>
          <cell r="U549">
            <v>27.7439230769231</v>
          </cell>
          <cell r="V549">
            <v>27.7439230769231</v>
          </cell>
          <cell r="W549">
            <v>27.7439230769231</v>
          </cell>
          <cell r="X549">
            <v>27.7439230769231</v>
          </cell>
          <cell r="Y549">
            <v>27.7439230769231</v>
          </cell>
        </row>
        <row r="550">
          <cell r="B550">
            <v>27.7439230769231</v>
          </cell>
          <cell r="C550">
            <v>27.7439230769231</v>
          </cell>
          <cell r="D550">
            <v>27.7439230769231</v>
          </cell>
          <cell r="E550">
            <v>27.7439230769231</v>
          </cell>
          <cell r="F550">
            <v>27.7439230769231</v>
          </cell>
          <cell r="G550">
            <v>27.7439230769231</v>
          </cell>
          <cell r="H550">
            <v>27.7439230769231</v>
          </cell>
          <cell r="I550">
            <v>27.7439230769231</v>
          </cell>
          <cell r="J550">
            <v>27.7439230769231</v>
          </cell>
          <cell r="K550">
            <v>27.7439230769231</v>
          </cell>
          <cell r="L550">
            <v>27.7439230769231</v>
          </cell>
          <cell r="M550">
            <v>27.7439230769231</v>
          </cell>
          <cell r="N550">
            <v>27.7439230769231</v>
          </cell>
          <cell r="O550">
            <v>27.7439230769231</v>
          </cell>
          <cell r="P550">
            <v>27.7439230769231</v>
          </cell>
          <cell r="Q550">
            <v>27.7439230769231</v>
          </cell>
          <cell r="R550">
            <v>27.7439230769231</v>
          </cell>
          <cell r="S550">
            <v>27.7439230769231</v>
          </cell>
          <cell r="T550">
            <v>27.7439230769231</v>
          </cell>
          <cell r="U550">
            <v>27.7439230769231</v>
          </cell>
          <cell r="V550">
            <v>27.7439230769231</v>
          </cell>
          <cell r="W550">
            <v>27.7439230769231</v>
          </cell>
          <cell r="X550">
            <v>27.7439230769231</v>
          </cell>
          <cell r="Y550">
            <v>27.7439230769231</v>
          </cell>
        </row>
        <row r="551">
          <cell r="B551">
            <v>22.5186367638044</v>
          </cell>
          <cell r="C551">
            <v>22.2911757863922</v>
          </cell>
          <cell r="D551">
            <v>22.06371480898</v>
          </cell>
          <cell r="E551">
            <v>22.06371480898</v>
          </cell>
          <cell r="F551">
            <v>22.2911757863922</v>
          </cell>
          <cell r="G551">
            <v>22.5186367638044</v>
          </cell>
          <cell r="H551">
            <v>36.4801915573631</v>
          </cell>
          <cell r="I551">
            <v>36.8562760064081</v>
          </cell>
          <cell r="J551">
            <v>48.3580888516345</v>
          </cell>
          <cell r="K551">
            <v>49.7944677284158</v>
          </cell>
          <cell r="L551">
            <v>48.8368818105616</v>
          </cell>
          <cell r="M551">
            <v>48.3580888516345</v>
          </cell>
          <cell r="N551">
            <v>48.3580888516345</v>
          </cell>
          <cell r="O551">
            <v>47.8792958927075</v>
          </cell>
          <cell r="P551">
            <v>47.8792958927075</v>
          </cell>
          <cell r="Q551">
            <v>45.9641240569992</v>
          </cell>
          <cell r="R551">
            <v>45.9641240569992</v>
          </cell>
          <cell r="S551">
            <v>45.9641240569992</v>
          </cell>
          <cell r="T551">
            <v>45.9641240569992</v>
          </cell>
          <cell r="U551">
            <v>47.8792958927075</v>
          </cell>
          <cell r="V551">
            <v>37.608444904498</v>
          </cell>
          <cell r="W551">
            <v>37.608444904498</v>
          </cell>
          <cell r="X551">
            <v>22.5186367638044</v>
          </cell>
          <cell r="Y551">
            <v>22.5186367638044</v>
          </cell>
        </row>
        <row r="552">
          <cell r="B552">
            <v>22.5186367638044</v>
          </cell>
          <cell r="C552">
            <v>22.2911757863922</v>
          </cell>
          <cell r="D552">
            <v>22.06371480898</v>
          </cell>
          <cell r="E552">
            <v>22.06371480898</v>
          </cell>
          <cell r="F552">
            <v>22.2911757863922</v>
          </cell>
          <cell r="G552">
            <v>22.5186367638044</v>
          </cell>
          <cell r="H552">
            <v>36.4801915573631</v>
          </cell>
          <cell r="I552">
            <v>36.8562760064081</v>
          </cell>
          <cell r="J552">
            <v>48.3580888516345</v>
          </cell>
          <cell r="K552">
            <v>49.7944677284158</v>
          </cell>
          <cell r="L552">
            <v>48.8368818105616</v>
          </cell>
          <cell r="M552">
            <v>48.3580888516345</v>
          </cell>
          <cell r="N552">
            <v>48.3580888516345</v>
          </cell>
          <cell r="O552">
            <v>47.8792958927075</v>
          </cell>
          <cell r="P552">
            <v>47.8792958927075</v>
          </cell>
          <cell r="Q552">
            <v>45.9641240569992</v>
          </cell>
          <cell r="R552">
            <v>45.9641240569992</v>
          </cell>
          <cell r="S552">
            <v>45.9641240569992</v>
          </cell>
          <cell r="T552">
            <v>45.9641240569992</v>
          </cell>
          <cell r="U552">
            <v>47.8792958927075</v>
          </cell>
          <cell r="V552">
            <v>37.608444904498</v>
          </cell>
          <cell r="W552">
            <v>37.608444904498</v>
          </cell>
          <cell r="X552">
            <v>22.5186367638044</v>
          </cell>
          <cell r="Y552">
            <v>22.5186367638044</v>
          </cell>
        </row>
        <row r="553">
          <cell r="B553">
            <v>22.5186367638044</v>
          </cell>
          <cell r="C553">
            <v>22.2911757863922</v>
          </cell>
          <cell r="D553">
            <v>22.06371480898</v>
          </cell>
          <cell r="E553">
            <v>22.06371480898</v>
          </cell>
          <cell r="F553">
            <v>22.2911757863922</v>
          </cell>
          <cell r="G553">
            <v>22.5186367638044</v>
          </cell>
          <cell r="H553">
            <v>36.4801915573631</v>
          </cell>
          <cell r="I553">
            <v>36.8562760064081</v>
          </cell>
          <cell r="J553">
            <v>48.3580888516345</v>
          </cell>
          <cell r="K553">
            <v>49.7944677284158</v>
          </cell>
          <cell r="L553">
            <v>48.8368818105616</v>
          </cell>
          <cell r="M553">
            <v>48.3580888516345</v>
          </cell>
          <cell r="N553">
            <v>48.3580888516345</v>
          </cell>
          <cell r="O553">
            <v>47.8792958927075</v>
          </cell>
          <cell r="P553">
            <v>47.8792958927075</v>
          </cell>
          <cell r="Q553">
            <v>45.9641240569992</v>
          </cell>
          <cell r="R553">
            <v>45.9641240569992</v>
          </cell>
          <cell r="S553">
            <v>45.9641240569992</v>
          </cell>
          <cell r="T553">
            <v>45.9641240569992</v>
          </cell>
          <cell r="U553">
            <v>47.8792958927075</v>
          </cell>
          <cell r="V553">
            <v>37.608444904498</v>
          </cell>
          <cell r="W553">
            <v>37.608444904498</v>
          </cell>
          <cell r="X553">
            <v>22.5186367638044</v>
          </cell>
          <cell r="Y553">
            <v>22.5186367638044</v>
          </cell>
        </row>
        <row r="554">
          <cell r="B554">
            <v>27.9472036812067</v>
          </cell>
          <cell r="C554">
            <v>27.6649086945278</v>
          </cell>
          <cell r="D554">
            <v>27.3826137078489</v>
          </cell>
          <cell r="E554">
            <v>27.3826137078489</v>
          </cell>
          <cell r="F554">
            <v>27.6649086945278</v>
          </cell>
          <cell r="G554">
            <v>27.9472036812067</v>
          </cell>
          <cell r="H554">
            <v>41.3575351675467</v>
          </cell>
          <cell r="I554">
            <v>41.7839015094802</v>
          </cell>
          <cell r="J554">
            <v>50.1867560771165</v>
          </cell>
          <cell r="K554">
            <v>51.6774518021794</v>
          </cell>
          <cell r="L554">
            <v>50.6836546521375</v>
          </cell>
          <cell r="M554">
            <v>50.1867560771165</v>
          </cell>
          <cell r="N554">
            <v>50.1867560771165</v>
          </cell>
          <cell r="O554">
            <v>49.6898575020955</v>
          </cell>
          <cell r="P554">
            <v>49.6898575020955</v>
          </cell>
          <cell r="Q554">
            <v>47.7022632020117</v>
          </cell>
          <cell r="R554">
            <v>47.7022632020117</v>
          </cell>
          <cell r="S554">
            <v>47.7022632020117</v>
          </cell>
          <cell r="T554">
            <v>47.7022632020117</v>
          </cell>
          <cell r="U554">
            <v>49.6898575020955</v>
          </cell>
          <cell r="V554">
            <v>42.6366341933471</v>
          </cell>
          <cell r="W554">
            <v>42.6366341933471</v>
          </cell>
          <cell r="X554">
            <v>27.9472036812067</v>
          </cell>
          <cell r="Y554">
            <v>27.9472036812067</v>
          </cell>
        </row>
        <row r="555">
          <cell r="B555">
            <v>27.9472036812067</v>
          </cell>
          <cell r="C555">
            <v>27.6649086945278</v>
          </cell>
          <cell r="D555">
            <v>27.3826137078489</v>
          </cell>
          <cell r="E555">
            <v>27.3826137078489</v>
          </cell>
          <cell r="F555">
            <v>27.6649086945278</v>
          </cell>
          <cell r="G555">
            <v>27.9472036812067</v>
          </cell>
          <cell r="H555">
            <v>41.3575351675467</v>
          </cell>
          <cell r="I555">
            <v>41.7839015094802</v>
          </cell>
          <cell r="J555">
            <v>50.1867560771165</v>
          </cell>
          <cell r="K555">
            <v>51.6774518021794</v>
          </cell>
          <cell r="L555">
            <v>50.6836546521375</v>
          </cell>
          <cell r="M555">
            <v>50.1867560771165</v>
          </cell>
          <cell r="N555">
            <v>50.1867560771165</v>
          </cell>
          <cell r="O555">
            <v>49.6898575020955</v>
          </cell>
          <cell r="P555">
            <v>49.6898575020955</v>
          </cell>
          <cell r="Q555">
            <v>47.7022632020117</v>
          </cell>
          <cell r="R555">
            <v>47.7022632020117</v>
          </cell>
          <cell r="S555">
            <v>47.7022632020117</v>
          </cell>
          <cell r="T555">
            <v>47.7022632020117</v>
          </cell>
          <cell r="U555">
            <v>49.6898575020955</v>
          </cell>
          <cell r="V555">
            <v>42.6366341933471</v>
          </cell>
          <cell r="W555">
            <v>42.6366341933471</v>
          </cell>
          <cell r="X555">
            <v>27.9472036812067</v>
          </cell>
          <cell r="Y555">
            <v>27.9472036812067</v>
          </cell>
        </row>
        <row r="556">
          <cell r="B556">
            <v>33.0907894736842</v>
          </cell>
          <cell r="C556">
            <v>33.0907894736842</v>
          </cell>
          <cell r="D556">
            <v>33.0907894736842</v>
          </cell>
          <cell r="E556">
            <v>33.0907894736842</v>
          </cell>
          <cell r="F556">
            <v>33.0907894736842</v>
          </cell>
          <cell r="G556">
            <v>33.0907894736842</v>
          </cell>
          <cell r="H556">
            <v>33.0907894736842</v>
          </cell>
          <cell r="I556">
            <v>33.0907894736842</v>
          </cell>
          <cell r="J556">
            <v>33.0907894736842</v>
          </cell>
          <cell r="K556">
            <v>33.0907894736842</v>
          </cell>
          <cell r="L556">
            <v>33.0907894736842</v>
          </cell>
          <cell r="M556">
            <v>33.0907894736842</v>
          </cell>
          <cell r="N556">
            <v>33.0907894736842</v>
          </cell>
          <cell r="O556">
            <v>33.0907894736842</v>
          </cell>
          <cell r="P556">
            <v>33.0907894736842</v>
          </cell>
          <cell r="Q556">
            <v>33.0907894736842</v>
          </cell>
          <cell r="R556">
            <v>33.0907894736842</v>
          </cell>
          <cell r="S556">
            <v>33.0907894736842</v>
          </cell>
          <cell r="T556">
            <v>33.0907894736842</v>
          </cell>
          <cell r="U556">
            <v>33.0907894736842</v>
          </cell>
          <cell r="V556">
            <v>33.0907894736842</v>
          </cell>
          <cell r="W556">
            <v>33.0907894736842</v>
          </cell>
          <cell r="X556">
            <v>33.0907894736842</v>
          </cell>
          <cell r="Y556">
            <v>33.0907894736842</v>
          </cell>
        </row>
        <row r="557">
          <cell r="B557">
            <v>33.0907894736842</v>
          </cell>
          <cell r="C557">
            <v>33.0907894736842</v>
          </cell>
          <cell r="D557">
            <v>33.0907894736842</v>
          </cell>
          <cell r="E557">
            <v>33.0907894736842</v>
          </cell>
          <cell r="F557">
            <v>33.0907894736842</v>
          </cell>
          <cell r="G557">
            <v>33.0907894736842</v>
          </cell>
          <cell r="H557">
            <v>33.0907894736842</v>
          </cell>
          <cell r="I557">
            <v>33.0907894736842</v>
          </cell>
          <cell r="J557">
            <v>33.0907894736842</v>
          </cell>
          <cell r="K557">
            <v>33.0907894736842</v>
          </cell>
          <cell r="L557">
            <v>33.0907894736842</v>
          </cell>
          <cell r="M557">
            <v>33.0907894736842</v>
          </cell>
          <cell r="N557">
            <v>33.0907894736842</v>
          </cell>
          <cell r="O557">
            <v>33.0907894736842</v>
          </cell>
          <cell r="P557">
            <v>33.0907894736842</v>
          </cell>
          <cell r="Q557">
            <v>33.0907894736842</v>
          </cell>
          <cell r="R557">
            <v>33.0907894736842</v>
          </cell>
          <cell r="S557">
            <v>33.0907894736842</v>
          </cell>
          <cell r="T557">
            <v>33.0907894736842</v>
          </cell>
          <cell r="U557">
            <v>33.0907894736842</v>
          </cell>
          <cell r="V557">
            <v>33.0907894736842</v>
          </cell>
          <cell r="W557">
            <v>33.0907894736842</v>
          </cell>
          <cell r="X557">
            <v>33.0907894736842</v>
          </cell>
          <cell r="Y557">
            <v>33.0907894736842</v>
          </cell>
        </row>
        <row r="558">
          <cell r="B558">
            <v>27.9472036812067</v>
          </cell>
          <cell r="C558">
            <v>27.6649086945278</v>
          </cell>
          <cell r="D558">
            <v>27.3826137078489</v>
          </cell>
          <cell r="E558">
            <v>27.3826137078489</v>
          </cell>
          <cell r="F558">
            <v>27.6649086945278</v>
          </cell>
          <cell r="G558">
            <v>27.9472036812067</v>
          </cell>
          <cell r="H558">
            <v>41.3575351675467</v>
          </cell>
          <cell r="I558">
            <v>41.7839015094802</v>
          </cell>
          <cell r="J558">
            <v>50.1867560771165</v>
          </cell>
          <cell r="K558">
            <v>51.6774518021794</v>
          </cell>
          <cell r="L558">
            <v>50.6836546521375</v>
          </cell>
          <cell r="M558">
            <v>50.1867560771165</v>
          </cell>
          <cell r="N558">
            <v>50.1867560771165</v>
          </cell>
          <cell r="O558">
            <v>49.6898575020955</v>
          </cell>
          <cell r="P558">
            <v>49.6898575020955</v>
          </cell>
          <cell r="Q558">
            <v>47.7022632020117</v>
          </cell>
          <cell r="R558">
            <v>47.7022632020117</v>
          </cell>
          <cell r="S558">
            <v>47.7022632020117</v>
          </cell>
          <cell r="T558">
            <v>47.7022632020117</v>
          </cell>
          <cell r="U558">
            <v>49.6898575020955</v>
          </cell>
          <cell r="V558">
            <v>42.6366341933471</v>
          </cell>
          <cell r="W558">
            <v>42.6366341933471</v>
          </cell>
          <cell r="X558">
            <v>27.9472036812067</v>
          </cell>
          <cell r="Y558">
            <v>27.9472036812067</v>
          </cell>
        </row>
        <row r="559">
          <cell r="B559">
            <v>27.9472036812067</v>
          </cell>
          <cell r="C559">
            <v>27.6649086945278</v>
          </cell>
          <cell r="D559">
            <v>27.3826137078489</v>
          </cell>
          <cell r="E559">
            <v>27.3826137078489</v>
          </cell>
          <cell r="F559">
            <v>27.6649086945278</v>
          </cell>
          <cell r="G559">
            <v>27.9472036812067</v>
          </cell>
          <cell r="H559">
            <v>41.3575351675467</v>
          </cell>
          <cell r="I559">
            <v>41.7839015094802</v>
          </cell>
          <cell r="J559">
            <v>50.1867560771165</v>
          </cell>
          <cell r="K559">
            <v>51.6774518021794</v>
          </cell>
          <cell r="L559">
            <v>50.6836546521375</v>
          </cell>
          <cell r="M559">
            <v>50.1867560771165</v>
          </cell>
          <cell r="N559">
            <v>50.1867560771165</v>
          </cell>
          <cell r="O559">
            <v>49.6898575020955</v>
          </cell>
          <cell r="P559">
            <v>49.6898575020955</v>
          </cell>
          <cell r="Q559">
            <v>47.7022632020117</v>
          </cell>
          <cell r="R559">
            <v>47.7022632020117</v>
          </cell>
          <cell r="S559">
            <v>47.7022632020117</v>
          </cell>
          <cell r="T559">
            <v>47.7022632020117</v>
          </cell>
          <cell r="U559">
            <v>49.6898575020955</v>
          </cell>
          <cell r="V559">
            <v>42.6366341933471</v>
          </cell>
          <cell r="W559">
            <v>42.6366341933471</v>
          </cell>
          <cell r="X559">
            <v>27.9472036812067</v>
          </cell>
          <cell r="Y559">
            <v>27.9472036812067</v>
          </cell>
        </row>
        <row r="560">
          <cell r="B560">
            <v>27.9472036812067</v>
          </cell>
          <cell r="C560">
            <v>27.6649086945278</v>
          </cell>
          <cell r="D560">
            <v>27.3826137078489</v>
          </cell>
          <cell r="E560">
            <v>27.3826137078489</v>
          </cell>
          <cell r="F560">
            <v>27.6649086945278</v>
          </cell>
          <cell r="G560">
            <v>27.9472036812067</v>
          </cell>
          <cell r="H560">
            <v>41.3575351675467</v>
          </cell>
          <cell r="I560">
            <v>41.7839015094802</v>
          </cell>
          <cell r="J560">
            <v>50.1867560771165</v>
          </cell>
          <cell r="K560">
            <v>51.6774518021794</v>
          </cell>
          <cell r="L560">
            <v>50.6836546521375</v>
          </cell>
          <cell r="M560">
            <v>50.1867560771165</v>
          </cell>
          <cell r="N560">
            <v>50.1867560771165</v>
          </cell>
          <cell r="O560">
            <v>49.6898575020955</v>
          </cell>
          <cell r="P560">
            <v>49.6898575020955</v>
          </cell>
          <cell r="Q560">
            <v>47.7022632020117</v>
          </cell>
          <cell r="R560">
            <v>47.7022632020117</v>
          </cell>
          <cell r="S560">
            <v>47.7022632020117</v>
          </cell>
          <cell r="T560">
            <v>47.7022632020117</v>
          </cell>
          <cell r="U560">
            <v>49.6898575020955</v>
          </cell>
          <cell r="V560">
            <v>42.6366341933471</v>
          </cell>
          <cell r="W560">
            <v>42.6366341933471</v>
          </cell>
          <cell r="X560">
            <v>27.9472036812067</v>
          </cell>
          <cell r="Y560">
            <v>27.9472036812067</v>
          </cell>
        </row>
        <row r="561">
          <cell r="B561">
            <v>27.9472036812067</v>
          </cell>
          <cell r="C561">
            <v>27.6649086945278</v>
          </cell>
          <cell r="D561">
            <v>27.3826137078489</v>
          </cell>
          <cell r="E561">
            <v>27.3826137078489</v>
          </cell>
          <cell r="F561">
            <v>27.6649086945278</v>
          </cell>
          <cell r="G561">
            <v>27.9472036812067</v>
          </cell>
          <cell r="H561">
            <v>41.3575351675467</v>
          </cell>
          <cell r="I561">
            <v>41.7839015094802</v>
          </cell>
          <cell r="J561">
            <v>50.1867560771165</v>
          </cell>
          <cell r="K561">
            <v>51.6774518021794</v>
          </cell>
          <cell r="L561">
            <v>50.6836546521375</v>
          </cell>
          <cell r="M561">
            <v>50.1867560771165</v>
          </cell>
          <cell r="N561">
            <v>50.1867560771165</v>
          </cell>
          <cell r="O561">
            <v>49.6898575020955</v>
          </cell>
          <cell r="P561">
            <v>49.6898575020955</v>
          </cell>
          <cell r="Q561">
            <v>47.7022632020117</v>
          </cell>
          <cell r="R561">
            <v>47.7022632020117</v>
          </cell>
          <cell r="S561">
            <v>47.7022632020117</v>
          </cell>
          <cell r="T561">
            <v>47.7022632020117</v>
          </cell>
          <cell r="U561">
            <v>49.6898575020955</v>
          </cell>
          <cell r="V561">
            <v>42.6366341933471</v>
          </cell>
          <cell r="W561">
            <v>42.6366341933471</v>
          </cell>
          <cell r="X561">
            <v>27.9472036812067</v>
          </cell>
          <cell r="Y561">
            <v>27.9472036812067</v>
          </cell>
        </row>
        <row r="562">
          <cell r="B562">
            <v>27.9472036812067</v>
          </cell>
          <cell r="C562">
            <v>27.6649086945278</v>
          </cell>
          <cell r="D562">
            <v>27.3826137078489</v>
          </cell>
          <cell r="E562">
            <v>27.3826137078489</v>
          </cell>
          <cell r="F562">
            <v>27.6649086945278</v>
          </cell>
          <cell r="G562">
            <v>27.9472036812067</v>
          </cell>
          <cell r="H562">
            <v>41.3575351675467</v>
          </cell>
          <cell r="I562">
            <v>41.7839015094802</v>
          </cell>
          <cell r="J562">
            <v>50.1867560771165</v>
          </cell>
          <cell r="K562">
            <v>51.6774518021794</v>
          </cell>
          <cell r="L562">
            <v>50.6836546521375</v>
          </cell>
          <cell r="M562">
            <v>50.1867560771165</v>
          </cell>
          <cell r="N562">
            <v>50.1867560771165</v>
          </cell>
          <cell r="O562">
            <v>49.6898575020955</v>
          </cell>
          <cell r="P562">
            <v>49.6898575020955</v>
          </cell>
          <cell r="Q562">
            <v>47.7022632020117</v>
          </cell>
          <cell r="R562">
            <v>47.7022632020117</v>
          </cell>
          <cell r="S562">
            <v>47.7022632020117</v>
          </cell>
          <cell r="T562">
            <v>47.7022632020117</v>
          </cell>
          <cell r="U562">
            <v>49.6898575020955</v>
          </cell>
          <cell r="V562">
            <v>42.6366341933471</v>
          </cell>
          <cell r="W562">
            <v>42.6366341933471</v>
          </cell>
          <cell r="X562">
            <v>27.9472036812067</v>
          </cell>
          <cell r="Y562">
            <v>27.9472036812067</v>
          </cell>
        </row>
        <row r="563">
          <cell r="B563">
            <v>33.0907894736842</v>
          </cell>
          <cell r="C563">
            <v>33.0907894736842</v>
          </cell>
          <cell r="D563">
            <v>33.0907894736842</v>
          </cell>
          <cell r="E563">
            <v>33.0907894736842</v>
          </cell>
          <cell r="F563">
            <v>33.0907894736842</v>
          </cell>
          <cell r="G563">
            <v>33.0907894736842</v>
          </cell>
          <cell r="H563">
            <v>33.0907894736842</v>
          </cell>
          <cell r="I563">
            <v>33.0907894736842</v>
          </cell>
          <cell r="J563">
            <v>33.0907894736842</v>
          </cell>
          <cell r="K563">
            <v>33.0907894736842</v>
          </cell>
          <cell r="L563">
            <v>33.0907894736842</v>
          </cell>
          <cell r="M563">
            <v>33.0907894736842</v>
          </cell>
          <cell r="N563">
            <v>33.0907894736842</v>
          </cell>
          <cell r="O563">
            <v>33.0907894736842</v>
          </cell>
          <cell r="P563">
            <v>33.0907894736842</v>
          </cell>
          <cell r="Q563">
            <v>33.0907894736842</v>
          </cell>
          <cell r="R563">
            <v>33.0907894736842</v>
          </cell>
          <cell r="S563">
            <v>33.0907894736842</v>
          </cell>
          <cell r="T563">
            <v>33.0907894736842</v>
          </cell>
          <cell r="U563">
            <v>33.0907894736842</v>
          </cell>
          <cell r="V563">
            <v>33.0907894736842</v>
          </cell>
          <cell r="W563">
            <v>33.0907894736842</v>
          </cell>
          <cell r="X563">
            <v>33.0907894736842</v>
          </cell>
          <cell r="Y563">
            <v>33.0907894736842</v>
          </cell>
        </row>
        <row r="564">
          <cell r="B564">
            <v>33.0907894736842</v>
          </cell>
          <cell r="C564">
            <v>33.0907894736842</v>
          </cell>
          <cell r="D564">
            <v>33.0907894736842</v>
          </cell>
          <cell r="E564">
            <v>33.0907894736842</v>
          </cell>
          <cell r="F564">
            <v>33.0907894736842</v>
          </cell>
          <cell r="G564">
            <v>33.0907894736842</v>
          </cell>
          <cell r="H564">
            <v>33.0907894736842</v>
          </cell>
          <cell r="I564">
            <v>33.0907894736842</v>
          </cell>
          <cell r="J564">
            <v>33.0907894736842</v>
          </cell>
          <cell r="K564">
            <v>33.0907894736842</v>
          </cell>
          <cell r="L564">
            <v>33.0907894736842</v>
          </cell>
          <cell r="M564">
            <v>33.0907894736842</v>
          </cell>
          <cell r="N564">
            <v>33.0907894736842</v>
          </cell>
          <cell r="O564">
            <v>33.0907894736842</v>
          </cell>
          <cell r="P564">
            <v>33.0907894736842</v>
          </cell>
          <cell r="Q564">
            <v>33.0907894736842</v>
          </cell>
          <cell r="R564">
            <v>33.0907894736842</v>
          </cell>
          <cell r="S564">
            <v>33.0907894736842</v>
          </cell>
          <cell r="T564">
            <v>33.0907894736842</v>
          </cell>
          <cell r="U564">
            <v>33.0907894736842</v>
          </cell>
          <cell r="V564">
            <v>33.0907894736842</v>
          </cell>
          <cell r="W564">
            <v>33.0907894736842</v>
          </cell>
          <cell r="X564">
            <v>33.0907894736842</v>
          </cell>
          <cell r="Y564">
            <v>33.0907894736842</v>
          </cell>
        </row>
        <row r="565">
          <cell r="B565">
            <v>27.9472036812067</v>
          </cell>
          <cell r="C565">
            <v>27.6649086945278</v>
          </cell>
          <cell r="D565">
            <v>27.3826137078489</v>
          </cell>
          <cell r="E565">
            <v>27.3826137078489</v>
          </cell>
          <cell r="F565">
            <v>27.6649086945278</v>
          </cell>
          <cell r="G565">
            <v>27.9472036812067</v>
          </cell>
          <cell r="H565">
            <v>41.3575351675467</v>
          </cell>
          <cell r="I565">
            <v>41.7839015094802</v>
          </cell>
          <cell r="J565">
            <v>50.1867560771165</v>
          </cell>
          <cell r="K565">
            <v>51.6774518021794</v>
          </cell>
          <cell r="L565">
            <v>50.6836546521375</v>
          </cell>
          <cell r="M565">
            <v>50.1867560771165</v>
          </cell>
          <cell r="N565">
            <v>50.1867560771165</v>
          </cell>
          <cell r="O565">
            <v>49.6898575020955</v>
          </cell>
          <cell r="P565">
            <v>49.6898575020955</v>
          </cell>
          <cell r="Q565">
            <v>47.7022632020117</v>
          </cell>
          <cell r="R565">
            <v>47.7022632020117</v>
          </cell>
          <cell r="S565">
            <v>47.7022632020117</v>
          </cell>
          <cell r="T565">
            <v>47.7022632020117</v>
          </cell>
          <cell r="U565">
            <v>49.6898575020955</v>
          </cell>
          <cell r="V565">
            <v>42.6366341933471</v>
          </cell>
          <cell r="W565">
            <v>42.6366341933471</v>
          </cell>
          <cell r="X565">
            <v>27.9472036812067</v>
          </cell>
          <cell r="Y565">
            <v>27.9472036812067</v>
          </cell>
        </row>
        <row r="566">
          <cell r="B566">
            <v>27.9472036812067</v>
          </cell>
          <cell r="C566">
            <v>27.6649086945278</v>
          </cell>
          <cell r="D566">
            <v>27.3826137078489</v>
          </cell>
          <cell r="E566">
            <v>27.3826137078489</v>
          </cell>
          <cell r="F566">
            <v>27.6649086945278</v>
          </cell>
          <cell r="G566">
            <v>27.9472036812067</v>
          </cell>
          <cell r="H566">
            <v>41.3575351675467</v>
          </cell>
          <cell r="I566">
            <v>41.7839015094802</v>
          </cell>
          <cell r="J566">
            <v>50.1867560771165</v>
          </cell>
          <cell r="K566">
            <v>51.6774518021794</v>
          </cell>
          <cell r="L566">
            <v>50.6836546521375</v>
          </cell>
          <cell r="M566">
            <v>50.1867560771165</v>
          </cell>
          <cell r="N566">
            <v>50.1867560771165</v>
          </cell>
          <cell r="O566">
            <v>49.6898575020955</v>
          </cell>
          <cell r="P566">
            <v>49.6898575020955</v>
          </cell>
          <cell r="Q566">
            <v>47.7022632020117</v>
          </cell>
          <cell r="R566">
            <v>47.7022632020117</v>
          </cell>
          <cell r="S566">
            <v>47.7022632020117</v>
          </cell>
          <cell r="T566">
            <v>47.7022632020117</v>
          </cell>
          <cell r="U566">
            <v>49.6898575020955</v>
          </cell>
          <cell r="V566">
            <v>42.6366341933471</v>
          </cell>
          <cell r="W566">
            <v>42.6366341933471</v>
          </cell>
          <cell r="X566">
            <v>27.9472036812067</v>
          </cell>
          <cell r="Y566">
            <v>27.9472036812067</v>
          </cell>
        </row>
        <row r="567">
          <cell r="B567">
            <v>27.9472036812067</v>
          </cell>
          <cell r="C567">
            <v>27.6649086945278</v>
          </cell>
          <cell r="D567">
            <v>27.3826137078489</v>
          </cell>
          <cell r="E567">
            <v>27.3826137078489</v>
          </cell>
          <cell r="F567">
            <v>27.6649086945278</v>
          </cell>
          <cell r="G567">
            <v>27.9472036812067</v>
          </cell>
          <cell r="H567">
            <v>41.3575351675467</v>
          </cell>
          <cell r="I567">
            <v>41.7839015094802</v>
          </cell>
          <cell r="J567">
            <v>50.1867560771165</v>
          </cell>
          <cell r="K567">
            <v>51.6774518021794</v>
          </cell>
          <cell r="L567">
            <v>50.6836546521375</v>
          </cell>
          <cell r="M567">
            <v>50.1867560771165</v>
          </cell>
          <cell r="N567">
            <v>50.1867560771165</v>
          </cell>
          <cell r="O567">
            <v>49.6898575020955</v>
          </cell>
          <cell r="P567">
            <v>49.6898575020955</v>
          </cell>
          <cell r="Q567">
            <v>47.7022632020117</v>
          </cell>
          <cell r="R567">
            <v>47.7022632020117</v>
          </cell>
          <cell r="S567">
            <v>47.7022632020117</v>
          </cell>
          <cell r="T567">
            <v>47.7022632020117</v>
          </cell>
          <cell r="U567">
            <v>49.6898575020955</v>
          </cell>
          <cell r="V567">
            <v>42.6366341933471</v>
          </cell>
          <cell r="W567">
            <v>42.6366341933471</v>
          </cell>
          <cell r="X567">
            <v>27.9472036812067</v>
          </cell>
          <cell r="Y567">
            <v>27.9472036812067</v>
          </cell>
        </row>
        <row r="568">
          <cell r="B568">
            <v>27.9472036812067</v>
          </cell>
          <cell r="C568">
            <v>27.6649086945278</v>
          </cell>
          <cell r="D568">
            <v>27.3826137078489</v>
          </cell>
          <cell r="E568">
            <v>27.3826137078489</v>
          </cell>
          <cell r="F568">
            <v>27.6649086945278</v>
          </cell>
          <cell r="G568">
            <v>27.9472036812067</v>
          </cell>
          <cell r="H568">
            <v>41.3575351675467</v>
          </cell>
          <cell r="I568">
            <v>41.7839015094802</v>
          </cell>
          <cell r="J568">
            <v>50.1867560771165</v>
          </cell>
          <cell r="K568">
            <v>51.6774518021794</v>
          </cell>
          <cell r="L568">
            <v>50.6836546521375</v>
          </cell>
          <cell r="M568">
            <v>50.1867560771165</v>
          </cell>
          <cell r="N568">
            <v>50.1867560771165</v>
          </cell>
          <cell r="O568">
            <v>49.6898575020955</v>
          </cell>
          <cell r="P568">
            <v>49.6898575020955</v>
          </cell>
          <cell r="Q568">
            <v>47.7022632020117</v>
          </cell>
          <cell r="R568">
            <v>47.7022632020117</v>
          </cell>
          <cell r="S568">
            <v>47.7022632020117</v>
          </cell>
          <cell r="T568">
            <v>47.7022632020117</v>
          </cell>
          <cell r="U568">
            <v>49.6898575020955</v>
          </cell>
          <cell r="V568">
            <v>42.6366341933471</v>
          </cell>
          <cell r="W568">
            <v>42.6366341933471</v>
          </cell>
          <cell r="X568">
            <v>27.9472036812067</v>
          </cell>
          <cell r="Y568">
            <v>27.9472036812067</v>
          </cell>
        </row>
        <row r="569">
          <cell r="B569">
            <v>27.9472036812067</v>
          </cell>
          <cell r="C569">
            <v>27.6649086945278</v>
          </cell>
          <cell r="D569">
            <v>27.3826137078489</v>
          </cell>
          <cell r="E569">
            <v>27.3826137078489</v>
          </cell>
          <cell r="F569">
            <v>27.6649086945278</v>
          </cell>
          <cell r="G569">
            <v>27.9472036812067</v>
          </cell>
          <cell r="H569">
            <v>41.3575351675467</v>
          </cell>
          <cell r="I569">
            <v>41.7839015094802</v>
          </cell>
          <cell r="J569">
            <v>50.1867560771165</v>
          </cell>
          <cell r="K569">
            <v>51.6774518021794</v>
          </cell>
          <cell r="L569">
            <v>50.6836546521375</v>
          </cell>
          <cell r="M569">
            <v>50.1867560771165</v>
          </cell>
          <cell r="N569">
            <v>50.1867560771165</v>
          </cell>
          <cell r="O569">
            <v>49.6898575020955</v>
          </cell>
          <cell r="P569">
            <v>49.6898575020955</v>
          </cell>
          <cell r="Q569">
            <v>47.7022632020117</v>
          </cell>
          <cell r="R569">
            <v>47.7022632020117</v>
          </cell>
          <cell r="S569">
            <v>47.7022632020117</v>
          </cell>
          <cell r="T569">
            <v>47.7022632020117</v>
          </cell>
          <cell r="U569">
            <v>49.6898575020955</v>
          </cell>
          <cell r="V569">
            <v>42.6366341933471</v>
          </cell>
          <cell r="W569">
            <v>42.6366341933471</v>
          </cell>
          <cell r="X569">
            <v>27.9472036812067</v>
          </cell>
          <cell r="Y569">
            <v>27.9472036812067</v>
          </cell>
        </row>
        <row r="570">
          <cell r="B570">
            <v>33.0907894736842</v>
          </cell>
          <cell r="C570">
            <v>33.0907894736842</v>
          </cell>
          <cell r="D570">
            <v>33.0907894736842</v>
          </cell>
          <cell r="E570">
            <v>33.0907894736842</v>
          </cell>
          <cell r="F570">
            <v>33.0907894736842</v>
          </cell>
          <cell r="G570">
            <v>33.0907894736842</v>
          </cell>
          <cell r="H570">
            <v>33.0907894736842</v>
          </cell>
          <cell r="I570">
            <v>33.0907894736842</v>
          </cell>
          <cell r="J570">
            <v>33.0907894736842</v>
          </cell>
          <cell r="K570">
            <v>33.0907894736842</v>
          </cell>
          <cell r="L570">
            <v>33.0907894736842</v>
          </cell>
          <cell r="M570">
            <v>33.0907894736842</v>
          </cell>
          <cell r="N570">
            <v>33.0907894736842</v>
          </cell>
          <cell r="O570">
            <v>33.0907894736842</v>
          </cell>
          <cell r="P570">
            <v>33.0907894736842</v>
          </cell>
          <cell r="Q570">
            <v>33.0907894736842</v>
          </cell>
          <cell r="R570">
            <v>33.0907894736842</v>
          </cell>
          <cell r="S570">
            <v>33.0907894736842</v>
          </cell>
          <cell r="T570">
            <v>33.0907894736842</v>
          </cell>
          <cell r="U570">
            <v>33.0907894736842</v>
          </cell>
          <cell r="V570">
            <v>33.0907894736842</v>
          </cell>
          <cell r="W570">
            <v>33.0907894736842</v>
          </cell>
          <cell r="X570">
            <v>33.0907894736842</v>
          </cell>
          <cell r="Y570">
            <v>33.0907894736842</v>
          </cell>
        </row>
        <row r="571">
          <cell r="B571">
            <v>33.0907894736842</v>
          </cell>
          <cell r="C571">
            <v>33.0907894736842</v>
          </cell>
          <cell r="D571">
            <v>33.0907894736842</v>
          </cell>
          <cell r="E571">
            <v>33.0907894736842</v>
          </cell>
          <cell r="F571">
            <v>33.0907894736842</v>
          </cell>
          <cell r="G571">
            <v>33.0907894736842</v>
          </cell>
          <cell r="H571">
            <v>33.0907894736842</v>
          </cell>
          <cell r="I571">
            <v>33.0907894736842</v>
          </cell>
          <cell r="J571">
            <v>33.0907894736842</v>
          </cell>
          <cell r="K571">
            <v>33.0907894736842</v>
          </cell>
          <cell r="L571">
            <v>33.0907894736842</v>
          </cell>
          <cell r="M571">
            <v>33.0907894736842</v>
          </cell>
          <cell r="N571">
            <v>33.0907894736842</v>
          </cell>
          <cell r="O571">
            <v>33.0907894736842</v>
          </cell>
          <cell r="P571">
            <v>33.0907894736842</v>
          </cell>
          <cell r="Q571">
            <v>33.0907894736842</v>
          </cell>
          <cell r="R571">
            <v>33.0907894736842</v>
          </cell>
          <cell r="S571">
            <v>33.0907894736842</v>
          </cell>
          <cell r="T571">
            <v>33.0907894736842</v>
          </cell>
          <cell r="U571">
            <v>33.0907894736842</v>
          </cell>
          <cell r="V571">
            <v>33.0907894736842</v>
          </cell>
          <cell r="W571">
            <v>33.0907894736842</v>
          </cell>
          <cell r="X571">
            <v>33.0907894736842</v>
          </cell>
          <cell r="Y571">
            <v>33.0907894736842</v>
          </cell>
        </row>
        <row r="572">
          <cell r="B572">
            <v>27.9472036812067</v>
          </cell>
          <cell r="C572">
            <v>27.6649086945278</v>
          </cell>
          <cell r="D572">
            <v>27.3826137078489</v>
          </cell>
          <cell r="E572">
            <v>27.3826137078489</v>
          </cell>
          <cell r="F572">
            <v>27.6649086945278</v>
          </cell>
          <cell r="G572">
            <v>27.9472036812067</v>
          </cell>
          <cell r="H572">
            <v>41.3575351675467</v>
          </cell>
          <cell r="I572">
            <v>41.7839015094802</v>
          </cell>
          <cell r="J572">
            <v>50.1867560771165</v>
          </cell>
          <cell r="K572">
            <v>51.6774518021794</v>
          </cell>
          <cell r="L572">
            <v>50.6836546521375</v>
          </cell>
          <cell r="M572">
            <v>50.1867560771165</v>
          </cell>
          <cell r="N572">
            <v>50.1867560771165</v>
          </cell>
          <cell r="O572">
            <v>49.6898575020955</v>
          </cell>
          <cell r="P572">
            <v>49.6898575020955</v>
          </cell>
          <cell r="Q572">
            <v>47.7022632020117</v>
          </cell>
          <cell r="R572">
            <v>47.7022632020117</v>
          </cell>
          <cell r="S572">
            <v>47.7022632020117</v>
          </cell>
          <cell r="T572">
            <v>47.7022632020117</v>
          </cell>
          <cell r="U572">
            <v>49.6898575020955</v>
          </cell>
          <cell r="V572">
            <v>42.6366341933471</v>
          </cell>
          <cell r="W572">
            <v>42.6366341933471</v>
          </cell>
          <cell r="X572">
            <v>27.9472036812067</v>
          </cell>
          <cell r="Y572">
            <v>27.9472036812067</v>
          </cell>
        </row>
        <row r="573">
          <cell r="B573">
            <v>27.9472036812067</v>
          </cell>
          <cell r="C573">
            <v>27.6649086945278</v>
          </cell>
          <cell r="D573">
            <v>27.3826137078489</v>
          </cell>
          <cell r="E573">
            <v>27.3826137078489</v>
          </cell>
          <cell r="F573">
            <v>27.6649086945278</v>
          </cell>
          <cell r="G573">
            <v>27.9472036812067</v>
          </cell>
          <cell r="H573">
            <v>41.3575351675467</v>
          </cell>
          <cell r="I573">
            <v>41.7839015094802</v>
          </cell>
          <cell r="J573">
            <v>50.1867560771165</v>
          </cell>
          <cell r="K573">
            <v>51.6774518021794</v>
          </cell>
          <cell r="L573">
            <v>50.6836546521375</v>
          </cell>
          <cell r="M573">
            <v>50.1867560771165</v>
          </cell>
          <cell r="N573">
            <v>50.1867560771165</v>
          </cell>
          <cell r="O573">
            <v>49.6898575020955</v>
          </cell>
          <cell r="P573">
            <v>49.6898575020955</v>
          </cell>
          <cell r="Q573">
            <v>47.7022632020117</v>
          </cell>
          <cell r="R573">
            <v>47.7022632020117</v>
          </cell>
          <cell r="S573">
            <v>47.7022632020117</v>
          </cell>
          <cell r="T573">
            <v>47.7022632020117</v>
          </cell>
          <cell r="U573">
            <v>49.6898575020955</v>
          </cell>
          <cell r="V573">
            <v>42.6366341933471</v>
          </cell>
          <cell r="W573">
            <v>42.6366341933471</v>
          </cell>
          <cell r="X573">
            <v>27.9472036812067</v>
          </cell>
          <cell r="Y573">
            <v>27.9472036812067</v>
          </cell>
        </row>
        <row r="574">
          <cell r="B574">
            <v>27.9472036812067</v>
          </cell>
          <cell r="C574">
            <v>27.6649086945278</v>
          </cell>
          <cell r="D574">
            <v>27.3826137078489</v>
          </cell>
          <cell r="E574">
            <v>27.3826137078489</v>
          </cell>
          <cell r="F574">
            <v>27.6649086945278</v>
          </cell>
          <cell r="G574">
            <v>27.9472036812067</v>
          </cell>
          <cell r="H574">
            <v>41.3575351675467</v>
          </cell>
          <cell r="I574">
            <v>41.7839015094802</v>
          </cell>
          <cell r="J574">
            <v>50.1867560771165</v>
          </cell>
          <cell r="K574">
            <v>51.6774518021794</v>
          </cell>
          <cell r="L574">
            <v>50.6836546521375</v>
          </cell>
          <cell r="M574">
            <v>50.1867560771165</v>
          </cell>
          <cell r="N574">
            <v>50.1867560771165</v>
          </cell>
          <cell r="O574">
            <v>49.6898575020955</v>
          </cell>
          <cell r="P574">
            <v>49.6898575020955</v>
          </cell>
          <cell r="Q574">
            <v>47.7022632020117</v>
          </cell>
          <cell r="R574">
            <v>47.7022632020117</v>
          </cell>
          <cell r="S574">
            <v>47.7022632020117</v>
          </cell>
          <cell r="T574">
            <v>47.7022632020117</v>
          </cell>
          <cell r="U574">
            <v>49.6898575020955</v>
          </cell>
          <cell r="V574">
            <v>42.6366341933471</v>
          </cell>
          <cell r="W574">
            <v>42.6366341933471</v>
          </cell>
          <cell r="X574">
            <v>27.9472036812067</v>
          </cell>
          <cell r="Y574">
            <v>27.9472036812067</v>
          </cell>
        </row>
        <row r="575">
          <cell r="B575">
            <v>27.9472036812067</v>
          </cell>
          <cell r="C575">
            <v>27.6649086945278</v>
          </cell>
          <cell r="D575">
            <v>27.3826137078489</v>
          </cell>
          <cell r="E575">
            <v>27.3826137078489</v>
          </cell>
          <cell r="F575">
            <v>27.6649086945278</v>
          </cell>
          <cell r="G575">
            <v>27.9472036812067</v>
          </cell>
          <cell r="H575">
            <v>41.3575351675467</v>
          </cell>
          <cell r="I575">
            <v>41.7839015094802</v>
          </cell>
          <cell r="J575">
            <v>50.1867560771165</v>
          </cell>
          <cell r="K575">
            <v>51.6774518021794</v>
          </cell>
          <cell r="L575">
            <v>50.6836546521375</v>
          </cell>
          <cell r="M575">
            <v>50.1867560771165</v>
          </cell>
          <cell r="N575">
            <v>50.1867560771165</v>
          </cell>
          <cell r="O575">
            <v>49.6898575020955</v>
          </cell>
          <cell r="P575">
            <v>49.6898575020955</v>
          </cell>
          <cell r="Q575">
            <v>47.7022632020117</v>
          </cell>
          <cell r="R575">
            <v>47.7022632020117</v>
          </cell>
          <cell r="S575">
            <v>47.7022632020117</v>
          </cell>
          <cell r="T575">
            <v>47.7022632020117</v>
          </cell>
          <cell r="U575">
            <v>49.6898575020955</v>
          </cell>
          <cell r="V575">
            <v>42.6366341933471</v>
          </cell>
          <cell r="W575">
            <v>42.6366341933471</v>
          </cell>
          <cell r="X575">
            <v>27.9472036812067</v>
          </cell>
          <cell r="Y575">
            <v>27.9472036812067</v>
          </cell>
        </row>
        <row r="576">
          <cell r="B576">
            <v>27.9472036812067</v>
          </cell>
          <cell r="C576">
            <v>27.6649086945278</v>
          </cell>
          <cell r="D576">
            <v>27.3826137078489</v>
          </cell>
          <cell r="E576">
            <v>27.3826137078489</v>
          </cell>
          <cell r="F576">
            <v>27.6649086945278</v>
          </cell>
          <cell r="G576">
            <v>27.9472036812067</v>
          </cell>
          <cell r="H576">
            <v>41.3575351675467</v>
          </cell>
          <cell r="I576">
            <v>41.7839015094802</v>
          </cell>
          <cell r="J576">
            <v>50.1867560771165</v>
          </cell>
          <cell r="K576">
            <v>51.6774518021794</v>
          </cell>
          <cell r="L576">
            <v>50.6836546521375</v>
          </cell>
          <cell r="M576">
            <v>50.1867560771165</v>
          </cell>
          <cell r="N576">
            <v>50.1867560771165</v>
          </cell>
          <cell r="O576">
            <v>49.6898575020955</v>
          </cell>
          <cell r="P576">
            <v>49.6898575020955</v>
          </cell>
          <cell r="Q576">
            <v>47.7022632020117</v>
          </cell>
          <cell r="R576">
            <v>47.7022632020117</v>
          </cell>
          <cell r="S576">
            <v>47.7022632020117</v>
          </cell>
          <cell r="T576">
            <v>47.7022632020117</v>
          </cell>
          <cell r="U576">
            <v>49.6898575020955</v>
          </cell>
          <cell r="V576">
            <v>42.6366341933471</v>
          </cell>
          <cell r="W576">
            <v>42.6366341933471</v>
          </cell>
          <cell r="X576">
            <v>27.9472036812067</v>
          </cell>
          <cell r="Y576">
            <v>27.9472036812067</v>
          </cell>
        </row>
        <row r="577">
          <cell r="B577">
            <v>33.0907894736842</v>
          </cell>
          <cell r="C577">
            <v>33.0907894736842</v>
          </cell>
          <cell r="D577">
            <v>33.0907894736842</v>
          </cell>
          <cell r="E577">
            <v>33.0907894736842</v>
          </cell>
          <cell r="F577">
            <v>33.0907894736842</v>
          </cell>
          <cell r="G577">
            <v>33.0907894736842</v>
          </cell>
          <cell r="H577">
            <v>33.0907894736842</v>
          </cell>
          <cell r="I577">
            <v>33.0907894736842</v>
          </cell>
          <cell r="J577">
            <v>33.0907894736842</v>
          </cell>
          <cell r="K577">
            <v>33.0907894736842</v>
          </cell>
          <cell r="L577">
            <v>33.0907894736842</v>
          </cell>
          <cell r="M577">
            <v>33.0907894736842</v>
          </cell>
          <cell r="N577">
            <v>33.0907894736842</v>
          </cell>
          <cell r="O577">
            <v>33.0907894736842</v>
          </cell>
          <cell r="P577">
            <v>33.0907894736842</v>
          </cell>
          <cell r="Q577">
            <v>33.0907894736842</v>
          </cell>
          <cell r="R577">
            <v>33.0907894736842</v>
          </cell>
          <cell r="S577">
            <v>33.0907894736842</v>
          </cell>
          <cell r="T577">
            <v>33.0907894736842</v>
          </cell>
          <cell r="U577">
            <v>33.0907894736842</v>
          </cell>
          <cell r="V577">
            <v>33.0907894736842</v>
          </cell>
          <cell r="W577">
            <v>33.0907894736842</v>
          </cell>
          <cell r="X577">
            <v>33.0907894736842</v>
          </cell>
          <cell r="Y577">
            <v>33.0907894736842</v>
          </cell>
        </row>
        <row r="578">
          <cell r="B578">
            <v>33.0907894736842</v>
          </cell>
          <cell r="C578">
            <v>33.0907894736842</v>
          </cell>
          <cell r="D578">
            <v>33.0907894736842</v>
          </cell>
          <cell r="E578">
            <v>33.0907894736842</v>
          </cell>
          <cell r="F578">
            <v>33.0907894736842</v>
          </cell>
          <cell r="G578">
            <v>33.0907894736842</v>
          </cell>
          <cell r="H578">
            <v>33.0907894736842</v>
          </cell>
          <cell r="I578">
            <v>33.0907894736842</v>
          </cell>
          <cell r="J578">
            <v>33.0907894736842</v>
          </cell>
          <cell r="K578">
            <v>33.0907894736842</v>
          </cell>
          <cell r="L578">
            <v>33.0907894736842</v>
          </cell>
          <cell r="M578">
            <v>33.0907894736842</v>
          </cell>
          <cell r="N578">
            <v>33.0907894736842</v>
          </cell>
          <cell r="O578">
            <v>33.0907894736842</v>
          </cell>
          <cell r="P578">
            <v>33.0907894736842</v>
          </cell>
          <cell r="Q578">
            <v>33.0907894736842</v>
          </cell>
          <cell r="R578">
            <v>33.0907894736842</v>
          </cell>
          <cell r="S578">
            <v>33.0907894736842</v>
          </cell>
          <cell r="T578">
            <v>33.0907894736842</v>
          </cell>
          <cell r="U578">
            <v>33.0907894736842</v>
          </cell>
          <cell r="V578">
            <v>33.0907894736842</v>
          </cell>
          <cell r="W578">
            <v>33.0907894736842</v>
          </cell>
          <cell r="X578">
            <v>33.0907894736842</v>
          </cell>
          <cell r="Y578">
            <v>33.0907894736842</v>
          </cell>
        </row>
        <row r="579">
          <cell r="B579">
            <v>27.9472036812067</v>
          </cell>
          <cell r="C579">
            <v>27.6649086945278</v>
          </cell>
          <cell r="D579">
            <v>27.3826137078489</v>
          </cell>
          <cell r="E579">
            <v>27.3826137078489</v>
          </cell>
          <cell r="F579">
            <v>27.6649086945278</v>
          </cell>
          <cell r="G579">
            <v>27.9472036812067</v>
          </cell>
          <cell r="H579">
            <v>41.3575351675467</v>
          </cell>
          <cell r="I579">
            <v>41.7839015094802</v>
          </cell>
          <cell r="J579">
            <v>50.1867560771165</v>
          </cell>
          <cell r="K579">
            <v>51.6774518021794</v>
          </cell>
          <cell r="L579">
            <v>50.6836546521375</v>
          </cell>
          <cell r="M579">
            <v>50.1867560771165</v>
          </cell>
          <cell r="N579">
            <v>50.1867560771165</v>
          </cell>
          <cell r="O579">
            <v>49.6898575020955</v>
          </cell>
          <cell r="P579">
            <v>49.6898575020955</v>
          </cell>
          <cell r="Q579">
            <v>47.7022632020117</v>
          </cell>
          <cell r="R579">
            <v>47.7022632020117</v>
          </cell>
          <cell r="S579">
            <v>47.7022632020117</v>
          </cell>
          <cell r="T579">
            <v>47.7022632020117</v>
          </cell>
          <cell r="U579">
            <v>49.6898575020955</v>
          </cell>
          <cell r="V579">
            <v>42.6366341933471</v>
          </cell>
          <cell r="W579">
            <v>42.6366341933471</v>
          </cell>
          <cell r="X579">
            <v>27.9472036812067</v>
          </cell>
          <cell r="Y579">
            <v>27.9472036812067</v>
          </cell>
        </row>
        <row r="580">
          <cell r="B580">
            <v>27.9472036812067</v>
          </cell>
          <cell r="C580">
            <v>27.6649086945278</v>
          </cell>
          <cell r="D580">
            <v>27.3826137078489</v>
          </cell>
          <cell r="E580">
            <v>27.3826137078489</v>
          </cell>
          <cell r="F580">
            <v>27.6649086945278</v>
          </cell>
          <cell r="G580">
            <v>27.9472036812067</v>
          </cell>
          <cell r="H580">
            <v>41.3575351675467</v>
          </cell>
          <cell r="I580">
            <v>41.7839015094802</v>
          </cell>
          <cell r="J580">
            <v>50.1867560771165</v>
          </cell>
          <cell r="K580">
            <v>51.6774518021794</v>
          </cell>
          <cell r="L580">
            <v>50.6836546521375</v>
          </cell>
          <cell r="M580">
            <v>50.1867560771165</v>
          </cell>
          <cell r="N580">
            <v>50.1867560771165</v>
          </cell>
          <cell r="O580">
            <v>49.6898575020955</v>
          </cell>
          <cell r="P580">
            <v>49.6898575020955</v>
          </cell>
          <cell r="Q580">
            <v>47.7022632020117</v>
          </cell>
          <cell r="R580">
            <v>47.7022632020117</v>
          </cell>
          <cell r="S580">
            <v>47.7022632020117</v>
          </cell>
          <cell r="T580">
            <v>47.7022632020117</v>
          </cell>
          <cell r="U580">
            <v>49.6898575020955</v>
          </cell>
          <cell r="V580">
            <v>42.6366341933471</v>
          </cell>
          <cell r="W580">
            <v>42.6366341933471</v>
          </cell>
          <cell r="X580">
            <v>27.9472036812067</v>
          </cell>
          <cell r="Y580">
            <v>27.9472036812067</v>
          </cell>
        </row>
        <row r="581">
          <cell r="B581">
            <v>27.9472036812067</v>
          </cell>
          <cell r="C581">
            <v>27.6649086945278</v>
          </cell>
          <cell r="D581">
            <v>27.3826137078489</v>
          </cell>
          <cell r="E581">
            <v>27.3826137078489</v>
          </cell>
          <cell r="F581">
            <v>27.6649086945278</v>
          </cell>
          <cell r="G581">
            <v>27.9472036812067</v>
          </cell>
          <cell r="H581">
            <v>41.3575351675467</v>
          </cell>
          <cell r="I581">
            <v>41.7839015094802</v>
          </cell>
          <cell r="J581">
            <v>50.1867560771165</v>
          </cell>
          <cell r="K581">
            <v>51.6774518021794</v>
          </cell>
          <cell r="L581">
            <v>50.6836546521375</v>
          </cell>
          <cell r="M581">
            <v>50.1867560771165</v>
          </cell>
          <cell r="N581">
            <v>50.1867560771165</v>
          </cell>
          <cell r="O581">
            <v>49.6898575020955</v>
          </cell>
          <cell r="P581">
            <v>49.6898575020955</v>
          </cell>
          <cell r="Q581">
            <v>47.7022632020117</v>
          </cell>
          <cell r="R581">
            <v>47.7022632020117</v>
          </cell>
          <cell r="S581">
            <v>47.7022632020117</v>
          </cell>
          <cell r="T581">
            <v>47.7022632020117</v>
          </cell>
          <cell r="U581">
            <v>49.6898575020955</v>
          </cell>
          <cell r="V581">
            <v>42.6366341933471</v>
          </cell>
          <cell r="W581">
            <v>42.6366341933471</v>
          </cell>
          <cell r="X581">
            <v>27.9472036812067</v>
          </cell>
          <cell r="Y581">
            <v>27.9472036812067</v>
          </cell>
        </row>
        <row r="582">
          <cell r="B582">
            <v>27.9472036812067</v>
          </cell>
          <cell r="C582">
            <v>27.6649086945278</v>
          </cell>
          <cell r="D582">
            <v>27.3826137078489</v>
          </cell>
          <cell r="E582">
            <v>27.3826137078489</v>
          </cell>
          <cell r="F582">
            <v>27.6649086945278</v>
          </cell>
          <cell r="G582">
            <v>27.9472036812067</v>
          </cell>
          <cell r="H582">
            <v>41.3575351675467</v>
          </cell>
          <cell r="I582">
            <v>41.7839015094802</v>
          </cell>
          <cell r="J582">
            <v>50.1867560771165</v>
          </cell>
          <cell r="K582">
            <v>51.6774518021794</v>
          </cell>
          <cell r="L582">
            <v>50.6836546521375</v>
          </cell>
          <cell r="M582">
            <v>50.1867560771165</v>
          </cell>
          <cell r="N582">
            <v>50.1867560771165</v>
          </cell>
          <cell r="O582">
            <v>49.6898575020955</v>
          </cell>
          <cell r="P582">
            <v>49.6898575020955</v>
          </cell>
          <cell r="Q582">
            <v>47.7022632020117</v>
          </cell>
          <cell r="R582">
            <v>47.7022632020117</v>
          </cell>
          <cell r="S582">
            <v>47.7022632020117</v>
          </cell>
          <cell r="T582">
            <v>47.7022632020117</v>
          </cell>
          <cell r="U582">
            <v>49.6898575020955</v>
          </cell>
          <cell r="V582">
            <v>42.6366341933471</v>
          </cell>
          <cell r="W582">
            <v>42.6366341933471</v>
          </cell>
          <cell r="X582">
            <v>27.9472036812067</v>
          </cell>
          <cell r="Y582">
            <v>27.9472036812067</v>
          </cell>
        </row>
        <row r="583">
          <cell r="B583">
            <v>27.9472036812067</v>
          </cell>
          <cell r="C583">
            <v>27.6649086945278</v>
          </cell>
          <cell r="D583">
            <v>27.3826137078489</v>
          </cell>
          <cell r="E583">
            <v>27.3826137078489</v>
          </cell>
          <cell r="F583">
            <v>27.6649086945278</v>
          </cell>
          <cell r="G583">
            <v>27.9472036812067</v>
          </cell>
          <cell r="H583">
            <v>41.3575351675467</v>
          </cell>
          <cell r="I583">
            <v>41.7839015094802</v>
          </cell>
          <cell r="J583">
            <v>50.1867560771165</v>
          </cell>
          <cell r="K583">
            <v>51.6774518021794</v>
          </cell>
          <cell r="L583">
            <v>50.6836546521375</v>
          </cell>
          <cell r="M583">
            <v>50.1867560771165</v>
          </cell>
          <cell r="N583">
            <v>50.1867560771165</v>
          </cell>
          <cell r="O583">
            <v>49.6898575020955</v>
          </cell>
          <cell r="P583">
            <v>49.6898575020955</v>
          </cell>
          <cell r="Q583">
            <v>47.7022632020117</v>
          </cell>
          <cell r="R583">
            <v>47.7022632020117</v>
          </cell>
          <cell r="S583">
            <v>47.7022632020117</v>
          </cell>
          <cell r="T583">
            <v>47.7022632020117</v>
          </cell>
          <cell r="U583">
            <v>49.6898575020955</v>
          </cell>
          <cell r="V583">
            <v>42.6366341933471</v>
          </cell>
          <cell r="W583">
            <v>42.6366341933471</v>
          </cell>
          <cell r="X583">
            <v>27.9472036812067</v>
          </cell>
          <cell r="Y583">
            <v>27.9472036812067</v>
          </cell>
        </row>
        <row r="584">
          <cell r="B584">
            <v>31.5329390243902</v>
          </cell>
          <cell r="C584">
            <v>31.5329390243902</v>
          </cell>
          <cell r="D584">
            <v>31.5329390243902</v>
          </cell>
          <cell r="E584">
            <v>31.5329390243902</v>
          </cell>
          <cell r="F584">
            <v>31.5329390243902</v>
          </cell>
          <cell r="G584">
            <v>31.5329390243902</v>
          </cell>
          <cell r="H584">
            <v>31.5329390243902</v>
          </cell>
          <cell r="I584">
            <v>31.5329390243902</v>
          </cell>
          <cell r="J584">
            <v>31.5329390243902</v>
          </cell>
          <cell r="K584">
            <v>31.5329390243902</v>
          </cell>
          <cell r="L584">
            <v>31.5329390243902</v>
          </cell>
          <cell r="M584">
            <v>31.5329390243902</v>
          </cell>
          <cell r="N584">
            <v>31.5329390243902</v>
          </cell>
          <cell r="O584">
            <v>31.5329390243902</v>
          </cell>
          <cell r="P584">
            <v>31.5329390243902</v>
          </cell>
          <cell r="Q584">
            <v>31.5329390243902</v>
          </cell>
          <cell r="R584">
            <v>31.5329390243902</v>
          </cell>
          <cell r="S584">
            <v>31.5329390243902</v>
          </cell>
          <cell r="T584">
            <v>31.5329390243902</v>
          </cell>
          <cell r="U584">
            <v>31.5329390243902</v>
          </cell>
          <cell r="V584">
            <v>31.5329390243902</v>
          </cell>
          <cell r="W584">
            <v>31.5329390243902</v>
          </cell>
          <cell r="X584">
            <v>31.5329390243902</v>
          </cell>
          <cell r="Y584">
            <v>31.5329390243902</v>
          </cell>
        </row>
        <row r="585">
          <cell r="B585">
            <v>31.5329390243902</v>
          </cell>
          <cell r="C585">
            <v>31.5329390243902</v>
          </cell>
          <cell r="D585">
            <v>31.5329390243902</v>
          </cell>
          <cell r="E585">
            <v>31.5329390243902</v>
          </cell>
          <cell r="F585">
            <v>31.5329390243902</v>
          </cell>
          <cell r="G585">
            <v>31.5329390243902</v>
          </cell>
          <cell r="H585">
            <v>31.5329390243902</v>
          </cell>
          <cell r="I585">
            <v>31.5329390243902</v>
          </cell>
          <cell r="J585">
            <v>31.5329390243902</v>
          </cell>
          <cell r="K585">
            <v>31.5329390243902</v>
          </cell>
          <cell r="L585">
            <v>31.5329390243902</v>
          </cell>
          <cell r="M585">
            <v>31.5329390243902</v>
          </cell>
          <cell r="N585">
            <v>31.5329390243902</v>
          </cell>
          <cell r="O585">
            <v>31.5329390243902</v>
          </cell>
          <cell r="P585">
            <v>31.5329390243902</v>
          </cell>
          <cell r="Q585">
            <v>31.5329390243902</v>
          </cell>
          <cell r="R585">
            <v>31.5329390243902</v>
          </cell>
          <cell r="S585">
            <v>31.5329390243902</v>
          </cell>
          <cell r="T585">
            <v>31.5329390243902</v>
          </cell>
          <cell r="U585">
            <v>31.5329390243902</v>
          </cell>
          <cell r="V585">
            <v>31.5329390243902</v>
          </cell>
          <cell r="W585">
            <v>31.5329390243902</v>
          </cell>
          <cell r="X585">
            <v>31.5329390243902</v>
          </cell>
          <cell r="Y585">
            <v>31.5329390243902</v>
          </cell>
        </row>
        <row r="586">
          <cell r="B586">
            <v>26.3509148119483</v>
          </cell>
          <cell r="C586">
            <v>26.084743955262</v>
          </cell>
          <cell r="D586">
            <v>25.8185730985756</v>
          </cell>
          <cell r="E586">
            <v>25.8185730985756</v>
          </cell>
          <cell r="F586">
            <v>26.084743955262</v>
          </cell>
          <cell r="G586">
            <v>26.3509148119483</v>
          </cell>
          <cell r="H586">
            <v>39.750453519844</v>
          </cell>
          <cell r="I586">
            <v>40.1602520097393</v>
          </cell>
          <cell r="J586">
            <v>47.7993294216262</v>
          </cell>
          <cell r="K586">
            <v>49.2191114836547</v>
          </cell>
          <cell r="L586">
            <v>48.272590108969</v>
          </cell>
          <cell r="M586">
            <v>47.7993294216262</v>
          </cell>
          <cell r="N586">
            <v>47.7993294216262</v>
          </cell>
          <cell r="O586">
            <v>47.3260687342833</v>
          </cell>
          <cell r="P586">
            <v>47.3260687342833</v>
          </cell>
          <cell r="Q586">
            <v>45.433025984912</v>
          </cell>
          <cell r="R586">
            <v>45.433025984912</v>
          </cell>
          <cell r="S586">
            <v>45.433025984912</v>
          </cell>
          <cell r="T586">
            <v>45.433025984912</v>
          </cell>
          <cell r="U586">
            <v>47.3260687342833</v>
          </cell>
          <cell r="V586">
            <v>40.9798489895299</v>
          </cell>
          <cell r="W586">
            <v>40.9798489895299</v>
          </cell>
          <cell r="X586">
            <v>26.3509148119483</v>
          </cell>
          <cell r="Y586">
            <v>26.3509148119483</v>
          </cell>
        </row>
        <row r="587">
          <cell r="B587">
            <v>26.3509148119483</v>
          </cell>
          <cell r="C587">
            <v>26.084743955262</v>
          </cell>
          <cell r="D587">
            <v>25.8185730985756</v>
          </cell>
          <cell r="E587">
            <v>25.8185730985756</v>
          </cell>
          <cell r="F587">
            <v>26.084743955262</v>
          </cell>
          <cell r="G587">
            <v>26.3509148119483</v>
          </cell>
          <cell r="H587">
            <v>39.750453519844</v>
          </cell>
          <cell r="I587">
            <v>40.1602520097393</v>
          </cell>
          <cell r="J587">
            <v>47.7993294216262</v>
          </cell>
          <cell r="K587">
            <v>49.2191114836547</v>
          </cell>
          <cell r="L587">
            <v>48.272590108969</v>
          </cell>
          <cell r="M587">
            <v>47.7993294216262</v>
          </cell>
          <cell r="N587">
            <v>47.7993294216262</v>
          </cell>
          <cell r="O587">
            <v>47.3260687342833</v>
          </cell>
          <cell r="P587">
            <v>47.3260687342833</v>
          </cell>
          <cell r="Q587">
            <v>45.433025984912</v>
          </cell>
          <cell r="R587">
            <v>45.433025984912</v>
          </cell>
          <cell r="S587">
            <v>45.433025984912</v>
          </cell>
          <cell r="T587">
            <v>45.433025984912</v>
          </cell>
          <cell r="U587">
            <v>47.3260687342833</v>
          </cell>
          <cell r="V587">
            <v>40.9798489895299</v>
          </cell>
          <cell r="W587">
            <v>40.9798489895299</v>
          </cell>
          <cell r="X587">
            <v>26.3509148119483</v>
          </cell>
          <cell r="Y587">
            <v>26.3509148119483</v>
          </cell>
        </row>
        <row r="588">
          <cell r="B588">
            <v>26.3509148119483</v>
          </cell>
          <cell r="C588">
            <v>26.084743955262</v>
          </cell>
          <cell r="D588">
            <v>25.8185730985756</v>
          </cell>
          <cell r="E588">
            <v>25.8185730985756</v>
          </cell>
          <cell r="F588">
            <v>26.084743955262</v>
          </cell>
          <cell r="G588">
            <v>26.3509148119483</v>
          </cell>
          <cell r="H588">
            <v>39.750453519844</v>
          </cell>
          <cell r="I588">
            <v>40.1602520097393</v>
          </cell>
          <cell r="J588">
            <v>47.7993294216262</v>
          </cell>
          <cell r="K588">
            <v>49.2191114836547</v>
          </cell>
          <cell r="L588">
            <v>48.272590108969</v>
          </cell>
          <cell r="M588">
            <v>47.7993294216262</v>
          </cell>
          <cell r="N588">
            <v>47.7993294216262</v>
          </cell>
          <cell r="O588">
            <v>47.3260687342833</v>
          </cell>
          <cell r="P588">
            <v>47.3260687342833</v>
          </cell>
          <cell r="Q588">
            <v>45.433025984912</v>
          </cell>
          <cell r="R588">
            <v>45.433025984912</v>
          </cell>
          <cell r="S588">
            <v>45.433025984912</v>
          </cell>
          <cell r="T588">
            <v>45.433025984912</v>
          </cell>
          <cell r="U588">
            <v>47.3260687342833</v>
          </cell>
          <cell r="V588">
            <v>40.9798489895299</v>
          </cell>
          <cell r="W588">
            <v>40.9798489895299</v>
          </cell>
          <cell r="X588">
            <v>26.3509148119483</v>
          </cell>
          <cell r="Y588">
            <v>26.3509148119483</v>
          </cell>
        </row>
        <row r="589">
          <cell r="B589">
            <v>26.3509148119483</v>
          </cell>
          <cell r="C589">
            <v>26.084743955262</v>
          </cell>
          <cell r="D589">
            <v>25.8185730985756</v>
          </cell>
          <cell r="E589">
            <v>25.8185730985756</v>
          </cell>
          <cell r="F589">
            <v>26.084743955262</v>
          </cell>
          <cell r="G589">
            <v>26.3509148119483</v>
          </cell>
          <cell r="H589">
            <v>39.750453519844</v>
          </cell>
          <cell r="I589">
            <v>40.1602520097393</v>
          </cell>
          <cell r="J589">
            <v>47.7993294216262</v>
          </cell>
          <cell r="K589">
            <v>49.2191114836547</v>
          </cell>
          <cell r="L589">
            <v>48.272590108969</v>
          </cell>
          <cell r="M589">
            <v>47.7993294216262</v>
          </cell>
          <cell r="N589">
            <v>47.7993294216262</v>
          </cell>
          <cell r="O589">
            <v>47.3260687342833</v>
          </cell>
          <cell r="P589">
            <v>47.3260687342833</v>
          </cell>
          <cell r="Q589">
            <v>45.433025984912</v>
          </cell>
          <cell r="R589">
            <v>45.433025984912</v>
          </cell>
          <cell r="S589">
            <v>45.433025984912</v>
          </cell>
          <cell r="T589">
            <v>45.433025984912</v>
          </cell>
          <cell r="U589">
            <v>47.3260687342833</v>
          </cell>
          <cell r="V589">
            <v>40.9798489895299</v>
          </cell>
          <cell r="W589">
            <v>40.9798489895299</v>
          </cell>
          <cell r="X589">
            <v>26.3509148119483</v>
          </cell>
          <cell r="Y589">
            <v>26.3509148119483</v>
          </cell>
        </row>
        <row r="590">
          <cell r="B590">
            <v>26.3509148119483</v>
          </cell>
          <cell r="C590">
            <v>26.084743955262</v>
          </cell>
          <cell r="D590">
            <v>25.8185730985756</v>
          </cell>
          <cell r="E590">
            <v>25.8185730985756</v>
          </cell>
          <cell r="F590">
            <v>26.084743955262</v>
          </cell>
          <cell r="G590">
            <v>26.3509148119483</v>
          </cell>
          <cell r="H590">
            <v>39.750453519844</v>
          </cell>
          <cell r="I590">
            <v>40.1602520097393</v>
          </cell>
          <cell r="J590">
            <v>47.7993294216262</v>
          </cell>
          <cell r="K590">
            <v>49.2191114836547</v>
          </cell>
          <cell r="L590">
            <v>48.272590108969</v>
          </cell>
          <cell r="M590">
            <v>47.7993294216262</v>
          </cell>
          <cell r="N590">
            <v>47.7993294216262</v>
          </cell>
          <cell r="O590">
            <v>47.3260687342833</v>
          </cell>
          <cell r="P590">
            <v>47.3260687342833</v>
          </cell>
          <cell r="Q590">
            <v>45.433025984912</v>
          </cell>
          <cell r="R590">
            <v>45.433025984912</v>
          </cell>
          <cell r="S590">
            <v>45.433025984912</v>
          </cell>
          <cell r="T590">
            <v>45.433025984912</v>
          </cell>
          <cell r="U590">
            <v>47.3260687342833</v>
          </cell>
          <cell r="V590">
            <v>40.9798489895299</v>
          </cell>
          <cell r="W590">
            <v>40.9798489895299</v>
          </cell>
          <cell r="X590">
            <v>26.3509148119483</v>
          </cell>
          <cell r="Y590">
            <v>26.3509148119483</v>
          </cell>
        </row>
        <row r="591">
          <cell r="B591">
            <v>31.5329390243902</v>
          </cell>
          <cell r="C591">
            <v>31.5329390243902</v>
          </cell>
          <cell r="D591">
            <v>31.5329390243902</v>
          </cell>
          <cell r="E591">
            <v>31.5329390243902</v>
          </cell>
          <cell r="F591">
            <v>31.5329390243902</v>
          </cell>
          <cell r="G591">
            <v>31.5329390243902</v>
          </cell>
          <cell r="H591">
            <v>31.5329390243902</v>
          </cell>
          <cell r="I591">
            <v>31.5329390243902</v>
          </cell>
          <cell r="J591">
            <v>31.5329390243902</v>
          </cell>
          <cell r="K591">
            <v>31.5329390243902</v>
          </cell>
          <cell r="L591">
            <v>31.5329390243902</v>
          </cell>
          <cell r="M591">
            <v>31.5329390243902</v>
          </cell>
          <cell r="N591">
            <v>31.5329390243902</v>
          </cell>
          <cell r="O591">
            <v>31.5329390243902</v>
          </cell>
          <cell r="P591">
            <v>31.5329390243902</v>
          </cell>
          <cell r="Q591">
            <v>31.5329390243902</v>
          </cell>
          <cell r="R591">
            <v>31.5329390243902</v>
          </cell>
          <cell r="S591">
            <v>31.5329390243902</v>
          </cell>
          <cell r="T591">
            <v>31.5329390243902</v>
          </cell>
          <cell r="U591">
            <v>31.5329390243902</v>
          </cell>
          <cell r="V591">
            <v>31.5329390243902</v>
          </cell>
          <cell r="W591">
            <v>31.5329390243902</v>
          </cell>
          <cell r="X591">
            <v>31.5329390243902</v>
          </cell>
          <cell r="Y591">
            <v>31.5329390243902</v>
          </cell>
        </row>
        <row r="592">
          <cell r="B592">
            <v>31.5329390243902</v>
          </cell>
          <cell r="C592">
            <v>31.5329390243902</v>
          </cell>
          <cell r="D592">
            <v>31.5329390243902</v>
          </cell>
          <cell r="E592">
            <v>31.5329390243902</v>
          </cell>
          <cell r="F592">
            <v>31.5329390243902</v>
          </cell>
          <cell r="G592">
            <v>31.5329390243902</v>
          </cell>
          <cell r="H592">
            <v>31.5329390243902</v>
          </cell>
          <cell r="I592">
            <v>31.5329390243902</v>
          </cell>
          <cell r="J592">
            <v>31.5329390243902</v>
          </cell>
          <cell r="K592">
            <v>31.5329390243902</v>
          </cell>
          <cell r="L592">
            <v>31.5329390243902</v>
          </cell>
          <cell r="M592">
            <v>31.5329390243902</v>
          </cell>
          <cell r="N592">
            <v>31.5329390243902</v>
          </cell>
          <cell r="O592">
            <v>31.5329390243902</v>
          </cell>
          <cell r="P592">
            <v>31.5329390243902</v>
          </cell>
          <cell r="Q592">
            <v>31.5329390243902</v>
          </cell>
          <cell r="R592">
            <v>31.5329390243902</v>
          </cell>
          <cell r="S592">
            <v>31.5329390243902</v>
          </cell>
          <cell r="T592">
            <v>31.5329390243902</v>
          </cell>
          <cell r="U592">
            <v>31.5329390243902</v>
          </cell>
          <cell r="V592">
            <v>31.5329390243902</v>
          </cell>
          <cell r="W592">
            <v>31.5329390243902</v>
          </cell>
          <cell r="X592">
            <v>31.5329390243902</v>
          </cell>
          <cell r="Y592">
            <v>31.5329390243902</v>
          </cell>
        </row>
        <row r="593">
          <cell r="B593">
            <v>26.3509148119483</v>
          </cell>
          <cell r="C593">
            <v>26.084743955262</v>
          </cell>
          <cell r="D593">
            <v>25.8185730985756</v>
          </cell>
          <cell r="E593">
            <v>25.8185730985756</v>
          </cell>
          <cell r="F593">
            <v>26.084743955262</v>
          </cell>
          <cell r="G593">
            <v>26.3509148119483</v>
          </cell>
          <cell r="H593">
            <v>39.750453519844</v>
          </cell>
          <cell r="I593">
            <v>40.1602520097393</v>
          </cell>
          <cell r="J593">
            <v>47.7993294216262</v>
          </cell>
          <cell r="K593">
            <v>49.2191114836547</v>
          </cell>
          <cell r="L593">
            <v>48.272590108969</v>
          </cell>
          <cell r="M593">
            <v>47.7993294216262</v>
          </cell>
          <cell r="N593">
            <v>47.7993294216262</v>
          </cell>
          <cell r="O593">
            <v>47.3260687342833</v>
          </cell>
          <cell r="P593">
            <v>47.3260687342833</v>
          </cell>
          <cell r="Q593">
            <v>45.433025984912</v>
          </cell>
          <cell r="R593">
            <v>45.433025984912</v>
          </cell>
          <cell r="S593">
            <v>45.433025984912</v>
          </cell>
          <cell r="T593">
            <v>45.433025984912</v>
          </cell>
          <cell r="U593">
            <v>47.3260687342833</v>
          </cell>
          <cell r="V593">
            <v>40.9798489895299</v>
          </cell>
          <cell r="W593">
            <v>40.9798489895299</v>
          </cell>
          <cell r="X593">
            <v>26.3509148119483</v>
          </cell>
          <cell r="Y593">
            <v>26.3509148119483</v>
          </cell>
        </row>
        <row r="594">
          <cell r="B594">
            <v>26.3509148119483</v>
          </cell>
          <cell r="C594">
            <v>26.084743955262</v>
          </cell>
          <cell r="D594">
            <v>25.8185730985756</v>
          </cell>
          <cell r="E594">
            <v>25.8185730985756</v>
          </cell>
          <cell r="F594">
            <v>26.084743955262</v>
          </cell>
          <cell r="G594">
            <v>26.3509148119483</v>
          </cell>
          <cell r="H594">
            <v>39.750453519844</v>
          </cell>
          <cell r="I594">
            <v>40.1602520097393</v>
          </cell>
          <cell r="J594">
            <v>47.7993294216262</v>
          </cell>
          <cell r="K594">
            <v>49.2191114836547</v>
          </cell>
          <cell r="L594">
            <v>48.272590108969</v>
          </cell>
          <cell r="M594">
            <v>47.7993294216262</v>
          </cell>
          <cell r="N594">
            <v>47.7993294216262</v>
          </cell>
          <cell r="O594">
            <v>47.3260687342833</v>
          </cell>
          <cell r="P594">
            <v>47.3260687342833</v>
          </cell>
          <cell r="Q594">
            <v>45.433025984912</v>
          </cell>
          <cell r="R594">
            <v>45.433025984912</v>
          </cell>
          <cell r="S594">
            <v>45.433025984912</v>
          </cell>
          <cell r="T594">
            <v>45.433025984912</v>
          </cell>
          <cell r="U594">
            <v>47.3260687342833</v>
          </cell>
          <cell r="V594">
            <v>40.9798489895299</v>
          </cell>
          <cell r="W594">
            <v>40.9798489895299</v>
          </cell>
          <cell r="X594">
            <v>26.3509148119483</v>
          </cell>
          <cell r="Y594">
            <v>26.3509148119483</v>
          </cell>
        </row>
        <row r="595">
          <cell r="B595">
            <v>26.3509148119483</v>
          </cell>
          <cell r="C595">
            <v>26.084743955262</v>
          </cell>
          <cell r="D595">
            <v>25.8185730985756</v>
          </cell>
          <cell r="E595">
            <v>25.8185730985756</v>
          </cell>
          <cell r="F595">
            <v>26.084743955262</v>
          </cell>
          <cell r="G595">
            <v>26.3509148119483</v>
          </cell>
          <cell r="H595">
            <v>39.750453519844</v>
          </cell>
          <cell r="I595">
            <v>40.1602520097393</v>
          </cell>
          <cell r="J595">
            <v>47.7993294216262</v>
          </cell>
          <cell r="K595">
            <v>49.2191114836547</v>
          </cell>
          <cell r="L595">
            <v>48.272590108969</v>
          </cell>
          <cell r="M595">
            <v>47.7993294216262</v>
          </cell>
          <cell r="N595">
            <v>47.7993294216262</v>
          </cell>
          <cell r="O595">
            <v>47.3260687342833</v>
          </cell>
          <cell r="P595">
            <v>47.3260687342833</v>
          </cell>
          <cell r="Q595">
            <v>45.433025984912</v>
          </cell>
          <cell r="R595">
            <v>45.433025984912</v>
          </cell>
          <cell r="S595">
            <v>45.433025984912</v>
          </cell>
          <cell r="T595">
            <v>45.433025984912</v>
          </cell>
          <cell r="U595">
            <v>47.3260687342833</v>
          </cell>
          <cell r="V595">
            <v>40.9798489895299</v>
          </cell>
          <cell r="W595">
            <v>40.9798489895299</v>
          </cell>
          <cell r="X595">
            <v>26.3509148119483</v>
          </cell>
          <cell r="Y595">
            <v>26.3509148119483</v>
          </cell>
        </row>
        <row r="596">
          <cell r="B596">
            <v>26.3509148119483</v>
          </cell>
          <cell r="C596">
            <v>26.084743955262</v>
          </cell>
          <cell r="D596">
            <v>25.8185730985756</v>
          </cell>
          <cell r="E596">
            <v>25.8185730985756</v>
          </cell>
          <cell r="F596">
            <v>26.084743955262</v>
          </cell>
          <cell r="G596">
            <v>26.3509148119483</v>
          </cell>
          <cell r="H596">
            <v>39.750453519844</v>
          </cell>
          <cell r="I596">
            <v>40.1602520097393</v>
          </cell>
          <cell r="J596">
            <v>47.7993294216262</v>
          </cell>
          <cell r="K596">
            <v>49.2191114836547</v>
          </cell>
          <cell r="L596">
            <v>48.272590108969</v>
          </cell>
          <cell r="M596">
            <v>47.7993294216262</v>
          </cell>
          <cell r="N596">
            <v>47.7993294216262</v>
          </cell>
          <cell r="O596">
            <v>47.3260687342833</v>
          </cell>
          <cell r="P596">
            <v>47.3260687342833</v>
          </cell>
          <cell r="Q596">
            <v>45.433025984912</v>
          </cell>
          <cell r="R596">
            <v>45.433025984912</v>
          </cell>
          <cell r="S596">
            <v>45.433025984912</v>
          </cell>
          <cell r="T596">
            <v>45.433025984912</v>
          </cell>
          <cell r="U596">
            <v>47.3260687342833</v>
          </cell>
          <cell r="V596">
            <v>40.9798489895299</v>
          </cell>
          <cell r="W596">
            <v>40.9798489895299</v>
          </cell>
          <cell r="X596">
            <v>26.3509148119483</v>
          </cell>
          <cell r="Y596">
            <v>26.3509148119483</v>
          </cell>
        </row>
        <row r="597">
          <cell r="B597">
            <v>26.3509148119483</v>
          </cell>
          <cell r="C597">
            <v>26.084743955262</v>
          </cell>
          <cell r="D597">
            <v>25.8185730985756</v>
          </cell>
          <cell r="E597">
            <v>25.8185730985756</v>
          </cell>
          <cell r="F597">
            <v>26.084743955262</v>
          </cell>
          <cell r="G597">
            <v>26.3509148119483</v>
          </cell>
          <cell r="H597">
            <v>39.750453519844</v>
          </cell>
          <cell r="I597">
            <v>40.1602520097393</v>
          </cell>
          <cell r="J597">
            <v>47.7993294216262</v>
          </cell>
          <cell r="K597">
            <v>49.2191114836547</v>
          </cell>
          <cell r="L597">
            <v>48.272590108969</v>
          </cell>
          <cell r="M597">
            <v>47.7993294216262</v>
          </cell>
          <cell r="N597">
            <v>47.7993294216262</v>
          </cell>
          <cell r="O597">
            <v>47.3260687342833</v>
          </cell>
          <cell r="P597">
            <v>47.3260687342833</v>
          </cell>
          <cell r="Q597">
            <v>45.433025984912</v>
          </cell>
          <cell r="R597">
            <v>45.433025984912</v>
          </cell>
          <cell r="S597">
            <v>45.433025984912</v>
          </cell>
          <cell r="T597">
            <v>45.433025984912</v>
          </cell>
          <cell r="U597">
            <v>47.3260687342833</v>
          </cell>
          <cell r="V597">
            <v>40.9798489895299</v>
          </cell>
          <cell r="W597">
            <v>40.9798489895299</v>
          </cell>
          <cell r="X597">
            <v>26.3509148119483</v>
          </cell>
          <cell r="Y597">
            <v>26.3509148119483</v>
          </cell>
        </row>
        <row r="598">
          <cell r="B598">
            <v>31.5329390243902</v>
          </cell>
          <cell r="C598">
            <v>31.5329390243902</v>
          </cell>
          <cell r="D598">
            <v>31.5329390243902</v>
          </cell>
          <cell r="E598">
            <v>31.5329390243902</v>
          </cell>
          <cell r="F598">
            <v>31.5329390243902</v>
          </cell>
          <cell r="G598">
            <v>31.5329390243902</v>
          </cell>
          <cell r="H598">
            <v>31.5329390243902</v>
          </cell>
          <cell r="I598">
            <v>31.5329390243902</v>
          </cell>
          <cell r="J598">
            <v>31.5329390243902</v>
          </cell>
          <cell r="K598">
            <v>31.5329390243902</v>
          </cell>
          <cell r="L598">
            <v>31.5329390243902</v>
          </cell>
          <cell r="M598">
            <v>31.5329390243902</v>
          </cell>
          <cell r="N598">
            <v>31.5329390243902</v>
          </cell>
          <cell r="O598">
            <v>31.5329390243902</v>
          </cell>
          <cell r="P598">
            <v>31.5329390243902</v>
          </cell>
          <cell r="Q598">
            <v>31.5329390243902</v>
          </cell>
          <cell r="R598">
            <v>31.5329390243902</v>
          </cell>
          <cell r="S598">
            <v>31.5329390243902</v>
          </cell>
          <cell r="T598">
            <v>31.5329390243902</v>
          </cell>
          <cell r="U598">
            <v>31.5329390243902</v>
          </cell>
          <cell r="V598">
            <v>31.5329390243902</v>
          </cell>
          <cell r="W598">
            <v>31.5329390243902</v>
          </cell>
          <cell r="X598">
            <v>31.5329390243902</v>
          </cell>
          <cell r="Y598">
            <v>31.5329390243902</v>
          </cell>
        </row>
        <row r="599">
          <cell r="B599">
            <v>31.5329390243902</v>
          </cell>
          <cell r="C599">
            <v>31.5329390243902</v>
          </cell>
          <cell r="D599">
            <v>31.5329390243902</v>
          </cell>
          <cell r="E599">
            <v>31.5329390243902</v>
          </cell>
          <cell r="F599">
            <v>31.5329390243902</v>
          </cell>
          <cell r="G599">
            <v>31.5329390243902</v>
          </cell>
          <cell r="H599">
            <v>31.5329390243902</v>
          </cell>
          <cell r="I599">
            <v>31.5329390243902</v>
          </cell>
          <cell r="J599">
            <v>31.5329390243902</v>
          </cell>
          <cell r="K599">
            <v>31.5329390243902</v>
          </cell>
          <cell r="L599">
            <v>31.5329390243902</v>
          </cell>
          <cell r="M599">
            <v>31.5329390243902</v>
          </cell>
          <cell r="N599">
            <v>31.5329390243902</v>
          </cell>
          <cell r="O599">
            <v>31.5329390243902</v>
          </cell>
          <cell r="P599">
            <v>31.5329390243902</v>
          </cell>
          <cell r="Q599">
            <v>31.5329390243902</v>
          </cell>
          <cell r="R599">
            <v>31.5329390243902</v>
          </cell>
          <cell r="S599">
            <v>31.5329390243902</v>
          </cell>
          <cell r="T599">
            <v>31.5329390243902</v>
          </cell>
          <cell r="U599">
            <v>31.5329390243902</v>
          </cell>
          <cell r="V599">
            <v>31.5329390243902</v>
          </cell>
          <cell r="W599">
            <v>31.5329390243902</v>
          </cell>
          <cell r="X599">
            <v>31.5329390243902</v>
          </cell>
          <cell r="Y599">
            <v>31.5329390243902</v>
          </cell>
        </row>
        <row r="600">
          <cell r="B600">
            <v>26.3509148119483</v>
          </cell>
          <cell r="C600">
            <v>26.084743955262</v>
          </cell>
          <cell r="D600">
            <v>25.8185730985756</v>
          </cell>
          <cell r="E600">
            <v>25.8185730985756</v>
          </cell>
          <cell r="F600">
            <v>26.084743955262</v>
          </cell>
          <cell r="G600">
            <v>26.3509148119483</v>
          </cell>
          <cell r="H600">
            <v>39.750453519844</v>
          </cell>
          <cell r="I600">
            <v>40.1602520097393</v>
          </cell>
          <cell r="J600">
            <v>47.7993294216262</v>
          </cell>
          <cell r="K600">
            <v>49.2191114836547</v>
          </cell>
          <cell r="L600">
            <v>48.272590108969</v>
          </cell>
          <cell r="M600">
            <v>47.7993294216262</v>
          </cell>
          <cell r="N600">
            <v>47.7993294216262</v>
          </cell>
          <cell r="O600">
            <v>47.3260687342833</v>
          </cell>
          <cell r="P600">
            <v>47.3260687342833</v>
          </cell>
          <cell r="Q600">
            <v>45.433025984912</v>
          </cell>
          <cell r="R600">
            <v>45.433025984912</v>
          </cell>
          <cell r="S600">
            <v>45.433025984912</v>
          </cell>
          <cell r="T600">
            <v>45.433025984912</v>
          </cell>
          <cell r="U600">
            <v>47.3260687342833</v>
          </cell>
          <cell r="V600">
            <v>40.9798489895299</v>
          </cell>
          <cell r="W600">
            <v>40.9798489895299</v>
          </cell>
          <cell r="X600">
            <v>26.3509148119483</v>
          </cell>
          <cell r="Y600">
            <v>26.3509148119483</v>
          </cell>
        </row>
        <row r="601">
          <cell r="B601">
            <v>26.3509148119483</v>
          </cell>
          <cell r="C601">
            <v>26.084743955262</v>
          </cell>
          <cell r="D601">
            <v>25.8185730985756</v>
          </cell>
          <cell r="E601">
            <v>25.8185730985756</v>
          </cell>
          <cell r="F601">
            <v>26.084743955262</v>
          </cell>
          <cell r="G601">
            <v>26.3509148119483</v>
          </cell>
          <cell r="H601">
            <v>39.750453519844</v>
          </cell>
          <cell r="I601">
            <v>40.1602520097393</v>
          </cell>
          <cell r="J601">
            <v>47.7993294216262</v>
          </cell>
          <cell r="K601">
            <v>49.2191114836547</v>
          </cell>
          <cell r="L601">
            <v>48.272590108969</v>
          </cell>
          <cell r="M601">
            <v>47.7993294216262</v>
          </cell>
          <cell r="N601">
            <v>47.7993294216262</v>
          </cell>
          <cell r="O601">
            <v>47.3260687342833</v>
          </cell>
          <cell r="P601">
            <v>47.3260687342833</v>
          </cell>
          <cell r="Q601">
            <v>45.433025984912</v>
          </cell>
          <cell r="R601">
            <v>45.433025984912</v>
          </cell>
          <cell r="S601">
            <v>45.433025984912</v>
          </cell>
          <cell r="T601">
            <v>45.433025984912</v>
          </cell>
          <cell r="U601">
            <v>47.3260687342833</v>
          </cell>
          <cell r="V601">
            <v>40.9798489895299</v>
          </cell>
          <cell r="W601">
            <v>40.9798489895299</v>
          </cell>
          <cell r="X601">
            <v>26.3509148119483</v>
          </cell>
          <cell r="Y601">
            <v>26.3509148119483</v>
          </cell>
        </row>
        <row r="602">
          <cell r="B602">
            <v>26.3509148119483</v>
          </cell>
          <cell r="C602">
            <v>26.084743955262</v>
          </cell>
          <cell r="D602">
            <v>25.8185730985756</v>
          </cell>
          <cell r="E602">
            <v>25.8185730985756</v>
          </cell>
          <cell r="F602">
            <v>26.084743955262</v>
          </cell>
          <cell r="G602">
            <v>26.3509148119483</v>
          </cell>
          <cell r="H602">
            <v>39.750453519844</v>
          </cell>
          <cell r="I602">
            <v>40.1602520097393</v>
          </cell>
          <cell r="J602">
            <v>47.7993294216262</v>
          </cell>
          <cell r="K602">
            <v>49.2191114836547</v>
          </cell>
          <cell r="L602">
            <v>48.272590108969</v>
          </cell>
          <cell r="M602">
            <v>47.7993294216262</v>
          </cell>
          <cell r="N602">
            <v>47.7993294216262</v>
          </cell>
          <cell r="O602">
            <v>47.3260687342833</v>
          </cell>
          <cell r="P602">
            <v>47.3260687342833</v>
          </cell>
          <cell r="Q602">
            <v>45.433025984912</v>
          </cell>
          <cell r="R602">
            <v>45.433025984912</v>
          </cell>
          <cell r="S602">
            <v>45.433025984912</v>
          </cell>
          <cell r="T602">
            <v>45.433025984912</v>
          </cell>
          <cell r="U602">
            <v>47.3260687342833</v>
          </cell>
          <cell r="V602">
            <v>40.9798489895299</v>
          </cell>
          <cell r="W602">
            <v>40.9798489895299</v>
          </cell>
          <cell r="X602">
            <v>26.3509148119483</v>
          </cell>
          <cell r="Y602">
            <v>26.3509148119483</v>
          </cell>
        </row>
        <row r="603">
          <cell r="B603">
            <v>26.3509148119483</v>
          </cell>
          <cell r="C603">
            <v>26.084743955262</v>
          </cell>
          <cell r="D603">
            <v>25.8185730985756</v>
          </cell>
          <cell r="E603">
            <v>25.8185730985756</v>
          </cell>
          <cell r="F603">
            <v>26.084743955262</v>
          </cell>
          <cell r="G603">
            <v>26.3509148119483</v>
          </cell>
          <cell r="H603">
            <v>39.750453519844</v>
          </cell>
          <cell r="I603">
            <v>40.1602520097393</v>
          </cell>
          <cell r="J603">
            <v>47.7993294216262</v>
          </cell>
          <cell r="K603">
            <v>49.2191114836547</v>
          </cell>
          <cell r="L603">
            <v>48.272590108969</v>
          </cell>
          <cell r="M603">
            <v>47.7993294216262</v>
          </cell>
          <cell r="N603">
            <v>47.7993294216262</v>
          </cell>
          <cell r="O603">
            <v>47.3260687342833</v>
          </cell>
          <cell r="P603">
            <v>47.3260687342833</v>
          </cell>
          <cell r="Q603">
            <v>45.433025984912</v>
          </cell>
          <cell r="R603">
            <v>45.433025984912</v>
          </cell>
          <cell r="S603">
            <v>45.433025984912</v>
          </cell>
          <cell r="T603">
            <v>45.433025984912</v>
          </cell>
          <cell r="U603">
            <v>47.3260687342833</v>
          </cell>
          <cell r="V603">
            <v>40.9798489895299</v>
          </cell>
          <cell r="W603">
            <v>40.9798489895299</v>
          </cell>
          <cell r="X603">
            <v>26.3509148119483</v>
          </cell>
          <cell r="Y603">
            <v>26.3509148119483</v>
          </cell>
        </row>
        <row r="604">
          <cell r="B604">
            <v>26.3509148119483</v>
          </cell>
          <cell r="C604">
            <v>26.084743955262</v>
          </cell>
          <cell r="D604">
            <v>25.8185730985756</v>
          </cell>
          <cell r="E604">
            <v>25.8185730985756</v>
          </cell>
          <cell r="F604">
            <v>26.084743955262</v>
          </cell>
          <cell r="G604">
            <v>26.3509148119483</v>
          </cell>
          <cell r="H604">
            <v>39.750453519844</v>
          </cell>
          <cell r="I604">
            <v>40.1602520097393</v>
          </cell>
          <cell r="J604">
            <v>47.7993294216262</v>
          </cell>
          <cell r="K604">
            <v>49.2191114836547</v>
          </cell>
          <cell r="L604">
            <v>48.272590108969</v>
          </cell>
          <cell r="M604">
            <v>47.7993294216262</v>
          </cell>
          <cell r="N604">
            <v>47.7993294216262</v>
          </cell>
          <cell r="O604">
            <v>47.3260687342833</v>
          </cell>
          <cell r="P604">
            <v>47.3260687342833</v>
          </cell>
          <cell r="Q604">
            <v>45.433025984912</v>
          </cell>
          <cell r="R604">
            <v>45.433025984912</v>
          </cell>
          <cell r="S604">
            <v>45.433025984912</v>
          </cell>
          <cell r="T604">
            <v>45.433025984912</v>
          </cell>
          <cell r="U604">
            <v>47.3260687342833</v>
          </cell>
          <cell r="V604">
            <v>40.9798489895299</v>
          </cell>
          <cell r="W604">
            <v>40.9798489895299</v>
          </cell>
          <cell r="X604">
            <v>26.3509148119483</v>
          </cell>
          <cell r="Y604">
            <v>26.3509148119483</v>
          </cell>
        </row>
        <row r="605">
          <cell r="B605">
            <v>31.5329390243902</v>
          </cell>
          <cell r="C605">
            <v>31.5329390243902</v>
          </cell>
          <cell r="D605">
            <v>31.5329390243902</v>
          </cell>
          <cell r="E605">
            <v>31.5329390243902</v>
          </cell>
          <cell r="F605">
            <v>31.5329390243902</v>
          </cell>
          <cell r="G605">
            <v>31.5329390243902</v>
          </cell>
          <cell r="H605">
            <v>31.5329390243902</v>
          </cell>
          <cell r="I605">
            <v>31.5329390243902</v>
          </cell>
          <cell r="J605">
            <v>31.5329390243902</v>
          </cell>
          <cell r="K605">
            <v>31.5329390243902</v>
          </cell>
          <cell r="L605">
            <v>31.5329390243902</v>
          </cell>
          <cell r="M605">
            <v>31.5329390243902</v>
          </cell>
          <cell r="N605">
            <v>31.5329390243902</v>
          </cell>
          <cell r="O605">
            <v>31.5329390243902</v>
          </cell>
          <cell r="P605">
            <v>31.5329390243902</v>
          </cell>
          <cell r="Q605">
            <v>31.5329390243902</v>
          </cell>
          <cell r="R605">
            <v>31.5329390243902</v>
          </cell>
          <cell r="S605">
            <v>31.5329390243902</v>
          </cell>
          <cell r="T605">
            <v>31.5329390243902</v>
          </cell>
          <cell r="U605">
            <v>31.5329390243902</v>
          </cell>
          <cell r="V605">
            <v>31.5329390243902</v>
          </cell>
          <cell r="W605">
            <v>31.5329390243902</v>
          </cell>
          <cell r="X605">
            <v>31.5329390243902</v>
          </cell>
          <cell r="Y605">
            <v>31.5329390243902</v>
          </cell>
        </row>
        <row r="606">
          <cell r="B606">
            <v>31.5329390243902</v>
          </cell>
          <cell r="C606">
            <v>31.5329390243902</v>
          </cell>
          <cell r="D606">
            <v>31.5329390243902</v>
          </cell>
          <cell r="E606">
            <v>31.5329390243902</v>
          </cell>
          <cell r="F606">
            <v>31.5329390243902</v>
          </cell>
          <cell r="G606">
            <v>31.5329390243902</v>
          </cell>
          <cell r="H606">
            <v>31.5329390243902</v>
          </cell>
          <cell r="I606">
            <v>31.5329390243902</v>
          </cell>
          <cell r="J606">
            <v>31.5329390243902</v>
          </cell>
          <cell r="K606">
            <v>31.5329390243902</v>
          </cell>
          <cell r="L606">
            <v>31.5329390243902</v>
          </cell>
          <cell r="M606">
            <v>31.5329390243902</v>
          </cell>
          <cell r="N606">
            <v>31.5329390243902</v>
          </cell>
          <cell r="O606">
            <v>31.5329390243902</v>
          </cell>
          <cell r="P606">
            <v>31.5329390243902</v>
          </cell>
          <cell r="Q606">
            <v>31.5329390243902</v>
          </cell>
          <cell r="R606">
            <v>31.5329390243902</v>
          </cell>
          <cell r="S606">
            <v>31.5329390243902</v>
          </cell>
          <cell r="T606">
            <v>31.5329390243902</v>
          </cell>
          <cell r="U606">
            <v>31.5329390243902</v>
          </cell>
          <cell r="V606">
            <v>31.5329390243902</v>
          </cell>
          <cell r="W606">
            <v>31.5329390243902</v>
          </cell>
          <cell r="X606">
            <v>31.5329390243902</v>
          </cell>
          <cell r="Y606">
            <v>31.5329390243902</v>
          </cell>
        </row>
        <row r="607">
          <cell r="B607">
            <v>26.3509148119483</v>
          </cell>
          <cell r="C607">
            <v>26.084743955262</v>
          </cell>
          <cell r="D607">
            <v>25.8185730985756</v>
          </cell>
          <cell r="E607">
            <v>25.8185730985756</v>
          </cell>
          <cell r="F607">
            <v>26.084743955262</v>
          </cell>
          <cell r="G607">
            <v>26.3509148119483</v>
          </cell>
          <cell r="H607">
            <v>39.750453519844</v>
          </cell>
          <cell r="I607">
            <v>40.1602520097393</v>
          </cell>
          <cell r="J607">
            <v>47.7993294216262</v>
          </cell>
          <cell r="K607">
            <v>49.2191114836547</v>
          </cell>
          <cell r="L607">
            <v>48.272590108969</v>
          </cell>
          <cell r="M607">
            <v>47.7993294216262</v>
          </cell>
          <cell r="N607">
            <v>47.7993294216262</v>
          </cell>
          <cell r="O607">
            <v>47.3260687342833</v>
          </cell>
          <cell r="P607">
            <v>47.3260687342833</v>
          </cell>
          <cell r="Q607">
            <v>45.433025984912</v>
          </cell>
          <cell r="R607">
            <v>45.433025984912</v>
          </cell>
          <cell r="S607">
            <v>45.433025984912</v>
          </cell>
          <cell r="T607">
            <v>45.433025984912</v>
          </cell>
          <cell r="U607">
            <v>47.3260687342833</v>
          </cell>
          <cell r="V607">
            <v>40.9798489895299</v>
          </cell>
          <cell r="W607">
            <v>40.9798489895299</v>
          </cell>
          <cell r="X607">
            <v>26.3509148119483</v>
          </cell>
          <cell r="Y607">
            <v>26.3509148119483</v>
          </cell>
        </row>
        <row r="608">
          <cell r="B608">
            <v>26.3509148119483</v>
          </cell>
          <cell r="C608">
            <v>26.084743955262</v>
          </cell>
          <cell r="D608">
            <v>25.8185730985756</v>
          </cell>
          <cell r="E608">
            <v>25.8185730985756</v>
          </cell>
          <cell r="F608">
            <v>26.084743955262</v>
          </cell>
          <cell r="G608">
            <v>26.3509148119483</v>
          </cell>
          <cell r="H608">
            <v>39.750453519844</v>
          </cell>
          <cell r="I608">
            <v>40.1602520097393</v>
          </cell>
          <cell r="J608">
            <v>47.7993294216262</v>
          </cell>
          <cell r="K608">
            <v>49.2191114836547</v>
          </cell>
          <cell r="L608">
            <v>48.272590108969</v>
          </cell>
          <cell r="M608">
            <v>47.7993294216262</v>
          </cell>
          <cell r="N608">
            <v>47.7993294216262</v>
          </cell>
          <cell r="O608">
            <v>47.3260687342833</v>
          </cell>
          <cell r="P608">
            <v>47.3260687342833</v>
          </cell>
          <cell r="Q608">
            <v>45.433025984912</v>
          </cell>
          <cell r="R608">
            <v>45.433025984912</v>
          </cell>
          <cell r="S608">
            <v>45.433025984912</v>
          </cell>
          <cell r="T608">
            <v>45.433025984912</v>
          </cell>
          <cell r="U608">
            <v>47.3260687342833</v>
          </cell>
          <cell r="V608">
            <v>40.9798489895299</v>
          </cell>
          <cell r="W608">
            <v>40.9798489895299</v>
          </cell>
          <cell r="X608">
            <v>26.3509148119483</v>
          </cell>
          <cell r="Y608">
            <v>26.3509148119483</v>
          </cell>
        </row>
        <row r="609">
          <cell r="B609">
            <v>26.3509148119483</v>
          </cell>
          <cell r="C609">
            <v>26.084743955262</v>
          </cell>
          <cell r="D609">
            <v>25.8185730985756</v>
          </cell>
          <cell r="E609">
            <v>25.8185730985756</v>
          </cell>
          <cell r="F609">
            <v>26.084743955262</v>
          </cell>
          <cell r="G609">
            <v>26.3509148119483</v>
          </cell>
          <cell r="H609">
            <v>39.750453519844</v>
          </cell>
          <cell r="I609">
            <v>40.1602520097393</v>
          </cell>
          <cell r="J609">
            <v>47.7993294216262</v>
          </cell>
          <cell r="K609">
            <v>49.2191114836547</v>
          </cell>
          <cell r="L609">
            <v>48.272590108969</v>
          </cell>
          <cell r="M609">
            <v>47.7993294216262</v>
          </cell>
          <cell r="N609">
            <v>47.7993294216262</v>
          </cell>
          <cell r="O609">
            <v>47.3260687342833</v>
          </cell>
          <cell r="P609">
            <v>47.3260687342833</v>
          </cell>
          <cell r="Q609">
            <v>45.433025984912</v>
          </cell>
          <cell r="R609">
            <v>45.433025984912</v>
          </cell>
          <cell r="S609">
            <v>45.433025984912</v>
          </cell>
          <cell r="T609">
            <v>45.433025984912</v>
          </cell>
          <cell r="U609">
            <v>47.3260687342833</v>
          </cell>
          <cell r="V609">
            <v>40.9798489895299</v>
          </cell>
          <cell r="W609">
            <v>40.9798489895299</v>
          </cell>
          <cell r="X609">
            <v>26.3509148119483</v>
          </cell>
          <cell r="Y609">
            <v>26.3509148119483</v>
          </cell>
        </row>
        <row r="610">
          <cell r="B610">
            <v>26.3509148119483</v>
          </cell>
          <cell r="C610">
            <v>26.084743955262</v>
          </cell>
          <cell r="D610">
            <v>25.8185730985756</v>
          </cell>
          <cell r="E610">
            <v>25.8185730985756</v>
          </cell>
          <cell r="F610">
            <v>26.084743955262</v>
          </cell>
          <cell r="G610">
            <v>26.3509148119483</v>
          </cell>
          <cell r="H610">
            <v>39.750453519844</v>
          </cell>
          <cell r="I610">
            <v>40.1602520097393</v>
          </cell>
          <cell r="J610">
            <v>47.7993294216262</v>
          </cell>
          <cell r="K610">
            <v>49.2191114836547</v>
          </cell>
          <cell r="L610">
            <v>48.272590108969</v>
          </cell>
          <cell r="M610">
            <v>47.7993294216262</v>
          </cell>
          <cell r="N610">
            <v>47.7993294216262</v>
          </cell>
          <cell r="O610">
            <v>47.3260687342833</v>
          </cell>
          <cell r="P610">
            <v>47.3260687342833</v>
          </cell>
          <cell r="Q610">
            <v>45.433025984912</v>
          </cell>
          <cell r="R610">
            <v>45.433025984912</v>
          </cell>
          <cell r="S610">
            <v>45.433025984912</v>
          </cell>
          <cell r="T610">
            <v>45.433025984912</v>
          </cell>
          <cell r="U610">
            <v>47.3260687342833</v>
          </cell>
          <cell r="V610">
            <v>40.9798489895299</v>
          </cell>
          <cell r="W610">
            <v>40.9798489895299</v>
          </cell>
          <cell r="X610">
            <v>26.3509148119483</v>
          </cell>
          <cell r="Y610">
            <v>26.3509148119483</v>
          </cell>
        </row>
        <row r="611">
          <cell r="B611">
            <v>26.3509148119483</v>
          </cell>
          <cell r="C611">
            <v>26.084743955262</v>
          </cell>
          <cell r="D611">
            <v>25.8185730985756</v>
          </cell>
          <cell r="E611">
            <v>25.8185730985756</v>
          </cell>
          <cell r="F611">
            <v>26.084743955262</v>
          </cell>
          <cell r="G611">
            <v>26.3509148119483</v>
          </cell>
          <cell r="H611">
            <v>39.750453519844</v>
          </cell>
          <cell r="I611">
            <v>40.1602520097393</v>
          </cell>
          <cell r="J611">
            <v>47.7993294216262</v>
          </cell>
          <cell r="K611">
            <v>49.2191114836547</v>
          </cell>
          <cell r="L611">
            <v>48.272590108969</v>
          </cell>
          <cell r="M611">
            <v>47.7993294216262</v>
          </cell>
          <cell r="N611">
            <v>47.7993294216262</v>
          </cell>
          <cell r="O611">
            <v>47.3260687342833</v>
          </cell>
          <cell r="P611">
            <v>47.3260687342833</v>
          </cell>
          <cell r="Q611">
            <v>45.433025984912</v>
          </cell>
          <cell r="R611">
            <v>45.433025984912</v>
          </cell>
          <cell r="S611">
            <v>45.433025984912</v>
          </cell>
          <cell r="T611">
            <v>45.433025984912</v>
          </cell>
          <cell r="U611">
            <v>47.3260687342833</v>
          </cell>
          <cell r="V611">
            <v>40.9798489895299</v>
          </cell>
          <cell r="W611">
            <v>40.9798489895299</v>
          </cell>
          <cell r="X611">
            <v>26.3509148119483</v>
          </cell>
          <cell r="Y611">
            <v>26.3509148119483</v>
          </cell>
        </row>
        <row r="612">
          <cell r="B612">
            <v>31.5329390243902</v>
          </cell>
          <cell r="C612">
            <v>31.5329390243902</v>
          </cell>
          <cell r="D612">
            <v>31.5329390243902</v>
          </cell>
          <cell r="E612">
            <v>31.5329390243902</v>
          </cell>
          <cell r="F612">
            <v>31.5329390243902</v>
          </cell>
          <cell r="G612">
            <v>31.5329390243902</v>
          </cell>
          <cell r="H612">
            <v>31.5329390243902</v>
          </cell>
          <cell r="I612">
            <v>31.5329390243902</v>
          </cell>
          <cell r="J612">
            <v>31.5329390243902</v>
          </cell>
          <cell r="K612">
            <v>31.5329390243902</v>
          </cell>
          <cell r="L612">
            <v>31.5329390243902</v>
          </cell>
          <cell r="M612">
            <v>31.5329390243902</v>
          </cell>
          <cell r="N612">
            <v>31.5329390243902</v>
          </cell>
          <cell r="O612">
            <v>31.5329390243902</v>
          </cell>
          <cell r="P612">
            <v>31.5329390243902</v>
          </cell>
          <cell r="Q612">
            <v>31.5329390243902</v>
          </cell>
          <cell r="R612">
            <v>31.5329390243902</v>
          </cell>
          <cell r="S612">
            <v>31.5329390243902</v>
          </cell>
          <cell r="T612">
            <v>31.5329390243902</v>
          </cell>
          <cell r="U612">
            <v>31.5329390243902</v>
          </cell>
          <cell r="V612">
            <v>31.5329390243902</v>
          </cell>
          <cell r="W612">
            <v>31.5329390243902</v>
          </cell>
          <cell r="X612">
            <v>31.5329390243902</v>
          </cell>
          <cell r="Y612">
            <v>31.5329390243902</v>
          </cell>
        </row>
        <row r="613">
          <cell r="B613">
            <v>31.5329390243902</v>
          </cell>
          <cell r="C613">
            <v>31.5329390243902</v>
          </cell>
          <cell r="D613">
            <v>31.5329390243902</v>
          </cell>
          <cell r="E613">
            <v>31.5329390243902</v>
          </cell>
          <cell r="F613">
            <v>31.5329390243902</v>
          </cell>
          <cell r="G613">
            <v>31.5329390243902</v>
          </cell>
          <cell r="H613">
            <v>31.5329390243902</v>
          </cell>
          <cell r="I613">
            <v>31.5329390243902</v>
          </cell>
          <cell r="J613">
            <v>31.5329390243902</v>
          </cell>
          <cell r="K613">
            <v>31.5329390243902</v>
          </cell>
          <cell r="L613">
            <v>31.5329390243902</v>
          </cell>
          <cell r="M613">
            <v>31.5329390243902</v>
          </cell>
          <cell r="N613">
            <v>31.5329390243902</v>
          </cell>
          <cell r="O613">
            <v>31.5329390243902</v>
          </cell>
          <cell r="P613">
            <v>31.5329390243902</v>
          </cell>
          <cell r="Q613">
            <v>31.5329390243902</v>
          </cell>
          <cell r="R613">
            <v>31.5329390243902</v>
          </cell>
          <cell r="S613">
            <v>31.5329390243902</v>
          </cell>
          <cell r="T613">
            <v>31.5329390243902</v>
          </cell>
          <cell r="U613">
            <v>31.5329390243902</v>
          </cell>
          <cell r="V613">
            <v>31.5329390243902</v>
          </cell>
          <cell r="W613">
            <v>31.5329390243902</v>
          </cell>
          <cell r="X613">
            <v>31.5329390243902</v>
          </cell>
          <cell r="Y613">
            <v>31.5329390243902</v>
          </cell>
        </row>
        <row r="614">
          <cell r="B614">
            <v>26.3509148119483</v>
          </cell>
          <cell r="C614">
            <v>26.084743955262</v>
          </cell>
          <cell r="D614">
            <v>25.8185730985756</v>
          </cell>
          <cell r="E614">
            <v>25.8185730985756</v>
          </cell>
          <cell r="F614">
            <v>26.084743955262</v>
          </cell>
          <cell r="G614">
            <v>26.3509148119483</v>
          </cell>
          <cell r="H614">
            <v>39.750453519844</v>
          </cell>
          <cell r="I614">
            <v>40.1602520097393</v>
          </cell>
          <cell r="J614">
            <v>47.7993294216262</v>
          </cell>
          <cell r="K614">
            <v>49.2191114836547</v>
          </cell>
          <cell r="L614">
            <v>48.272590108969</v>
          </cell>
          <cell r="M614">
            <v>47.7993294216262</v>
          </cell>
          <cell r="N614">
            <v>47.7993294216262</v>
          </cell>
          <cell r="O614">
            <v>47.3260687342833</v>
          </cell>
          <cell r="P614">
            <v>47.3260687342833</v>
          </cell>
          <cell r="Q614">
            <v>45.433025984912</v>
          </cell>
          <cell r="R614">
            <v>45.433025984912</v>
          </cell>
          <cell r="S614">
            <v>45.433025984912</v>
          </cell>
          <cell r="T614">
            <v>45.433025984912</v>
          </cell>
          <cell r="U614">
            <v>47.3260687342833</v>
          </cell>
          <cell r="V614">
            <v>40.9798489895299</v>
          </cell>
          <cell r="W614">
            <v>40.9798489895299</v>
          </cell>
          <cell r="X614">
            <v>26.3509148119483</v>
          </cell>
          <cell r="Y614">
            <v>26.3509148119483</v>
          </cell>
        </row>
        <row r="615">
          <cell r="B615">
            <v>27.7932636322805</v>
          </cell>
          <cell r="C615">
            <v>27.5125235955908</v>
          </cell>
          <cell r="D615">
            <v>27.2317835589011</v>
          </cell>
          <cell r="E615">
            <v>27.2317835589011</v>
          </cell>
          <cell r="F615">
            <v>27.5125235955908</v>
          </cell>
          <cell r="G615">
            <v>27.7932636322805</v>
          </cell>
          <cell r="H615">
            <v>37.3052095227842</v>
          </cell>
          <cell r="I615">
            <v>37.6897993116789</v>
          </cell>
          <cell r="J615">
            <v>50.2883487007544</v>
          </cell>
          <cell r="K615">
            <v>51.7820620284996</v>
          </cell>
          <cell r="L615">
            <v>50.7862531433361</v>
          </cell>
          <cell r="M615">
            <v>50.2883487007544</v>
          </cell>
          <cell r="N615">
            <v>50.2883487007544</v>
          </cell>
          <cell r="O615">
            <v>49.7904442581727</v>
          </cell>
          <cell r="P615">
            <v>49.7904442581727</v>
          </cell>
          <cell r="Q615">
            <v>47.7988264878458</v>
          </cell>
          <cell r="R615">
            <v>47.7988264878458</v>
          </cell>
          <cell r="S615">
            <v>47.7988264878458</v>
          </cell>
          <cell r="T615">
            <v>47.7988264878458</v>
          </cell>
          <cell r="U615">
            <v>49.7904442581727</v>
          </cell>
          <cell r="V615">
            <v>38.4589788894682</v>
          </cell>
          <cell r="W615">
            <v>38.4589788894682</v>
          </cell>
          <cell r="X615">
            <v>27.7932636322805</v>
          </cell>
          <cell r="Y615">
            <v>27.7932636322805</v>
          </cell>
        </row>
        <row r="616">
          <cell r="B616">
            <v>27.7932636322805</v>
          </cell>
          <cell r="C616">
            <v>27.5125235955908</v>
          </cell>
          <cell r="D616">
            <v>27.2317835589011</v>
          </cell>
          <cell r="E616">
            <v>27.2317835589011</v>
          </cell>
          <cell r="F616">
            <v>27.5125235955908</v>
          </cell>
          <cell r="G616">
            <v>27.7932636322805</v>
          </cell>
          <cell r="H616">
            <v>37.3052095227842</v>
          </cell>
          <cell r="I616">
            <v>37.6897993116789</v>
          </cell>
          <cell r="J616">
            <v>50.2883487007544</v>
          </cell>
          <cell r="K616">
            <v>51.7820620284996</v>
          </cell>
          <cell r="L616">
            <v>50.7862531433361</v>
          </cell>
          <cell r="M616">
            <v>50.2883487007544</v>
          </cell>
          <cell r="N616">
            <v>50.2883487007544</v>
          </cell>
          <cell r="O616">
            <v>49.7904442581727</v>
          </cell>
          <cell r="P616">
            <v>49.7904442581727</v>
          </cell>
          <cell r="Q616">
            <v>47.7988264878458</v>
          </cell>
          <cell r="R616">
            <v>47.7988264878458</v>
          </cell>
          <cell r="S616">
            <v>47.7988264878458</v>
          </cell>
          <cell r="T616">
            <v>47.7988264878458</v>
          </cell>
          <cell r="U616">
            <v>49.7904442581727</v>
          </cell>
          <cell r="V616">
            <v>38.4589788894682</v>
          </cell>
          <cell r="W616">
            <v>38.4589788894682</v>
          </cell>
          <cell r="X616">
            <v>27.7932636322805</v>
          </cell>
          <cell r="Y616">
            <v>27.7932636322805</v>
          </cell>
        </row>
        <row r="617">
          <cell r="B617">
            <v>27.7932636322805</v>
          </cell>
          <cell r="C617">
            <v>27.5125235955908</v>
          </cell>
          <cell r="D617">
            <v>27.2317835589011</v>
          </cell>
          <cell r="E617">
            <v>27.2317835589011</v>
          </cell>
          <cell r="F617">
            <v>27.5125235955908</v>
          </cell>
          <cell r="G617">
            <v>27.7932636322805</v>
          </cell>
          <cell r="H617">
            <v>37.3052095227842</v>
          </cell>
          <cell r="I617">
            <v>37.6897993116789</v>
          </cell>
          <cell r="J617">
            <v>50.2883487007544</v>
          </cell>
          <cell r="K617">
            <v>51.7820620284996</v>
          </cell>
          <cell r="L617">
            <v>50.7862531433361</v>
          </cell>
          <cell r="M617">
            <v>50.2883487007544</v>
          </cell>
          <cell r="N617">
            <v>50.2883487007544</v>
          </cell>
          <cell r="O617">
            <v>49.7904442581727</v>
          </cell>
          <cell r="P617">
            <v>49.7904442581727</v>
          </cell>
          <cell r="Q617">
            <v>47.7988264878458</v>
          </cell>
          <cell r="R617">
            <v>47.7988264878458</v>
          </cell>
          <cell r="S617">
            <v>47.7988264878458</v>
          </cell>
          <cell r="T617">
            <v>47.7988264878458</v>
          </cell>
          <cell r="U617">
            <v>49.7904442581727</v>
          </cell>
          <cell r="V617">
            <v>38.4589788894682</v>
          </cell>
          <cell r="W617">
            <v>38.4589788894682</v>
          </cell>
          <cell r="X617">
            <v>27.7932636322805</v>
          </cell>
          <cell r="Y617">
            <v>27.7932636322805</v>
          </cell>
        </row>
        <row r="618">
          <cell r="B618">
            <v>27.7932636322805</v>
          </cell>
          <cell r="C618">
            <v>27.5125235955908</v>
          </cell>
          <cell r="D618">
            <v>27.2317835589011</v>
          </cell>
          <cell r="E618">
            <v>27.2317835589011</v>
          </cell>
          <cell r="F618">
            <v>27.5125235955908</v>
          </cell>
          <cell r="G618">
            <v>27.7932636322805</v>
          </cell>
          <cell r="H618">
            <v>37.3052095227842</v>
          </cell>
          <cell r="I618">
            <v>37.6897993116789</v>
          </cell>
          <cell r="J618">
            <v>50.2883487007544</v>
          </cell>
          <cell r="K618">
            <v>51.7820620284996</v>
          </cell>
          <cell r="L618">
            <v>50.7862531433361</v>
          </cell>
          <cell r="M618">
            <v>50.2883487007544</v>
          </cell>
          <cell r="N618">
            <v>50.2883487007544</v>
          </cell>
          <cell r="O618">
            <v>49.7904442581727</v>
          </cell>
          <cell r="P618">
            <v>49.7904442581727</v>
          </cell>
          <cell r="Q618">
            <v>47.7988264878458</v>
          </cell>
          <cell r="R618">
            <v>47.7988264878458</v>
          </cell>
          <cell r="S618">
            <v>47.7988264878458</v>
          </cell>
          <cell r="T618">
            <v>47.7988264878458</v>
          </cell>
          <cell r="U618">
            <v>49.7904442581727</v>
          </cell>
          <cell r="V618">
            <v>38.4589788894682</v>
          </cell>
          <cell r="W618">
            <v>38.4589788894682</v>
          </cell>
          <cell r="X618">
            <v>27.7932636322805</v>
          </cell>
          <cell r="Y618">
            <v>27.7932636322805</v>
          </cell>
        </row>
        <row r="619">
          <cell r="B619">
            <v>31.5780384615385</v>
          </cell>
          <cell r="C619">
            <v>31.5780384615385</v>
          </cell>
          <cell r="D619">
            <v>31.5780384615385</v>
          </cell>
          <cell r="E619">
            <v>31.5780384615385</v>
          </cell>
          <cell r="F619">
            <v>31.5780384615385</v>
          </cell>
          <cell r="G619">
            <v>31.5780384615385</v>
          </cell>
          <cell r="H619">
            <v>31.5780384615385</v>
          </cell>
          <cell r="I619">
            <v>31.5780384615385</v>
          </cell>
          <cell r="J619">
            <v>31.5780384615385</v>
          </cell>
          <cell r="K619">
            <v>31.5780384615385</v>
          </cell>
          <cell r="L619">
            <v>31.5780384615385</v>
          </cell>
          <cell r="M619">
            <v>31.5780384615385</v>
          </cell>
          <cell r="N619">
            <v>31.5780384615385</v>
          </cell>
          <cell r="O619">
            <v>31.5780384615385</v>
          </cell>
          <cell r="P619">
            <v>31.5780384615385</v>
          </cell>
          <cell r="Q619">
            <v>31.5780384615385</v>
          </cell>
          <cell r="R619">
            <v>31.5780384615385</v>
          </cell>
          <cell r="S619">
            <v>31.5780384615385</v>
          </cell>
          <cell r="T619">
            <v>31.5780384615385</v>
          </cell>
          <cell r="U619">
            <v>31.5780384615385</v>
          </cell>
          <cell r="V619">
            <v>31.5780384615385</v>
          </cell>
          <cell r="W619">
            <v>31.5780384615385</v>
          </cell>
          <cell r="X619">
            <v>31.5780384615385</v>
          </cell>
          <cell r="Y619">
            <v>31.5780384615385</v>
          </cell>
        </row>
        <row r="620">
          <cell r="B620">
            <v>31.5780384615385</v>
          </cell>
          <cell r="C620">
            <v>31.5780384615385</v>
          </cell>
          <cell r="D620">
            <v>31.5780384615385</v>
          </cell>
          <cell r="E620">
            <v>31.5780384615385</v>
          </cell>
          <cell r="F620">
            <v>31.5780384615385</v>
          </cell>
          <cell r="G620">
            <v>31.5780384615385</v>
          </cell>
          <cell r="H620">
            <v>31.5780384615385</v>
          </cell>
          <cell r="I620">
            <v>31.5780384615385</v>
          </cell>
          <cell r="J620">
            <v>31.5780384615385</v>
          </cell>
          <cell r="K620">
            <v>31.5780384615385</v>
          </cell>
          <cell r="L620">
            <v>31.5780384615385</v>
          </cell>
          <cell r="M620">
            <v>31.5780384615385</v>
          </cell>
          <cell r="N620">
            <v>31.5780384615385</v>
          </cell>
          <cell r="O620">
            <v>31.5780384615385</v>
          </cell>
          <cell r="P620">
            <v>31.5780384615385</v>
          </cell>
          <cell r="Q620">
            <v>31.5780384615385</v>
          </cell>
          <cell r="R620">
            <v>31.5780384615385</v>
          </cell>
          <cell r="S620">
            <v>31.5780384615385</v>
          </cell>
          <cell r="T620">
            <v>31.5780384615385</v>
          </cell>
          <cell r="U620">
            <v>31.5780384615385</v>
          </cell>
          <cell r="V620">
            <v>31.5780384615385</v>
          </cell>
          <cell r="W620">
            <v>31.5780384615385</v>
          </cell>
          <cell r="X620">
            <v>31.5780384615385</v>
          </cell>
          <cell r="Y620">
            <v>31.5780384615385</v>
          </cell>
        </row>
        <row r="621">
          <cell r="B621">
            <v>27.7932636322805</v>
          </cell>
          <cell r="C621">
            <v>27.5125235955908</v>
          </cell>
          <cell r="D621">
            <v>27.2317835589011</v>
          </cell>
          <cell r="E621">
            <v>27.2317835589011</v>
          </cell>
          <cell r="F621">
            <v>27.5125235955908</v>
          </cell>
          <cell r="G621">
            <v>27.7932636322805</v>
          </cell>
          <cell r="H621">
            <v>37.3052095227842</v>
          </cell>
          <cell r="I621">
            <v>37.6897993116789</v>
          </cell>
          <cell r="J621">
            <v>50.2883487007544</v>
          </cell>
          <cell r="K621">
            <v>51.7820620284996</v>
          </cell>
          <cell r="L621">
            <v>50.7862531433361</v>
          </cell>
          <cell r="M621">
            <v>50.2883487007544</v>
          </cell>
          <cell r="N621">
            <v>50.2883487007544</v>
          </cell>
          <cell r="O621">
            <v>49.7904442581727</v>
          </cell>
          <cell r="P621">
            <v>49.7904442581727</v>
          </cell>
          <cell r="Q621">
            <v>47.7988264878458</v>
          </cell>
          <cell r="R621">
            <v>47.7988264878458</v>
          </cell>
          <cell r="S621">
            <v>47.7988264878458</v>
          </cell>
          <cell r="T621">
            <v>47.7988264878458</v>
          </cell>
          <cell r="U621">
            <v>49.7904442581727</v>
          </cell>
          <cell r="V621">
            <v>38.4589788894682</v>
          </cell>
          <cell r="W621">
            <v>38.4589788894682</v>
          </cell>
          <cell r="X621">
            <v>27.7932636322805</v>
          </cell>
          <cell r="Y621">
            <v>27.7932636322805</v>
          </cell>
        </row>
        <row r="622">
          <cell r="B622">
            <v>27.7932636322805</v>
          </cell>
          <cell r="C622">
            <v>27.5125235955908</v>
          </cell>
          <cell r="D622">
            <v>27.2317835589011</v>
          </cell>
          <cell r="E622">
            <v>27.2317835589011</v>
          </cell>
          <cell r="F622">
            <v>27.5125235955908</v>
          </cell>
          <cell r="G622">
            <v>27.7932636322805</v>
          </cell>
          <cell r="H622">
            <v>37.3052095227842</v>
          </cell>
          <cell r="I622">
            <v>37.6897993116789</v>
          </cell>
          <cell r="J622">
            <v>50.2883487007544</v>
          </cell>
          <cell r="K622">
            <v>51.7820620284996</v>
          </cell>
          <cell r="L622">
            <v>50.7862531433361</v>
          </cell>
          <cell r="M622">
            <v>50.2883487007544</v>
          </cell>
          <cell r="N622">
            <v>50.2883487007544</v>
          </cell>
          <cell r="O622">
            <v>49.7904442581727</v>
          </cell>
          <cell r="P622">
            <v>49.7904442581727</v>
          </cell>
          <cell r="Q622">
            <v>47.7988264878458</v>
          </cell>
          <cell r="R622">
            <v>47.7988264878458</v>
          </cell>
          <cell r="S622">
            <v>47.7988264878458</v>
          </cell>
          <cell r="T622">
            <v>47.7988264878458</v>
          </cell>
          <cell r="U622">
            <v>49.7904442581727</v>
          </cell>
          <cell r="V622">
            <v>38.4589788894682</v>
          </cell>
          <cell r="W622">
            <v>38.4589788894682</v>
          </cell>
          <cell r="X622">
            <v>27.7932636322805</v>
          </cell>
          <cell r="Y622">
            <v>27.7932636322805</v>
          </cell>
        </row>
        <row r="623">
          <cell r="B623">
            <v>27.7932636322805</v>
          </cell>
          <cell r="C623">
            <v>27.5125235955908</v>
          </cell>
          <cell r="D623">
            <v>27.2317835589011</v>
          </cell>
          <cell r="E623">
            <v>27.2317835589011</v>
          </cell>
          <cell r="F623">
            <v>27.5125235955908</v>
          </cell>
          <cell r="G623">
            <v>27.7932636322805</v>
          </cell>
          <cell r="H623">
            <v>37.3052095227842</v>
          </cell>
          <cell r="I623">
            <v>37.6897993116789</v>
          </cell>
          <cell r="J623">
            <v>50.2883487007544</v>
          </cell>
          <cell r="K623">
            <v>51.7820620284996</v>
          </cell>
          <cell r="L623">
            <v>50.7862531433361</v>
          </cell>
          <cell r="M623">
            <v>50.2883487007544</v>
          </cell>
          <cell r="N623">
            <v>50.2883487007544</v>
          </cell>
          <cell r="O623">
            <v>49.7904442581727</v>
          </cell>
          <cell r="P623">
            <v>49.7904442581727</v>
          </cell>
          <cell r="Q623">
            <v>47.7988264878458</v>
          </cell>
          <cell r="R623">
            <v>47.7988264878458</v>
          </cell>
          <cell r="S623">
            <v>47.7988264878458</v>
          </cell>
          <cell r="T623">
            <v>47.7988264878458</v>
          </cell>
          <cell r="U623">
            <v>49.7904442581727</v>
          </cell>
          <cell r="V623">
            <v>38.4589788894682</v>
          </cell>
          <cell r="W623">
            <v>38.4589788894682</v>
          </cell>
          <cell r="X623">
            <v>27.7932636322805</v>
          </cell>
          <cell r="Y623">
            <v>27.7932636322805</v>
          </cell>
        </row>
        <row r="624">
          <cell r="B624">
            <v>27.7932636322805</v>
          </cell>
          <cell r="C624">
            <v>27.5125235955908</v>
          </cell>
          <cell r="D624">
            <v>27.2317835589011</v>
          </cell>
          <cell r="E624">
            <v>27.2317835589011</v>
          </cell>
          <cell r="F624">
            <v>27.5125235955908</v>
          </cell>
          <cell r="G624">
            <v>27.7932636322805</v>
          </cell>
          <cell r="H624">
            <v>37.3052095227842</v>
          </cell>
          <cell r="I624">
            <v>37.6897993116789</v>
          </cell>
          <cell r="J624">
            <v>50.2883487007544</v>
          </cell>
          <cell r="K624">
            <v>51.7820620284996</v>
          </cell>
          <cell r="L624">
            <v>50.7862531433361</v>
          </cell>
          <cell r="M624">
            <v>50.2883487007544</v>
          </cell>
          <cell r="N624">
            <v>50.2883487007544</v>
          </cell>
          <cell r="O624">
            <v>49.7904442581727</v>
          </cell>
          <cell r="P624">
            <v>49.7904442581727</v>
          </cell>
          <cell r="Q624">
            <v>47.7988264878458</v>
          </cell>
          <cell r="R624">
            <v>47.7988264878458</v>
          </cell>
          <cell r="S624">
            <v>47.7988264878458</v>
          </cell>
          <cell r="T624">
            <v>47.7988264878458</v>
          </cell>
          <cell r="U624">
            <v>49.7904442581727</v>
          </cell>
          <cell r="V624">
            <v>38.4589788894682</v>
          </cell>
          <cell r="W624">
            <v>38.4589788894682</v>
          </cell>
          <cell r="X624">
            <v>27.7932636322805</v>
          </cell>
          <cell r="Y624">
            <v>27.7932636322805</v>
          </cell>
        </row>
        <row r="625">
          <cell r="B625">
            <v>27.7932636322805</v>
          </cell>
          <cell r="C625">
            <v>27.5125235955908</v>
          </cell>
          <cell r="D625">
            <v>27.2317835589011</v>
          </cell>
          <cell r="E625">
            <v>27.2317835589011</v>
          </cell>
          <cell r="F625">
            <v>27.5125235955908</v>
          </cell>
          <cell r="G625">
            <v>27.7932636322805</v>
          </cell>
          <cell r="H625">
            <v>37.3052095227842</v>
          </cell>
          <cell r="I625">
            <v>37.6897993116789</v>
          </cell>
          <cell r="J625">
            <v>50.2883487007544</v>
          </cell>
          <cell r="K625">
            <v>51.7820620284996</v>
          </cell>
          <cell r="L625">
            <v>50.7862531433361</v>
          </cell>
          <cell r="M625">
            <v>50.2883487007544</v>
          </cell>
          <cell r="N625">
            <v>50.2883487007544</v>
          </cell>
          <cell r="O625">
            <v>49.7904442581727</v>
          </cell>
          <cell r="P625">
            <v>49.7904442581727</v>
          </cell>
          <cell r="Q625">
            <v>47.7988264878458</v>
          </cell>
          <cell r="R625">
            <v>47.7988264878458</v>
          </cell>
          <cell r="S625">
            <v>47.7988264878458</v>
          </cell>
          <cell r="T625">
            <v>47.7988264878458</v>
          </cell>
          <cell r="U625">
            <v>49.7904442581727</v>
          </cell>
          <cell r="V625">
            <v>38.4589788894682</v>
          </cell>
          <cell r="W625">
            <v>38.4589788894682</v>
          </cell>
          <cell r="X625">
            <v>27.7932636322805</v>
          </cell>
          <cell r="Y625">
            <v>27.7932636322805</v>
          </cell>
        </row>
        <row r="626">
          <cell r="B626">
            <v>31.5780384615385</v>
          </cell>
          <cell r="C626">
            <v>31.5780384615385</v>
          </cell>
          <cell r="D626">
            <v>31.5780384615385</v>
          </cell>
          <cell r="E626">
            <v>31.5780384615385</v>
          </cell>
          <cell r="F626">
            <v>31.5780384615385</v>
          </cell>
          <cell r="G626">
            <v>31.5780384615385</v>
          </cell>
          <cell r="H626">
            <v>31.5780384615385</v>
          </cell>
          <cell r="I626">
            <v>31.5780384615385</v>
          </cell>
          <cell r="J626">
            <v>31.5780384615385</v>
          </cell>
          <cell r="K626">
            <v>31.5780384615385</v>
          </cell>
          <cell r="L626">
            <v>31.5780384615385</v>
          </cell>
          <cell r="M626">
            <v>31.5780384615385</v>
          </cell>
          <cell r="N626">
            <v>31.5780384615385</v>
          </cell>
          <cell r="O626">
            <v>31.5780384615385</v>
          </cell>
          <cell r="P626">
            <v>31.5780384615385</v>
          </cell>
          <cell r="Q626">
            <v>31.5780384615385</v>
          </cell>
          <cell r="R626">
            <v>31.5780384615385</v>
          </cell>
          <cell r="S626">
            <v>31.5780384615385</v>
          </cell>
          <cell r="T626">
            <v>31.5780384615385</v>
          </cell>
          <cell r="U626">
            <v>31.5780384615385</v>
          </cell>
          <cell r="V626">
            <v>31.5780384615385</v>
          </cell>
          <cell r="W626">
            <v>31.5780384615385</v>
          </cell>
          <cell r="X626">
            <v>31.5780384615385</v>
          </cell>
          <cell r="Y626">
            <v>31.5780384615385</v>
          </cell>
        </row>
        <row r="627">
          <cell r="B627">
            <v>31.5780384615385</v>
          </cell>
          <cell r="C627">
            <v>31.5780384615385</v>
          </cell>
          <cell r="D627">
            <v>31.5780384615385</v>
          </cell>
          <cell r="E627">
            <v>31.5780384615385</v>
          </cell>
          <cell r="F627">
            <v>31.5780384615385</v>
          </cell>
          <cell r="G627">
            <v>31.5780384615385</v>
          </cell>
          <cell r="H627">
            <v>31.5780384615385</v>
          </cell>
          <cell r="I627">
            <v>31.5780384615385</v>
          </cell>
          <cell r="J627">
            <v>31.5780384615385</v>
          </cell>
          <cell r="K627">
            <v>31.5780384615385</v>
          </cell>
          <cell r="L627">
            <v>31.5780384615385</v>
          </cell>
          <cell r="M627">
            <v>31.5780384615385</v>
          </cell>
          <cell r="N627">
            <v>31.5780384615385</v>
          </cell>
          <cell r="O627">
            <v>31.5780384615385</v>
          </cell>
          <cell r="P627">
            <v>31.5780384615385</v>
          </cell>
          <cell r="Q627">
            <v>31.5780384615385</v>
          </cell>
          <cell r="R627">
            <v>31.5780384615385</v>
          </cell>
          <cell r="S627">
            <v>31.5780384615385</v>
          </cell>
          <cell r="T627">
            <v>31.5780384615385</v>
          </cell>
          <cell r="U627">
            <v>31.5780384615385</v>
          </cell>
          <cell r="V627">
            <v>31.5780384615385</v>
          </cell>
          <cell r="W627">
            <v>31.5780384615385</v>
          </cell>
          <cell r="X627">
            <v>31.5780384615385</v>
          </cell>
          <cell r="Y627">
            <v>31.5780384615385</v>
          </cell>
        </row>
        <row r="628">
          <cell r="B628">
            <v>27.7932636322805</v>
          </cell>
          <cell r="C628">
            <v>27.5125235955908</v>
          </cell>
          <cell r="D628">
            <v>27.2317835589011</v>
          </cell>
          <cell r="E628">
            <v>27.2317835589011</v>
          </cell>
          <cell r="F628">
            <v>27.5125235955908</v>
          </cell>
          <cell r="G628">
            <v>27.7932636322805</v>
          </cell>
          <cell r="H628">
            <v>37.3052095227842</v>
          </cell>
          <cell r="I628">
            <v>37.6897993116789</v>
          </cell>
          <cell r="J628">
            <v>50.2883487007544</v>
          </cell>
          <cell r="K628">
            <v>51.7820620284996</v>
          </cell>
          <cell r="L628">
            <v>50.7862531433361</v>
          </cell>
          <cell r="M628">
            <v>50.2883487007544</v>
          </cell>
          <cell r="N628">
            <v>50.2883487007544</v>
          </cell>
          <cell r="O628">
            <v>49.7904442581727</v>
          </cell>
          <cell r="P628">
            <v>49.7904442581727</v>
          </cell>
          <cell r="Q628">
            <v>47.7988264878458</v>
          </cell>
          <cell r="R628">
            <v>47.7988264878458</v>
          </cell>
          <cell r="S628">
            <v>47.7988264878458</v>
          </cell>
          <cell r="T628">
            <v>47.7988264878458</v>
          </cell>
          <cell r="U628">
            <v>49.7904442581727</v>
          </cell>
          <cell r="V628">
            <v>38.4589788894682</v>
          </cell>
          <cell r="W628">
            <v>38.4589788894682</v>
          </cell>
          <cell r="X628">
            <v>27.7932636322805</v>
          </cell>
          <cell r="Y628">
            <v>27.7932636322805</v>
          </cell>
        </row>
        <row r="629">
          <cell r="B629">
            <v>27.7932636322805</v>
          </cell>
          <cell r="C629">
            <v>27.5125235955908</v>
          </cell>
          <cell r="D629">
            <v>27.2317835589011</v>
          </cell>
          <cell r="E629">
            <v>27.2317835589011</v>
          </cell>
          <cell r="F629">
            <v>27.5125235955908</v>
          </cell>
          <cell r="G629">
            <v>27.7932636322805</v>
          </cell>
          <cell r="H629">
            <v>37.3052095227842</v>
          </cell>
          <cell r="I629">
            <v>37.6897993116789</v>
          </cell>
          <cell r="J629">
            <v>50.2883487007544</v>
          </cell>
          <cell r="K629">
            <v>51.7820620284996</v>
          </cell>
          <cell r="L629">
            <v>50.7862531433361</v>
          </cell>
          <cell r="M629">
            <v>50.2883487007544</v>
          </cell>
          <cell r="N629">
            <v>50.2883487007544</v>
          </cell>
          <cell r="O629">
            <v>49.7904442581727</v>
          </cell>
          <cell r="P629">
            <v>49.7904442581727</v>
          </cell>
          <cell r="Q629">
            <v>47.7988264878458</v>
          </cell>
          <cell r="R629">
            <v>47.7988264878458</v>
          </cell>
          <cell r="S629">
            <v>47.7988264878458</v>
          </cell>
          <cell r="T629">
            <v>47.7988264878458</v>
          </cell>
          <cell r="U629">
            <v>49.7904442581727</v>
          </cell>
          <cell r="V629">
            <v>38.4589788894682</v>
          </cell>
          <cell r="W629">
            <v>38.4589788894682</v>
          </cell>
          <cell r="X629">
            <v>27.7932636322805</v>
          </cell>
          <cell r="Y629">
            <v>27.7932636322805</v>
          </cell>
        </row>
        <row r="630">
          <cell r="B630">
            <v>27.7932636322805</v>
          </cell>
          <cell r="C630">
            <v>27.5125235955908</v>
          </cell>
          <cell r="D630">
            <v>27.2317835589011</v>
          </cell>
          <cell r="E630">
            <v>27.2317835589011</v>
          </cell>
          <cell r="F630">
            <v>27.5125235955908</v>
          </cell>
          <cell r="G630">
            <v>27.7932636322805</v>
          </cell>
          <cell r="H630">
            <v>37.3052095227842</v>
          </cell>
          <cell r="I630">
            <v>37.6897993116789</v>
          </cell>
          <cell r="J630">
            <v>50.2883487007544</v>
          </cell>
          <cell r="K630">
            <v>51.7820620284996</v>
          </cell>
          <cell r="L630">
            <v>50.7862531433361</v>
          </cell>
          <cell r="M630">
            <v>50.2883487007544</v>
          </cell>
          <cell r="N630">
            <v>50.2883487007544</v>
          </cell>
          <cell r="O630">
            <v>49.7904442581727</v>
          </cell>
          <cell r="P630">
            <v>49.7904442581727</v>
          </cell>
          <cell r="Q630">
            <v>47.7988264878458</v>
          </cell>
          <cell r="R630">
            <v>47.7988264878458</v>
          </cell>
          <cell r="S630">
            <v>47.7988264878458</v>
          </cell>
          <cell r="T630">
            <v>47.7988264878458</v>
          </cell>
          <cell r="U630">
            <v>49.7904442581727</v>
          </cell>
          <cell r="V630">
            <v>38.4589788894682</v>
          </cell>
          <cell r="W630">
            <v>38.4589788894682</v>
          </cell>
          <cell r="X630">
            <v>27.7932636322805</v>
          </cell>
          <cell r="Y630">
            <v>27.7932636322805</v>
          </cell>
        </row>
        <row r="631">
          <cell r="B631">
            <v>27.7932636322805</v>
          </cell>
          <cell r="C631">
            <v>27.5125235955908</v>
          </cell>
          <cell r="D631">
            <v>27.2317835589011</v>
          </cell>
          <cell r="E631">
            <v>27.2317835589011</v>
          </cell>
          <cell r="F631">
            <v>27.5125235955908</v>
          </cell>
          <cell r="G631">
            <v>27.7932636322805</v>
          </cell>
          <cell r="H631">
            <v>37.3052095227842</v>
          </cell>
          <cell r="I631">
            <v>37.6897993116789</v>
          </cell>
          <cell r="J631">
            <v>50.2883487007544</v>
          </cell>
          <cell r="K631">
            <v>51.7820620284996</v>
          </cell>
          <cell r="L631">
            <v>50.7862531433361</v>
          </cell>
          <cell r="M631">
            <v>50.2883487007544</v>
          </cell>
          <cell r="N631">
            <v>50.2883487007544</v>
          </cell>
          <cell r="O631">
            <v>49.7904442581727</v>
          </cell>
          <cell r="P631">
            <v>49.7904442581727</v>
          </cell>
          <cell r="Q631">
            <v>47.7988264878458</v>
          </cell>
          <cell r="R631">
            <v>47.7988264878458</v>
          </cell>
          <cell r="S631">
            <v>47.7988264878458</v>
          </cell>
          <cell r="T631">
            <v>47.7988264878458</v>
          </cell>
          <cell r="U631">
            <v>49.7904442581727</v>
          </cell>
          <cell r="V631">
            <v>38.4589788894682</v>
          </cell>
          <cell r="W631">
            <v>38.4589788894682</v>
          </cell>
          <cell r="X631">
            <v>27.7932636322805</v>
          </cell>
          <cell r="Y631">
            <v>27.7932636322805</v>
          </cell>
        </row>
        <row r="632">
          <cell r="B632">
            <v>27.7932636322805</v>
          </cell>
          <cell r="C632">
            <v>27.5125235955908</v>
          </cell>
          <cell r="D632">
            <v>27.2317835589011</v>
          </cell>
          <cell r="E632">
            <v>27.2317835589011</v>
          </cell>
          <cell r="F632">
            <v>27.5125235955908</v>
          </cell>
          <cell r="G632">
            <v>27.7932636322805</v>
          </cell>
          <cell r="H632">
            <v>37.3052095227842</v>
          </cell>
          <cell r="I632">
            <v>37.6897993116789</v>
          </cell>
          <cell r="J632">
            <v>50.2883487007544</v>
          </cell>
          <cell r="K632">
            <v>51.7820620284996</v>
          </cell>
          <cell r="L632">
            <v>50.7862531433361</v>
          </cell>
          <cell r="M632">
            <v>50.2883487007544</v>
          </cell>
          <cell r="N632">
            <v>50.2883487007544</v>
          </cell>
          <cell r="O632">
            <v>49.7904442581727</v>
          </cell>
          <cell r="P632">
            <v>49.7904442581727</v>
          </cell>
          <cell r="Q632">
            <v>47.7988264878458</v>
          </cell>
          <cell r="R632">
            <v>47.7988264878458</v>
          </cell>
          <cell r="S632">
            <v>47.7988264878458</v>
          </cell>
          <cell r="T632">
            <v>47.7988264878458</v>
          </cell>
          <cell r="U632">
            <v>49.7904442581727</v>
          </cell>
          <cell r="V632">
            <v>38.4589788894682</v>
          </cell>
          <cell r="W632">
            <v>38.4589788894682</v>
          </cell>
          <cell r="X632">
            <v>27.7932636322805</v>
          </cell>
          <cell r="Y632">
            <v>27.7932636322805</v>
          </cell>
        </row>
        <row r="633">
          <cell r="B633">
            <v>31.5780384615385</v>
          </cell>
          <cell r="C633">
            <v>31.5780384615385</v>
          </cell>
          <cell r="D633">
            <v>31.5780384615385</v>
          </cell>
          <cell r="E633">
            <v>31.5780384615385</v>
          </cell>
          <cell r="F633">
            <v>31.5780384615385</v>
          </cell>
          <cell r="G633">
            <v>31.5780384615385</v>
          </cell>
          <cell r="H633">
            <v>31.5780384615385</v>
          </cell>
          <cell r="I633">
            <v>31.5780384615385</v>
          </cell>
          <cell r="J633">
            <v>31.5780384615385</v>
          </cell>
          <cell r="K633">
            <v>31.5780384615385</v>
          </cell>
          <cell r="L633">
            <v>31.5780384615385</v>
          </cell>
          <cell r="M633">
            <v>31.5780384615385</v>
          </cell>
          <cell r="N633">
            <v>31.5780384615385</v>
          </cell>
          <cell r="O633">
            <v>31.5780384615385</v>
          </cell>
          <cell r="P633">
            <v>31.5780384615385</v>
          </cell>
          <cell r="Q633">
            <v>31.5780384615385</v>
          </cell>
          <cell r="R633">
            <v>31.5780384615385</v>
          </cell>
          <cell r="S633">
            <v>31.5780384615385</v>
          </cell>
          <cell r="T633">
            <v>31.5780384615385</v>
          </cell>
          <cell r="U633">
            <v>31.5780384615385</v>
          </cell>
          <cell r="V633">
            <v>31.5780384615385</v>
          </cell>
          <cell r="W633">
            <v>31.5780384615385</v>
          </cell>
          <cell r="X633">
            <v>31.5780384615385</v>
          </cell>
          <cell r="Y633">
            <v>31.5780384615385</v>
          </cell>
        </row>
        <row r="634">
          <cell r="B634">
            <v>31.5780384615385</v>
          </cell>
          <cell r="C634">
            <v>31.5780384615385</v>
          </cell>
          <cell r="D634">
            <v>31.5780384615385</v>
          </cell>
          <cell r="E634">
            <v>31.5780384615385</v>
          </cell>
          <cell r="F634">
            <v>31.5780384615385</v>
          </cell>
          <cell r="G634">
            <v>31.5780384615385</v>
          </cell>
          <cell r="H634">
            <v>31.5780384615385</v>
          </cell>
          <cell r="I634">
            <v>31.5780384615385</v>
          </cell>
          <cell r="J634">
            <v>31.5780384615385</v>
          </cell>
          <cell r="K634">
            <v>31.5780384615385</v>
          </cell>
          <cell r="L634">
            <v>31.5780384615385</v>
          </cell>
          <cell r="M634">
            <v>31.5780384615385</v>
          </cell>
          <cell r="N634">
            <v>31.5780384615385</v>
          </cell>
          <cell r="O634">
            <v>31.5780384615385</v>
          </cell>
          <cell r="P634">
            <v>31.5780384615385</v>
          </cell>
          <cell r="Q634">
            <v>31.5780384615385</v>
          </cell>
          <cell r="R634">
            <v>31.5780384615385</v>
          </cell>
          <cell r="S634">
            <v>31.5780384615385</v>
          </cell>
          <cell r="T634">
            <v>31.5780384615385</v>
          </cell>
          <cell r="U634">
            <v>31.5780384615385</v>
          </cell>
          <cell r="V634">
            <v>31.5780384615385</v>
          </cell>
          <cell r="W634">
            <v>31.5780384615385</v>
          </cell>
          <cell r="X634">
            <v>31.5780384615385</v>
          </cell>
          <cell r="Y634">
            <v>31.5780384615385</v>
          </cell>
        </row>
        <row r="635">
          <cell r="B635">
            <v>27.7932636322805</v>
          </cell>
          <cell r="C635">
            <v>27.5125235955908</v>
          </cell>
          <cell r="D635">
            <v>27.2317835589011</v>
          </cell>
          <cell r="E635">
            <v>27.2317835589011</v>
          </cell>
          <cell r="F635">
            <v>27.5125235955908</v>
          </cell>
          <cell r="G635">
            <v>27.7932636322805</v>
          </cell>
          <cell r="H635">
            <v>37.3052095227842</v>
          </cell>
          <cell r="I635">
            <v>37.6897993116789</v>
          </cell>
          <cell r="J635">
            <v>50.2883487007544</v>
          </cell>
          <cell r="K635">
            <v>51.7820620284996</v>
          </cell>
          <cell r="L635">
            <v>50.7862531433361</v>
          </cell>
          <cell r="M635">
            <v>50.2883487007544</v>
          </cell>
          <cell r="N635">
            <v>50.2883487007544</v>
          </cell>
          <cell r="O635">
            <v>49.7904442581727</v>
          </cell>
          <cell r="P635">
            <v>49.7904442581727</v>
          </cell>
          <cell r="Q635">
            <v>47.7988264878458</v>
          </cell>
          <cell r="R635">
            <v>47.7988264878458</v>
          </cell>
          <cell r="S635">
            <v>47.7988264878458</v>
          </cell>
          <cell r="T635">
            <v>47.7988264878458</v>
          </cell>
          <cell r="U635">
            <v>49.7904442581727</v>
          </cell>
          <cell r="V635">
            <v>38.4589788894682</v>
          </cell>
          <cell r="W635">
            <v>38.4589788894682</v>
          </cell>
          <cell r="X635">
            <v>27.7932636322805</v>
          </cell>
          <cell r="Y635">
            <v>27.7932636322805</v>
          </cell>
        </row>
        <row r="636">
          <cell r="B636">
            <v>27.7932636322805</v>
          </cell>
          <cell r="C636">
            <v>27.5125235955908</v>
          </cell>
          <cell r="D636">
            <v>27.2317835589011</v>
          </cell>
          <cell r="E636">
            <v>27.2317835589011</v>
          </cell>
          <cell r="F636">
            <v>27.5125235955908</v>
          </cell>
          <cell r="G636">
            <v>27.7932636322805</v>
          </cell>
          <cell r="H636">
            <v>37.3052095227842</v>
          </cell>
          <cell r="I636">
            <v>37.6897993116789</v>
          </cell>
          <cell r="J636">
            <v>50.2883487007544</v>
          </cell>
          <cell r="K636">
            <v>51.7820620284996</v>
          </cell>
          <cell r="L636">
            <v>50.7862531433361</v>
          </cell>
          <cell r="M636">
            <v>50.2883487007544</v>
          </cell>
          <cell r="N636">
            <v>50.2883487007544</v>
          </cell>
          <cell r="O636">
            <v>49.7904442581727</v>
          </cell>
          <cell r="P636">
            <v>49.7904442581727</v>
          </cell>
          <cell r="Q636">
            <v>47.7988264878458</v>
          </cell>
          <cell r="R636">
            <v>47.7988264878458</v>
          </cell>
          <cell r="S636">
            <v>47.7988264878458</v>
          </cell>
          <cell r="T636">
            <v>47.7988264878458</v>
          </cell>
          <cell r="U636">
            <v>49.7904442581727</v>
          </cell>
          <cell r="V636">
            <v>38.4589788894682</v>
          </cell>
          <cell r="W636">
            <v>38.4589788894682</v>
          </cell>
          <cell r="X636">
            <v>27.7932636322805</v>
          </cell>
          <cell r="Y636">
            <v>27.7932636322805</v>
          </cell>
        </row>
        <row r="637">
          <cell r="B637">
            <v>27.7932636322805</v>
          </cell>
          <cell r="C637">
            <v>27.5125235955908</v>
          </cell>
          <cell r="D637">
            <v>27.2317835589011</v>
          </cell>
          <cell r="E637">
            <v>27.2317835589011</v>
          </cell>
          <cell r="F637">
            <v>27.5125235955908</v>
          </cell>
          <cell r="G637">
            <v>27.7932636322805</v>
          </cell>
          <cell r="H637">
            <v>37.3052095227842</v>
          </cell>
          <cell r="I637">
            <v>37.6897993116789</v>
          </cell>
          <cell r="J637">
            <v>50.2883487007544</v>
          </cell>
          <cell r="K637">
            <v>51.7820620284996</v>
          </cell>
          <cell r="L637">
            <v>50.7862531433361</v>
          </cell>
          <cell r="M637">
            <v>50.2883487007544</v>
          </cell>
          <cell r="N637">
            <v>50.2883487007544</v>
          </cell>
          <cell r="O637">
            <v>49.7904442581727</v>
          </cell>
          <cell r="P637">
            <v>49.7904442581727</v>
          </cell>
          <cell r="Q637">
            <v>47.7988264878458</v>
          </cell>
          <cell r="R637">
            <v>47.7988264878458</v>
          </cell>
          <cell r="S637">
            <v>47.7988264878458</v>
          </cell>
          <cell r="T637">
            <v>47.7988264878458</v>
          </cell>
          <cell r="U637">
            <v>49.7904442581727</v>
          </cell>
          <cell r="V637">
            <v>38.4589788894682</v>
          </cell>
          <cell r="W637">
            <v>38.4589788894682</v>
          </cell>
          <cell r="X637">
            <v>27.7932636322805</v>
          </cell>
          <cell r="Y637">
            <v>27.7932636322805</v>
          </cell>
        </row>
        <row r="638">
          <cell r="B638">
            <v>27.7932636322805</v>
          </cell>
          <cell r="C638">
            <v>27.5125235955908</v>
          </cell>
          <cell r="D638">
            <v>27.2317835589011</v>
          </cell>
          <cell r="E638">
            <v>27.2317835589011</v>
          </cell>
          <cell r="F638">
            <v>27.5125235955908</v>
          </cell>
          <cell r="G638">
            <v>27.7932636322805</v>
          </cell>
          <cell r="H638">
            <v>37.3052095227842</v>
          </cell>
          <cell r="I638">
            <v>37.6897993116789</v>
          </cell>
          <cell r="J638">
            <v>50.2883487007544</v>
          </cell>
          <cell r="K638">
            <v>51.7820620284996</v>
          </cell>
          <cell r="L638">
            <v>50.7862531433361</v>
          </cell>
          <cell r="M638">
            <v>50.2883487007544</v>
          </cell>
          <cell r="N638">
            <v>50.2883487007544</v>
          </cell>
          <cell r="O638">
            <v>49.7904442581727</v>
          </cell>
          <cell r="P638">
            <v>49.7904442581727</v>
          </cell>
          <cell r="Q638">
            <v>47.7988264878458</v>
          </cell>
          <cell r="R638">
            <v>47.7988264878458</v>
          </cell>
          <cell r="S638">
            <v>47.7988264878458</v>
          </cell>
          <cell r="T638">
            <v>47.7988264878458</v>
          </cell>
          <cell r="U638">
            <v>49.7904442581727</v>
          </cell>
          <cell r="V638">
            <v>38.4589788894682</v>
          </cell>
          <cell r="W638">
            <v>38.4589788894682</v>
          </cell>
          <cell r="X638">
            <v>27.7932636322805</v>
          </cell>
          <cell r="Y638">
            <v>27.7932636322805</v>
          </cell>
        </row>
        <row r="639">
          <cell r="B639">
            <v>27.7932636322805</v>
          </cell>
          <cell r="C639">
            <v>27.5125235955908</v>
          </cell>
          <cell r="D639">
            <v>27.2317835589011</v>
          </cell>
          <cell r="E639">
            <v>27.2317835589011</v>
          </cell>
          <cell r="F639">
            <v>27.5125235955908</v>
          </cell>
          <cell r="G639">
            <v>27.7932636322805</v>
          </cell>
          <cell r="H639">
            <v>37.3052095227842</v>
          </cell>
          <cell r="I639">
            <v>37.6897993116789</v>
          </cell>
          <cell r="J639">
            <v>50.2883487007544</v>
          </cell>
          <cell r="K639">
            <v>51.7820620284996</v>
          </cell>
          <cell r="L639">
            <v>50.7862531433361</v>
          </cell>
          <cell r="M639">
            <v>50.2883487007544</v>
          </cell>
          <cell r="N639">
            <v>50.2883487007544</v>
          </cell>
          <cell r="O639">
            <v>49.7904442581727</v>
          </cell>
          <cell r="P639">
            <v>49.7904442581727</v>
          </cell>
          <cell r="Q639">
            <v>47.7988264878458</v>
          </cell>
          <cell r="R639">
            <v>47.7988264878458</v>
          </cell>
          <cell r="S639">
            <v>47.7988264878458</v>
          </cell>
          <cell r="T639">
            <v>47.7988264878458</v>
          </cell>
          <cell r="U639">
            <v>49.7904442581727</v>
          </cell>
          <cell r="V639">
            <v>38.4589788894682</v>
          </cell>
          <cell r="W639">
            <v>38.4589788894682</v>
          </cell>
          <cell r="X639">
            <v>27.7932636322805</v>
          </cell>
          <cell r="Y639">
            <v>27.7932636322805</v>
          </cell>
        </row>
        <row r="640">
          <cell r="B640">
            <v>31.5780384615385</v>
          </cell>
          <cell r="C640">
            <v>31.5780384615385</v>
          </cell>
          <cell r="D640">
            <v>31.5780384615385</v>
          </cell>
          <cell r="E640">
            <v>31.5780384615385</v>
          </cell>
          <cell r="F640">
            <v>31.5780384615385</v>
          </cell>
          <cell r="G640">
            <v>31.5780384615385</v>
          </cell>
          <cell r="H640">
            <v>31.5780384615385</v>
          </cell>
          <cell r="I640">
            <v>31.5780384615385</v>
          </cell>
          <cell r="J640">
            <v>31.5780384615385</v>
          </cell>
          <cell r="K640">
            <v>31.5780384615385</v>
          </cell>
          <cell r="L640">
            <v>31.5780384615385</v>
          </cell>
          <cell r="M640">
            <v>31.5780384615385</v>
          </cell>
          <cell r="N640">
            <v>31.5780384615385</v>
          </cell>
          <cell r="O640">
            <v>31.5780384615385</v>
          </cell>
          <cell r="P640">
            <v>31.5780384615385</v>
          </cell>
          <cell r="Q640">
            <v>31.5780384615385</v>
          </cell>
          <cell r="R640">
            <v>31.5780384615385</v>
          </cell>
          <cell r="S640">
            <v>31.5780384615385</v>
          </cell>
          <cell r="T640">
            <v>31.5780384615385</v>
          </cell>
          <cell r="U640">
            <v>31.5780384615385</v>
          </cell>
          <cell r="V640">
            <v>31.5780384615385</v>
          </cell>
          <cell r="W640">
            <v>31.5780384615385</v>
          </cell>
          <cell r="X640">
            <v>31.5780384615385</v>
          </cell>
          <cell r="Y640">
            <v>31.5780384615385</v>
          </cell>
        </row>
        <row r="641">
          <cell r="B641">
            <v>31.5780384615385</v>
          </cell>
          <cell r="C641">
            <v>31.5780384615385</v>
          </cell>
          <cell r="D641">
            <v>31.5780384615385</v>
          </cell>
          <cell r="E641">
            <v>31.5780384615385</v>
          </cell>
          <cell r="F641">
            <v>31.5780384615385</v>
          </cell>
          <cell r="G641">
            <v>31.5780384615385</v>
          </cell>
          <cell r="H641">
            <v>31.5780384615385</v>
          </cell>
          <cell r="I641">
            <v>31.5780384615385</v>
          </cell>
          <cell r="J641">
            <v>31.5780384615385</v>
          </cell>
          <cell r="K641">
            <v>31.5780384615385</v>
          </cell>
          <cell r="L641">
            <v>31.5780384615385</v>
          </cell>
          <cell r="M641">
            <v>31.5780384615385</v>
          </cell>
          <cell r="N641">
            <v>31.5780384615385</v>
          </cell>
          <cell r="O641">
            <v>31.5780384615385</v>
          </cell>
          <cell r="P641">
            <v>31.5780384615385</v>
          </cell>
          <cell r="Q641">
            <v>31.5780384615385</v>
          </cell>
          <cell r="R641">
            <v>31.5780384615385</v>
          </cell>
          <cell r="S641">
            <v>31.5780384615385</v>
          </cell>
          <cell r="T641">
            <v>31.5780384615385</v>
          </cell>
          <cell r="U641">
            <v>31.5780384615385</v>
          </cell>
          <cell r="V641">
            <v>31.5780384615385</v>
          </cell>
          <cell r="W641">
            <v>31.5780384615385</v>
          </cell>
          <cell r="X641">
            <v>31.5780384615385</v>
          </cell>
          <cell r="Y641">
            <v>31.5780384615385</v>
          </cell>
        </row>
        <row r="642">
          <cell r="B642">
            <v>27.7932636322805</v>
          </cell>
          <cell r="C642">
            <v>27.5125235955908</v>
          </cell>
          <cell r="D642">
            <v>27.2317835589011</v>
          </cell>
          <cell r="E642">
            <v>27.2317835589011</v>
          </cell>
          <cell r="F642">
            <v>27.5125235955908</v>
          </cell>
          <cell r="G642">
            <v>27.7932636322805</v>
          </cell>
          <cell r="H642">
            <v>37.3052095227842</v>
          </cell>
          <cell r="I642">
            <v>37.6897993116789</v>
          </cell>
          <cell r="J642">
            <v>50.2883487007544</v>
          </cell>
          <cell r="K642">
            <v>51.7820620284996</v>
          </cell>
          <cell r="L642">
            <v>50.7862531433361</v>
          </cell>
          <cell r="M642">
            <v>50.2883487007544</v>
          </cell>
          <cell r="N642">
            <v>50.2883487007544</v>
          </cell>
          <cell r="O642">
            <v>49.7904442581727</v>
          </cell>
          <cell r="P642">
            <v>49.7904442581727</v>
          </cell>
          <cell r="Q642">
            <v>47.7988264878458</v>
          </cell>
          <cell r="R642">
            <v>47.7988264878458</v>
          </cell>
          <cell r="S642">
            <v>47.7988264878458</v>
          </cell>
          <cell r="T642">
            <v>47.7988264878458</v>
          </cell>
          <cell r="U642">
            <v>49.7904442581727</v>
          </cell>
          <cell r="V642">
            <v>38.4589788894682</v>
          </cell>
          <cell r="W642">
            <v>38.4589788894682</v>
          </cell>
          <cell r="X642">
            <v>27.7932636322805</v>
          </cell>
          <cell r="Y642">
            <v>27.7932636322805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11.13"/>
    <col collapsed="false" customWidth="true" hidden="false" outlineLevel="0" max="3" min="3" style="0" width="10.13"/>
    <col collapsed="false" customWidth="true" hidden="false" outlineLevel="0" max="7" min="4" style="0" width="10.41"/>
    <col collapsed="false" customWidth="true" hidden="false" outlineLevel="0" max="8" min="8" style="0" width="9.28"/>
    <col collapsed="false" customWidth="true" hidden="false" outlineLevel="0" max="9" min="9" style="0" width="8.85"/>
    <col collapsed="false" customWidth="true" hidden="false" outlineLevel="0" max="10" min="10" style="0" width="10.13"/>
    <col collapsed="false" customWidth="true" hidden="false" outlineLevel="0" max="11" min="11" style="0" width="9.99"/>
    <col collapsed="false" customWidth="true" hidden="false" outlineLevel="0" max="13" min="12" style="0" width="9.06"/>
    <col collapsed="false" customWidth="false" hidden="false" outlineLevel="0" max="257" min="14" style="1" width="9.14"/>
  </cols>
  <sheetData>
    <row r="1" customFormat="false" ht="15" hidden="false" customHeight="false" outlineLevel="0" collapsed="false">
      <c r="A1" s="2" t="s">
        <v>0</v>
      </c>
    </row>
    <row r="3" customFormat="false" ht="12.75" hidden="false" customHeight="false" outlineLevel="0" collapsed="false">
      <c r="B3" s="0" t="s">
        <v>1</v>
      </c>
    </row>
    <row r="4" customFormat="false" ht="12.75" hidden="false" customHeight="false" outlineLevel="0" collapsed="false">
      <c r="A4" s="3" t="s">
        <v>2</v>
      </c>
      <c r="B4" s="4" t="s">
        <v>3</v>
      </c>
      <c r="C4" s="5"/>
      <c r="D4" s="5"/>
      <c r="E4" s="5"/>
      <c r="F4" s="4" t="s">
        <v>4</v>
      </c>
      <c r="G4" s="5"/>
      <c r="H4" s="5"/>
      <c r="I4" s="5"/>
      <c r="J4" s="4" t="s">
        <v>5</v>
      </c>
      <c r="K4" s="5"/>
      <c r="L4" s="5"/>
      <c r="M4" s="6"/>
      <c r="N4" s="4" t="s">
        <v>6</v>
      </c>
      <c r="O4" s="5"/>
      <c r="P4" s="5"/>
      <c r="Q4" s="6"/>
    </row>
    <row r="5" customFormat="false" ht="12.75" hidden="false" customHeight="false" outlineLevel="0" collapsed="false">
      <c r="A5" s="7"/>
      <c r="B5" s="8" t="s">
        <v>7</v>
      </c>
      <c r="C5" s="1" t="s">
        <v>8</v>
      </c>
      <c r="D5" s="9" t="s">
        <v>9</v>
      </c>
      <c r="E5" s="10" t="s">
        <v>10</v>
      </c>
      <c r="F5" s="8" t="s">
        <v>7</v>
      </c>
      <c r="G5" s="1" t="s">
        <v>8</v>
      </c>
      <c r="H5" s="9" t="s">
        <v>9</v>
      </c>
      <c r="I5" s="10" t="s">
        <v>10</v>
      </c>
      <c r="J5" s="8" t="s">
        <v>7</v>
      </c>
      <c r="K5" s="1" t="s">
        <v>8</v>
      </c>
      <c r="L5" s="9" t="s">
        <v>9</v>
      </c>
      <c r="M5" s="11" t="s">
        <v>10</v>
      </c>
      <c r="N5" s="8" t="s">
        <v>7</v>
      </c>
      <c r="O5" s="1" t="s">
        <v>8</v>
      </c>
      <c r="P5" s="9" t="s">
        <v>9</v>
      </c>
      <c r="Q5" s="11" t="s">
        <v>10</v>
      </c>
    </row>
    <row r="6" customFormat="false" ht="12.75" hidden="false" customHeight="false" outlineLevel="0" collapsed="false">
      <c r="A6" s="7" t="s">
        <v>11</v>
      </c>
      <c r="B6" s="8" t="n">
        <v>12.27</v>
      </c>
      <c r="C6" s="1" t="n">
        <v>12.53</v>
      </c>
      <c r="D6" s="12" t="n">
        <f aca="false">(C6+B6)/2</f>
        <v>12.4</v>
      </c>
      <c r="E6" s="13" t="n">
        <f aca="false">'[5]Monthly Prices'!$C$3</f>
        <v>13.5162482787194</v>
      </c>
      <c r="F6" s="8" t="n">
        <v>12.89</v>
      </c>
      <c r="G6" s="1" t="n">
        <v>13.53</v>
      </c>
      <c r="H6" s="14" t="n">
        <f aca="false">(G6+F6)/2</f>
        <v>13.21</v>
      </c>
      <c r="I6" s="13" t="n">
        <f aca="false">'[5]Monthly Prices'!$B$3</f>
        <v>13.1894397819265</v>
      </c>
      <c r="J6" s="15" t="n">
        <v>39</v>
      </c>
      <c r="K6" s="16" t="n">
        <v>39.5</v>
      </c>
      <c r="L6" s="12" t="n">
        <f aca="false">(K6+J6)/2</f>
        <v>39.25</v>
      </c>
      <c r="M6" s="17" t="n">
        <f aca="false">'[5]Monthly Prices'!$F$3</f>
        <v>35.2478494623656</v>
      </c>
      <c r="N6" s="15" t="n">
        <v>11.63</v>
      </c>
      <c r="O6" s="16" t="n">
        <v>12.72</v>
      </c>
      <c r="P6" s="12" t="n">
        <f aca="false">(O6+N6)/2</f>
        <v>12.175</v>
      </c>
      <c r="Q6" s="17" t="n">
        <f aca="false">'[5]Monthly Prices'!$I$3</f>
        <v>12.8511565010021</v>
      </c>
    </row>
    <row r="7" customFormat="false" ht="12.75" hidden="false" customHeight="false" outlineLevel="0" collapsed="false">
      <c r="A7" s="7" t="s">
        <v>12</v>
      </c>
      <c r="B7" s="8" t="n">
        <v>12.53</v>
      </c>
      <c r="C7" s="1" t="n">
        <v>12.78</v>
      </c>
      <c r="D7" s="12" t="n">
        <f aca="false">(C7+B7)/2</f>
        <v>12.655</v>
      </c>
      <c r="E7" s="13" t="n">
        <f aca="false">'[5]Monthly Prices'!$C$4</f>
        <v>13.0958893837058</v>
      </c>
      <c r="F7" s="8" t="n">
        <v>12.09</v>
      </c>
      <c r="G7" s="1" t="n">
        <v>12.73</v>
      </c>
      <c r="H7" s="14" t="n">
        <f aca="false">(G7+F7)/2</f>
        <v>12.41</v>
      </c>
      <c r="I7" s="13" t="n">
        <f aca="false">'[5]Monthly Prices'!$B$4</f>
        <v>12.4763038456553</v>
      </c>
      <c r="J7" s="15" t="n">
        <v>32</v>
      </c>
      <c r="K7" s="16" t="n">
        <v>33</v>
      </c>
      <c r="L7" s="12" t="n">
        <f aca="false">(K7+J7)/2</f>
        <v>32.5</v>
      </c>
      <c r="M7" s="17" t="n">
        <f aca="false">'[5]Monthly Prices'!$F$4</f>
        <v>34.2316666666667</v>
      </c>
      <c r="N7" s="15" t="n">
        <v>12.35</v>
      </c>
      <c r="O7" s="16" t="n">
        <v>13.08</v>
      </c>
      <c r="P7" s="12" t="n">
        <f aca="false">(O7+N7)/2</f>
        <v>12.715</v>
      </c>
      <c r="Q7" s="17" t="n">
        <f aca="false">'[5]Monthly Prices'!$I$4</f>
        <v>12.2096501229657</v>
      </c>
    </row>
    <row r="8" customFormat="false" ht="12.75" hidden="false" customHeight="false" outlineLevel="0" collapsed="false">
      <c r="A8" s="7" t="s">
        <v>13</v>
      </c>
      <c r="B8" s="8" t="n">
        <v>12.78</v>
      </c>
      <c r="C8" s="1" t="n">
        <v>13.29</v>
      </c>
      <c r="D8" s="12" t="n">
        <f aca="false">(C8+B8)/2</f>
        <v>13.035</v>
      </c>
      <c r="E8" s="13" t="n">
        <f aca="false">'[5]Monthly Prices'!$C$5</f>
        <v>13.2259664364919</v>
      </c>
      <c r="F8" s="8" t="n">
        <v>11.94</v>
      </c>
      <c r="G8" s="1" t="n">
        <v>12.57</v>
      </c>
      <c r="H8" s="12" t="n">
        <f aca="false">(G8+F8)/2</f>
        <v>12.255</v>
      </c>
      <c r="I8" s="13" t="n">
        <f aca="false">'[5]Monthly Prices'!$B$5</f>
        <v>12.598728306991</v>
      </c>
      <c r="J8" s="15"/>
      <c r="K8" s="16"/>
      <c r="L8" s="12"/>
      <c r="M8" s="17"/>
      <c r="N8" s="15" t="n">
        <v>12.35</v>
      </c>
      <c r="O8" s="16" t="n">
        <v>13.08</v>
      </c>
      <c r="P8" s="12" t="n">
        <f aca="false">(O8+N8)/2</f>
        <v>12.715</v>
      </c>
      <c r="Q8" s="17" t="n">
        <f aca="false">'[5]Monthly Prices'!$I$5</f>
        <v>12.6445780877123</v>
      </c>
    </row>
    <row r="9" customFormat="false" ht="12.75" hidden="false" customHeight="false" outlineLevel="0" collapsed="false">
      <c r="A9" s="7" t="s">
        <v>14</v>
      </c>
      <c r="B9" s="8" t="n">
        <v>13.55</v>
      </c>
      <c r="C9" s="1" t="n">
        <v>13.8</v>
      </c>
      <c r="D9" s="12" t="n">
        <f aca="false">(C9+B9)/2</f>
        <v>13.675</v>
      </c>
      <c r="E9" s="13" t="n">
        <f aca="false">AVERAGE('[5]Monthly Prices'!$C$5:$C$7)</f>
        <v>13.8239580270049</v>
      </c>
      <c r="F9" s="8"/>
      <c r="G9" s="1"/>
      <c r="H9" s="14"/>
      <c r="I9" s="10"/>
      <c r="J9" s="15" t="n">
        <v>35.75</v>
      </c>
      <c r="K9" s="16" t="n">
        <v>36.5</v>
      </c>
      <c r="L9" s="12" t="n">
        <f aca="false">(K9+J9)/2</f>
        <v>36.125</v>
      </c>
      <c r="M9" s="17" t="n">
        <f aca="false">AVERAGE('[5]Monthly Prices'!$F$5:$F$7)</f>
        <v>35.4290501792115</v>
      </c>
      <c r="N9" s="15"/>
      <c r="O9" s="16"/>
      <c r="P9" s="12"/>
      <c r="Q9" s="17"/>
    </row>
    <row r="10" customFormat="false" ht="12.75" hidden="false" customHeight="false" outlineLevel="0" collapsed="false">
      <c r="A10" s="7" t="s">
        <v>15</v>
      </c>
      <c r="B10" s="8" t="n">
        <v>17.38</v>
      </c>
      <c r="C10" s="1" t="n">
        <v>17.64</v>
      </c>
      <c r="D10" s="12" t="n">
        <f aca="false">(C10+B10)/2</f>
        <v>17.51</v>
      </c>
      <c r="E10" s="13" t="n">
        <f aca="false">AVERAGE('[5]Monthly Prices'!$C$8:$C$10)</f>
        <v>17.4936043158313</v>
      </c>
      <c r="F10" s="8"/>
      <c r="G10" s="1"/>
      <c r="H10" s="14"/>
      <c r="I10" s="10"/>
      <c r="J10" s="15"/>
      <c r="K10" s="16"/>
      <c r="L10" s="12"/>
      <c r="M10" s="17"/>
      <c r="N10" s="15"/>
      <c r="O10" s="16"/>
      <c r="P10" s="12"/>
      <c r="Q10" s="17"/>
    </row>
    <row r="11" customFormat="false" ht="12.75" hidden="false" customHeight="false" outlineLevel="0" collapsed="false">
      <c r="A11" s="7" t="s">
        <v>16</v>
      </c>
      <c r="B11" s="8"/>
      <c r="C11" s="1"/>
      <c r="D11" s="12"/>
      <c r="E11" s="13"/>
      <c r="F11" s="8"/>
      <c r="G11" s="1"/>
      <c r="H11" s="14"/>
      <c r="I11" s="10"/>
      <c r="J11" s="15" t="n">
        <v>39</v>
      </c>
      <c r="K11" s="16" t="n">
        <v>44</v>
      </c>
      <c r="L11" s="12" t="n">
        <f aca="false">(K11+J11)/2</f>
        <v>41.5</v>
      </c>
      <c r="M11" s="17" t="n">
        <f aca="false">AVERAGE('[6]Monthly Prices'!$F$3:$F$10)</f>
        <v>41.2375</v>
      </c>
      <c r="N11" s="15"/>
      <c r="O11" s="16"/>
      <c r="P11" s="12"/>
      <c r="Q11" s="17"/>
    </row>
    <row r="12" customFormat="false" ht="12.75" hidden="false" customHeight="false" outlineLevel="0" collapsed="false">
      <c r="A12" s="18" t="n">
        <v>2001</v>
      </c>
      <c r="B12" s="19" t="n">
        <v>16.36</v>
      </c>
      <c r="C12" s="20" t="n">
        <v>16.87</v>
      </c>
      <c r="D12" s="21" t="n">
        <f aca="false">(C12+B12)/2</f>
        <v>16.615</v>
      </c>
      <c r="E12" s="22" t="n">
        <f aca="false">AVERAGE('[5]Monthly Prices'!$C$11:$C$22)</f>
        <v>16.8905718010108</v>
      </c>
      <c r="F12" s="19"/>
      <c r="G12" s="20"/>
      <c r="H12" s="23"/>
      <c r="I12" s="24"/>
      <c r="J12" s="25" t="n">
        <v>25.5</v>
      </c>
      <c r="K12" s="26" t="n">
        <v>25.8</v>
      </c>
      <c r="L12" s="21" t="n">
        <f aca="false">(K12+J12)/2</f>
        <v>25.65</v>
      </c>
      <c r="M12" s="27" t="n">
        <f aca="false">AVERAGE('[6]Monthly Prices'!$F$11:$F$22)</f>
        <v>25.6742319508449</v>
      </c>
      <c r="N12" s="25"/>
      <c r="O12" s="26"/>
      <c r="P12" s="21"/>
      <c r="Q12" s="27"/>
    </row>
    <row r="15" customFormat="false" ht="15" hidden="false" customHeight="false" outlineLevel="0" collapsed="false">
      <c r="A15" s="2" t="s">
        <v>17</v>
      </c>
    </row>
    <row r="16" customFormat="false" ht="15" hidden="false" customHeight="false" outlineLevel="0" collapsed="false">
      <c r="A16" s="2"/>
    </row>
    <row r="17" customFormat="false" ht="27.75" hidden="false" customHeight="true" outlineLevel="0" collapsed="false">
      <c r="A17" s="28" t="s">
        <v>2</v>
      </c>
      <c r="B17" s="29" t="s">
        <v>18</v>
      </c>
      <c r="C17" s="29" t="s">
        <v>19</v>
      </c>
      <c r="D17" s="29" t="s">
        <v>4</v>
      </c>
      <c r="E17" s="29" t="s">
        <v>20</v>
      </c>
      <c r="F17" s="29" t="s">
        <v>21</v>
      </c>
      <c r="G17" s="29" t="s">
        <v>22</v>
      </c>
      <c r="H17" s="29" t="s">
        <v>23</v>
      </c>
      <c r="I17" s="29" t="s">
        <v>24</v>
      </c>
      <c r="J17" s="29" t="s">
        <v>25</v>
      </c>
      <c r="K17" s="30" t="s">
        <v>26</v>
      </c>
      <c r="N17" s="0"/>
      <c r="O17" s="0"/>
      <c r="P17" s="0"/>
    </row>
    <row r="18" customFormat="false" ht="12.75" hidden="false" customHeight="false" outlineLevel="0" collapsed="false">
      <c r="A18" s="31" t="s">
        <v>11</v>
      </c>
      <c r="B18" s="32" t="n">
        <f aca="false">'[5]Monthly Prices'!$D3</f>
        <v>13.3447180992213</v>
      </c>
      <c r="C18" s="32" t="n">
        <f aca="false">'[5]Monthly Prices'!$C3</f>
        <v>13.5162482787194</v>
      </c>
      <c r="D18" s="32" t="n">
        <f aca="false">'[5]Monthly Prices'!$B3</f>
        <v>13.1894397819265</v>
      </c>
      <c r="E18" s="32" t="n">
        <f aca="false">'[5]Monthly Prices'!$F3</f>
        <v>35.2478494623656</v>
      </c>
      <c r="F18" s="32" t="n">
        <f aca="false">'[5]Monthly Prices'!$G3</f>
        <v>13.4585217760037</v>
      </c>
      <c r="G18" s="32" t="n">
        <f aca="false">'[5]Monthly Prices'!$E3</f>
        <v>15.1325045192618</v>
      </c>
      <c r="H18" s="32" t="n">
        <f aca="false">'[5]Monthly Prices'!$J3</f>
        <v>23.9061941032213</v>
      </c>
      <c r="I18" s="32" t="n">
        <f aca="false">'[5]Monthly Prices'!$I3</f>
        <v>12.8511565010021</v>
      </c>
      <c r="J18" s="32" t="n">
        <f aca="false">'[5]Monthly Prices'!$K3</f>
        <v>13.8737402633945</v>
      </c>
      <c r="K18" s="33" t="n">
        <f aca="false">'[5]Monthly Prices'!$H3</f>
        <v>15.9189077881794</v>
      </c>
      <c r="N18" s="0"/>
      <c r="O18" s="0"/>
      <c r="P18" s="0"/>
    </row>
    <row r="19" customFormat="false" ht="12.75" hidden="false" customHeight="false" outlineLevel="0" collapsed="false">
      <c r="A19" s="8" t="s">
        <v>12</v>
      </c>
      <c r="B19" s="16" t="n">
        <f aca="false">'[5]Monthly Prices'!$D4</f>
        <v>12.705603247726</v>
      </c>
      <c r="C19" s="16" t="n">
        <f aca="false">'[5]Monthly Prices'!$C4</f>
        <v>13.0958893837058</v>
      </c>
      <c r="D19" s="16" t="n">
        <f aca="false">'[5]Monthly Prices'!$B4</f>
        <v>12.4763038456553</v>
      </c>
      <c r="E19" s="16" t="n">
        <f aca="false">'[5]Monthly Prices'!$F4</f>
        <v>34.2316666666667</v>
      </c>
      <c r="F19" s="16" t="n">
        <f aca="false">'[5]Monthly Prices'!$G4</f>
        <v>13.4878798259562</v>
      </c>
      <c r="G19" s="16" t="n">
        <f aca="false">'[5]Monthly Prices'!$E4</f>
        <v>14.7953590586833</v>
      </c>
      <c r="H19" s="16" t="n">
        <f aca="false">'[5]Monthly Prices'!$J4</f>
        <v>22.6817600029996</v>
      </c>
      <c r="I19" s="16" t="n">
        <f aca="false">'[5]Monthly Prices'!$I4</f>
        <v>12.2096501229657</v>
      </c>
      <c r="J19" s="16" t="n">
        <f aca="false">'[5]Monthly Prices'!$K4</f>
        <v>13.2322338853581</v>
      </c>
      <c r="K19" s="34" t="n">
        <f aca="false">'[5]Monthly Prices'!$H4</f>
        <v>15.277401410143</v>
      </c>
      <c r="N19" s="0"/>
      <c r="O19" s="0"/>
      <c r="P19" s="0"/>
    </row>
    <row r="20" customFormat="false" ht="12.75" hidden="false" customHeight="false" outlineLevel="0" collapsed="false">
      <c r="A20" s="8" t="s">
        <v>13</v>
      </c>
      <c r="B20" s="16" t="n">
        <f aca="false">'[5]Monthly Prices'!$D5</f>
        <v>13.2424597229821</v>
      </c>
      <c r="C20" s="16" t="n">
        <f aca="false">'[5]Monthly Prices'!$C5</f>
        <v>13.2259664364919</v>
      </c>
      <c r="D20" s="16" t="n">
        <f aca="false">'[5]Monthly Prices'!$B5</f>
        <v>12.598728306991</v>
      </c>
      <c r="E20" s="16" t="n">
        <f aca="false">'[5]Monthly Prices'!$F5</f>
        <v>33.1064516129032</v>
      </c>
      <c r="F20" s="16" t="n">
        <f aca="false">'[5]Monthly Prices'!$G5</f>
        <v>14.2444268772617</v>
      </c>
      <c r="G20" s="16" t="n">
        <f aca="false">'[5]Monthly Prices'!$E5</f>
        <v>15.0812470934166</v>
      </c>
      <c r="H20" s="16" t="n">
        <f aca="false">'[5]Monthly Prices'!$J5</f>
        <v>22.8048548978381</v>
      </c>
      <c r="I20" s="16" t="n">
        <f aca="false">'[5]Monthly Prices'!$I5</f>
        <v>12.6445780877123</v>
      </c>
      <c r="J20" s="16" t="n">
        <f aca="false">'[5]Monthly Prices'!$K5</f>
        <v>13.6671618501047</v>
      </c>
      <c r="K20" s="34" t="n">
        <f aca="false">'[5]Monthly Prices'!$H5</f>
        <v>15.7123293748896</v>
      </c>
      <c r="N20" s="0"/>
      <c r="O20" s="0"/>
      <c r="P20" s="0"/>
    </row>
    <row r="21" customFormat="false" ht="12.75" hidden="false" customHeight="false" outlineLevel="0" collapsed="false">
      <c r="A21" s="8" t="s">
        <v>14</v>
      </c>
      <c r="B21" s="16" t="n">
        <f aca="false">AVERAGE('[5]Monthly Prices'!$D$5:$D$7)</f>
        <v>13.838966917711</v>
      </c>
      <c r="C21" s="16" t="n">
        <f aca="false">AVERAGE('[5]Monthly Prices'!$C$5:$C$7)</f>
        <v>13.8239580270049</v>
      </c>
      <c r="D21" s="16" t="n">
        <f aca="false">AVERAGE('[5]Monthly Prices'!$B$5:$B$7)</f>
        <v>13.4441893439814</v>
      </c>
      <c r="E21" s="16" t="n">
        <f aca="false">AVERAGE('[5]Monthly Prices'!$F$5:$F$7)</f>
        <v>35.4290501792115</v>
      </c>
      <c r="F21" s="16" t="n">
        <f aca="false">AVERAGE('[5]Monthly Prices'!$G$5:$G$7)</f>
        <v>14.8312854993939</v>
      </c>
      <c r="G21" s="16" t="n">
        <f aca="false">AVERAGE('[5]Monthly Prices'!$E$5:$E$7)</f>
        <v>15.9977414350528</v>
      </c>
      <c r="H21" s="16" t="n">
        <f aca="false">AVERAGE('[5]Monthly Prices'!$J$5:$J$7)</f>
        <v>21.6036763315676</v>
      </c>
      <c r="I21" s="16" t="n">
        <f aca="false">AVERAGE('[5]Monthly Prices'!$I$5:$I$7)</f>
        <v>13.4333695141061</v>
      </c>
      <c r="J21" s="16" t="n">
        <f aca="false">AVERAGE('[5]Monthly Prices'!$K$5:$K$7)</f>
        <v>14.4559532764986</v>
      </c>
      <c r="K21" s="34" t="n">
        <f aca="false">AVERAGE('[5]Monthly Prices'!$H$5:$H$7)</f>
        <v>16.5011208012835</v>
      </c>
      <c r="N21" s="0"/>
      <c r="O21" s="0"/>
      <c r="P21" s="0"/>
    </row>
    <row r="22" customFormat="false" ht="12.75" hidden="false" customHeight="false" outlineLevel="0" collapsed="false">
      <c r="A22" s="8" t="s">
        <v>15</v>
      </c>
      <c r="B22" s="16" t="n">
        <f aca="false">AVERAGE('[5]Monthly Prices'!$D$8:$D$10)</f>
        <v>18.0656464689331</v>
      </c>
      <c r="C22" s="16" t="n">
        <f aca="false">AVERAGE('[5]Monthly Prices'!$C$8:$C$10)</f>
        <v>17.4936043158313</v>
      </c>
      <c r="D22" s="16" t="n">
        <f aca="false">AVERAGE('[5]Monthly Prices'!$B$8:$B$10)</f>
        <v>18.4654248054496</v>
      </c>
      <c r="E22" s="16" t="n">
        <f aca="false">AVERAGE('[5]Monthly Prices'!$F$8:$F$10)</f>
        <v>55.1207526881721</v>
      </c>
      <c r="F22" s="16" t="n">
        <f aca="false">AVERAGE('[5]Monthly Prices'!$G$8:$G$10)</f>
        <v>17.9602726941346</v>
      </c>
      <c r="G22" s="16" t="n">
        <f aca="false">AVERAGE('[5]Monthly Prices'!$E$8:$E$10)</f>
        <v>20.9304199598132</v>
      </c>
      <c r="H22" s="16" t="n">
        <f aca="false">AVERAGE('[5]Monthly Prices'!$J$8:$J$10)</f>
        <v>29.3454325883921</v>
      </c>
      <c r="I22" s="16" t="n">
        <f aca="false">AVERAGE('[5]Monthly Prices'!$I$8:$I$10)</f>
        <v>18.6230279229324</v>
      </c>
      <c r="J22" s="16" t="n">
        <f aca="false">AVERAGE('[5]Monthly Prices'!$K$8:$K$10)</f>
        <v>19.6456116853249</v>
      </c>
      <c r="K22" s="34" t="n">
        <f aca="false">AVERAGE('[5]Monthly Prices'!$H$8:$H$10)</f>
        <v>21.6907792101098</v>
      </c>
      <c r="N22" s="0"/>
      <c r="O22" s="0"/>
      <c r="P22" s="0"/>
    </row>
    <row r="23" customFormat="false" ht="12.75" hidden="false" customHeight="false" outlineLevel="0" collapsed="false">
      <c r="A23" s="8" t="s">
        <v>16</v>
      </c>
      <c r="B23" s="16" t="n">
        <f aca="false">AVERAGE('[5]Monthly Prices'!$D$3:$D$10)</f>
        <v>15.2205201883599</v>
      </c>
      <c r="C23" s="16" t="n">
        <f aca="false">AVERAGE('[5]Monthly Prices'!$C$3:$C$10)</f>
        <v>15.0706030863667</v>
      </c>
      <c r="D23" s="16" t="n">
        <f aca="false">AVERAGE('[5]Monthly Prices'!$B$3:$B$10)</f>
        <v>15.1743232594844</v>
      </c>
      <c r="E23" s="16" t="n">
        <f aca="false">AVERAGE('[5]Monthly Prices'!$F$3:$F$10)</f>
        <v>42.6411155913979</v>
      </c>
      <c r="F23" s="16" t="n">
        <f aca="false">AVERAGE('[5]Monthly Prices'!$G$3:$G$10)</f>
        <v>15.6651345228182</v>
      </c>
      <c r="G23" s="16" t="n">
        <f aca="false">AVERAGE('[5]Monthly Prices'!$E$3:$E$10)</f>
        <v>17.5890434703179</v>
      </c>
      <c r="H23" s="16" t="n">
        <f aca="false">AVERAGE('[5]Monthly Prices'!$J$3:$J$10)</f>
        <v>24.9294101082625</v>
      </c>
      <c r="I23" s="16" t="n">
        <f aca="false">AVERAGE('[5]Monthly Prices'!$I$3:$I$10)</f>
        <v>15.1537498668854</v>
      </c>
      <c r="J23" s="16" t="n">
        <f aca="false">AVERAGE('[5]Monthly Prices'!$K$3:$K$10)</f>
        <v>16.1763336292779</v>
      </c>
      <c r="K23" s="34" t="n">
        <f aca="false">AVERAGE('[5]Monthly Prices'!$H$3:$H$10)</f>
        <v>18.2215011540627</v>
      </c>
      <c r="N23" s="0"/>
      <c r="O23" s="0"/>
      <c r="P23" s="0"/>
    </row>
    <row r="24" customFormat="false" ht="12.75" hidden="false" customHeight="false" outlineLevel="0" collapsed="false">
      <c r="A24" s="35" t="n">
        <v>2001</v>
      </c>
      <c r="B24" s="16" t="n">
        <f aca="false">AVERAGE('[5]Monthly Prices'!$D$11:$D$22)</f>
        <v>16.9237612675948</v>
      </c>
      <c r="C24" s="16" t="n">
        <f aca="false">AVERAGE('[5]Monthly Prices'!$C$11:$C$22)</f>
        <v>16.8905718010108</v>
      </c>
      <c r="D24" s="16" t="n">
        <f aca="false">AVERAGE('[5]Monthly Prices'!$B$11:$B$22)</f>
        <v>16.9080686415348</v>
      </c>
      <c r="E24" s="16" t="n">
        <f aca="false">AVERAGE('[5]Monthly Prices'!$F$11:$F$22)</f>
        <v>25.6742319508449</v>
      </c>
      <c r="F24" s="16" t="n">
        <f aca="false">AVERAGE('[5]Monthly Prices'!$G$11:$G$22)</f>
        <v>17.4972367658321</v>
      </c>
      <c r="G24" s="16" t="n">
        <f aca="false">AVERAGE('[5]Monthly Prices'!$E$11:$E$22)</f>
        <v>19.6918660547868</v>
      </c>
      <c r="H24" s="16" t="n">
        <f aca="false">AVERAGE('[5]Monthly Prices'!$J$11:$J$22)</f>
        <v>26.1488536803299</v>
      </c>
      <c r="I24" s="16" t="n">
        <f aca="false">AVERAGE('[5]Monthly Prices'!$I$11:$I$22)</f>
        <v>17.0160395692688</v>
      </c>
      <c r="J24" s="16" t="n">
        <f aca="false">AVERAGE('[5]Monthly Prices'!$K$11:$K$22)</f>
        <v>18.0386233316612</v>
      </c>
      <c r="K24" s="34" t="n">
        <f aca="false">AVERAGE('[5]Monthly Prices'!$H$11:$H$22)</f>
        <v>20.0837908564461</v>
      </c>
      <c r="N24" s="0"/>
      <c r="O24" s="0"/>
      <c r="P24" s="0"/>
    </row>
    <row r="25" customFormat="false" ht="12.75" hidden="false" customHeight="false" outlineLevel="0" collapsed="false">
      <c r="A25" s="35" t="n">
        <v>2002</v>
      </c>
      <c r="B25" s="16" t="n">
        <f aca="false">AVERAGE('[5]Monthly Prices'!$D$23:$D$34)</f>
        <v>17.7345616291973</v>
      </c>
      <c r="C25" s="16" t="n">
        <f aca="false">AVERAGE('[5]Monthly Prices'!$C$23:$C$34)</f>
        <v>17.6123043272107</v>
      </c>
      <c r="D25" s="16" t="n">
        <f aca="false">AVERAGE('[5]Monthly Prices'!$B$23:$B$34)</f>
        <v>17.6011187119558</v>
      </c>
      <c r="E25" s="16" t="n">
        <f aca="false">AVERAGE('[5]Monthly Prices'!$F$23:$F$34)</f>
        <v>26.6555324200913</v>
      </c>
      <c r="F25" s="16" t="n">
        <f aca="false">AVERAGE('[5]Monthly Prices'!$G$23:$G$34)</f>
        <v>17.5820397472025</v>
      </c>
      <c r="G25" s="16" t="n">
        <f aca="false">AVERAGE('[5]Monthly Prices'!$E$23:$E$34)</f>
        <v>20.6967075115256</v>
      </c>
      <c r="H25" s="16" t="n">
        <f aca="false">AVERAGE('[5]Monthly Prices'!$J$23:$J$34)</f>
        <v>25.8901447008122</v>
      </c>
      <c r="I25" s="16" t="n">
        <f aca="false">AVERAGE('[5]Monthly Prices'!$I$23:$I$34)</f>
        <v>17.8268399308712</v>
      </c>
      <c r="J25" s="16" t="n">
        <f aca="false">AVERAGE('[5]Monthly Prices'!$K$23:$K$34)</f>
        <v>18.8494236932636</v>
      </c>
      <c r="K25" s="34" t="n">
        <f aca="false">AVERAGE('[5]Monthly Prices'!$H$23:$H$34)</f>
        <v>20.8945912180485</v>
      </c>
      <c r="N25" s="0"/>
      <c r="O25" s="0"/>
      <c r="P25" s="0"/>
    </row>
    <row r="26" customFormat="false" ht="12.75" hidden="false" customHeight="false" outlineLevel="0" collapsed="false">
      <c r="A26" s="35" t="n">
        <v>2003</v>
      </c>
      <c r="B26" s="16" t="n">
        <f aca="false">AVERAGE('[5]Monthly Prices'!$D$35:$D$46)</f>
        <v>18.9429556317482</v>
      </c>
      <c r="C26" s="16" t="n">
        <f aca="false">AVERAGE('[5]Monthly Prices'!$C$35:$C$46)</f>
        <v>18.8054646333013</v>
      </c>
      <c r="D26" s="16" t="n">
        <f aca="false">AVERAGE('[5]Monthly Prices'!$B$35:$B$46)</f>
        <v>18.7716173662956</v>
      </c>
      <c r="E26" s="16" t="n">
        <f aca="false">AVERAGE('[5]Monthly Prices'!$F$35:$F$46)</f>
        <v>27.721753716895</v>
      </c>
      <c r="F26" s="16" t="n">
        <f aca="false">AVERAGE('[5]Monthly Prices'!$G$35:$G$46)</f>
        <v>18.604623509595</v>
      </c>
      <c r="G26" s="16" t="n">
        <f aca="false">AVERAGE('[5]Monthly Prices'!$E$35:$E$46)</f>
        <v>21.8145885028914</v>
      </c>
      <c r="H26" s="16" t="n">
        <f aca="false">AVERAGE('[5]Monthly Prices'!$J$35:$J$46)</f>
        <v>25.8347547470159</v>
      </c>
      <c r="I26" s="16" t="n">
        <f aca="false">AVERAGE('[5]Monthly Prices'!$I$35:$I$46)</f>
        <v>19.0352339334221</v>
      </c>
      <c r="J26" s="16" t="n">
        <f aca="false">AVERAGE('[5]Monthly Prices'!$K$35:$K$46)</f>
        <v>20.0578176958145</v>
      </c>
      <c r="K26" s="34" t="n">
        <f aca="false">AVERAGE('[5]Monthly Prices'!$H$35:$H$46)</f>
        <v>22.1029852205994</v>
      </c>
      <c r="N26" s="0"/>
      <c r="O26" s="0"/>
      <c r="P26" s="0"/>
    </row>
    <row r="27" customFormat="false" ht="12.75" hidden="false" customHeight="false" outlineLevel="0" collapsed="false">
      <c r="A27" s="35" t="n">
        <v>2004</v>
      </c>
      <c r="B27" s="16" t="n">
        <f aca="false">AVERAGE('[5]Monthly Prices'!$D$47:$D$58)</f>
        <v>17.1365011535161</v>
      </c>
      <c r="C27" s="16" t="n">
        <f aca="false">AVERAGE('[5]Monthly Prices'!$C$47:$C$58)</f>
        <v>17.3950496422208</v>
      </c>
      <c r="D27" s="16" t="n">
        <f aca="false">AVERAGE('[5]Monthly Prices'!$B$47:$B$58)</f>
        <v>16.3951526878103</v>
      </c>
      <c r="E27" s="16" t="n">
        <f aca="false">AVERAGE('[5]Monthly Prices'!$F$47:$F$58)</f>
        <v>28.8306238655708</v>
      </c>
      <c r="F27" s="16" t="n">
        <f aca="false">AVERAGE('[5]Monthly Prices'!$G$47:$G$58)</f>
        <v>16.1247705559559</v>
      </c>
      <c r="G27" s="16" t="n">
        <f aca="false">AVERAGE('[5]Monthly Prices'!$E$47:$E$58)</f>
        <v>17.9650454380476</v>
      </c>
      <c r="H27" s="16" t="n">
        <f aca="false">AVERAGE('[5]Monthly Prices'!$J$47:$J$58)</f>
        <v>23.4623330074906</v>
      </c>
      <c r="I27" s="16" t="n">
        <f aca="false">AVERAGE('[5]Monthly Prices'!$I$47:$I$58)</f>
        <v>17.0698708940776</v>
      </c>
      <c r="J27" s="16" t="n">
        <f aca="false">AVERAGE('[5]Monthly Prices'!$K$47:$K$58)</f>
        <v>18.0986632007418</v>
      </c>
      <c r="K27" s="34" t="n">
        <f aca="false">AVERAGE('[5]Monthly Prices'!$H$47:$H$58)</f>
        <v>20.15624781407</v>
      </c>
      <c r="N27" s="0"/>
      <c r="O27" s="0"/>
      <c r="P27" s="0"/>
    </row>
    <row r="28" customFormat="false" ht="12.75" hidden="false" customHeight="false" outlineLevel="0" collapsed="false">
      <c r="A28" s="36" t="s">
        <v>27</v>
      </c>
      <c r="B28" s="26" t="n">
        <f aca="false">AVERAGE('[5]Monthly Prices'!$D$59:$D$62)</f>
        <v>15.0505516904948</v>
      </c>
      <c r="C28" s="26" t="n">
        <f aca="false">AVERAGE('[5]Monthly Prices'!$C$59:$C$62)</f>
        <v>15.3345743304993</v>
      </c>
      <c r="D28" s="26" t="n">
        <f aca="false">AVERAGE('[5]Monthly Prices'!$B$59:$B$62)</f>
        <v>14.1010625399076</v>
      </c>
      <c r="E28" s="26" t="n">
        <f aca="false">AVERAGE('[5]Monthly Prices'!$F$59:$F$62)</f>
        <v>28.8306238655708</v>
      </c>
      <c r="F28" s="26" t="n">
        <f aca="false">AVERAGE('[5]Monthly Prices'!$G$59:$G$62)</f>
        <v>14.1468432904805</v>
      </c>
      <c r="G28" s="26" t="n">
        <f aca="false">AVERAGE('[5]Monthly Prices'!$E$59:$E$62)</f>
        <v>14.7066908616375</v>
      </c>
      <c r="H28" s="26" t="n">
        <f aca="false">AVERAGE('[5]Monthly Prices'!$J$59:$J$62)</f>
        <v>21.2990497705938</v>
      </c>
      <c r="I28" s="26" t="n">
        <f aca="false">AVERAGE('[5]Monthly Prices'!$I$59:$I$62)</f>
        <v>14.7923492904907</v>
      </c>
      <c r="J28" s="26" t="n">
        <f aca="false">AVERAGE('[5]Monthly Prices'!$K$59:$K$62)</f>
        <v>15.8251588905071</v>
      </c>
      <c r="K28" s="37" t="n">
        <f aca="false">AVERAGE('[5]Monthly Prices'!$H$59:$H$62)</f>
        <v>17.8907780905398</v>
      </c>
      <c r="N28" s="0"/>
      <c r="O28" s="0"/>
      <c r="P28" s="0"/>
    </row>
    <row r="39" customFormat="false" ht="12.75" hidden="false" customHeight="false" outlineLevel="0" collapsed="false">
      <c r="B39" s="0" t="s">
        <v>28</v>
      </c>
    </row>
    <row r="41" customFormat="false" ht="12.75" hidden="false" customHeight="false" outlineLevel="0" collapsed="false">
      <c r="B41" s="0" t="s">
        <v>19</v>
      </c>
      <c r="C41" s="0" t="s">
        <v>21</v>
      </c>
      <c r="D41" s="0" t="s">
        <v>4</v>
      </c>
      <c r="E41" s="0" t="s">
        <v>29</v>
      </c>
      <c r="F41" s="0" t="s">
        <v>24</v>
      </c>
      <c r="G41" s="0" t="s">
        <v>25</v>
      </c>
      <c r="H41" s="0" t="s">
        <v>26</v>
      </c>
    </row>
    <row r="42" customFormat="false" ht="12.75" hidden="false" customHeight="false" outlineLevel="0" collapsed="false">
      <c r="A42" s="0" t="n">
        <v>2000</v>
      </c>
      <c r="B42" s="38" t="n">
        <f aca="false">AVERAGE([7]Sheet1!$L$13:$N$23)</f>
        <v>-0.0909090909090909</v>
      </c>
      <c r="C42" s="38" t="n">
        <f aca="false">AVERAGE([7]Sheet1!$Q$13:$S$23)</f>
        <v>-0.147727272727273</v>
      </c>
      <c r="D42" s="38" t="n">
        <f aca="false">AVERAGE([7]Sheet1!$V$13:$X$23)</f>
        <v>0.556818181818182</v>
      </c>
      <c r="E42" s="38" t="n">
        <f aca="false">AVERAGE([7]Sheet1!$AA$13:$AC$23)</f>
        <v>16.8636363636364</v>
      </c>
      <c r="F42" s="38" t="n">
        <f aca="false">AVERAGE([7]Sheet1!$AF$13:$AH$23)</f>
        <v>0.0681818181818182</v>
      </c>
      <c r="G42" s="38" t="n">
        <f aca="false">AVERAGE([7]Sheet1!$AK$13:$AM$23)</f>
        <v>2</v>
      </c>
      <c r="H42" s="38" t="n">
        <f aca="false">AVERAGE([7]Sheet1!$AP$13:$AR$23)</f>
        <v>4</v>
      </c>
    </row>
    <row r="43" customFormat="false" ht="12.75" hidden="false" customHeight="false" outlineLevel="0" collapsed="false">
      <c r="A43" s="0" t="n">
        <v>2001</v>
      </c>
      <c r="B43" s="38" t="n">
        <f aca="false">AVERAGE([7]Sheet1!$L$24:$N$24,[7]Sheet1!$L$27:$N$37)</f>
        <v>0.025</v>
      </c>
      <c r="C43" s="38" t="n">
        <f aca="false">AVERAGE([7]Sheet1!$Q$24:$S$24,[7]Sheet1!$Q$27:$S$37)</f>
        <v>1.04166666666667</v>
      </c>
      <c r="D43" s="38" t="n">
        <f aca="false">AVERAGE([7]Sheet1!$V$24:$X$24,[7]Sheet1!$V$27:$X$37)</f>
        <v>0.979166666666667</v>
      </c>
      <c r="E43" s="38" t="n">
        <f aca="false">AVERAGE([7]Sheet1!$AA$24:$AC$24,[7]Sheet1!$AA$27:$AC$37)</f>
        <v>14.3333333333333</v>
      </c>
      <c r="F43" s="38" t="n">
        <f aca="false">AVERAGE([7]Sheet1!$AF$24:$AH$24,[7]Sheet1!$AF$27:$AH$37)</f>
        <v>0.166666666666667</v>
      </c>
      <c r="G43" s="38" t="n">
        <f aca="false">AVERAGE([7]Sheet1!$AK$24:$AM$24,[7]Sheet1!$AK$27:$AM$37)</f>
        <v>2</v>
      </c>
      <c r="H43" s="38" t="n">
        <f aca="false">AVERAGE([7]Sheet1!$AP$24:$AR$24,[7]Sheet1!$AP$27:$AR$37)</f>
        <v>4</v>
      </c>
    </row>
    <row r="44" customFormat="false" ht="12.75" hidden="false" customHeight="false" outlineLevel="0" collapsed="false">
      <c r="A44" s="0" t="n">
        <v>2002</v>
      </c>
      <c r="B44" s="38" t="n">
        <v>0</v>
      </c>
      <c r="C44" s="38" t="n">
        <f aca="false">AVERAGE([7]Sheet1!$Q43:$S43)</f>
        <v>0</v>
      </c>
      <c r="D44" s="38" t="n">
        <f aca="false">AVERAGE([7]Sheet1!$V43:$X43)</f>
        <v>1.87036247334755</v>
      </c>
      <c r="E44" s="38" t="n">
        <f aca="false">AVERAGE([7]Sheet1!$AA43:$AC43)</f>
        <v>-0.65</v>
      </c>
      <c r="F44" s="38" t="n">
        <f aca="false">AVERAGE([7]Sheet1!$AF43:$AH43)</f>
        <v>0</v>
      </c>
      <c r="G44" s="38" t="n">
        <f aca="false">AVERAGE([7]Sheet1!$AK43:$AM43)</f>
        <v>0</v>
      </c>
      <c r="H44" s="38" t="n">
        <f aca="false">AVERAGE([7]Sheet1!$AP43:$AR43)</f>
        <v>0</v>
      </c>
    </row>
    <row r="45" customFormat="false" ht="12.75" hidden="false" customHeight="false" outlineLevel="0" collapsed="false">
      <c r="A45" s="0" t="n">
        <v>2003</v>
      </c>
      <c r="B45" s="38" t="n">
        <v>0</v>
      </c>
      <c r="C45" s="38" t="n">
        <f aca="false">AVERAGE([7]Sheet1!$Q44:$S44)</f>
        <v>2</v>
      </c>
      <c r="D45" s="38" t="n">
        <f aca="false">AVERAGE([7]Sheet1!$V44:$X44)</f>
        <v>3.68869936034115</v>
      </c>
      <c r="E45" s="38" t="n">
        <f aca="false">AVERAGE([7]Sheet1!$AA44:$AC44)</f>
        <v>-0.65</v>
      </c>
      <c r="F45" s="38" t="n">
        <f aca="false">AVERAGE([7]Sheet1!$AF44:$AH44)</f>
        <v>0</v>
      </c>
      <c r="G45" s="38" t="n">
        <f aca="false">AVERAGE([7]Sheet1!$AK44:$AM44)</f>
        <v>0</v>
      </c>
      <c r="H45" s="38" t="n">
        <f aca="false">AVERAGE([7]Sheet1!$AP44:$AR44)</f>
        <v>0</v>
      </c>
    </row>
    <row r="46" customFormat="false" ht="12.75" hidden="false" customHeight="false" outlineLevel="0" collapsed="false">
      <c r="A46" s="0" t="n">
        <v>2004</v>
      </c>
      <c r="B46" s="38" t="n">
        <v>0</v>
      </c>
      <c r="C46" s="38" t="n">
        <f aca="false">AVERAGE([7]Sheet1!$Q45:$S45)</f>
        <v>2</v>
      </c>
      <c r="D46" s="38" t="n">
        <f aca="false">AVERAGE([7]Sheet1!$V45:$X45)</f>
        <v>4.18869936034115</v>
      </c>
      <c r="E46" s="38" t="n">
        <f aca="false">AVERAGE([7]Sheet1!$AA45:$AC45)</f>
        <v>-0.65</v>
      </c>
      <c r="F46" s="38" t="n">
        <f aca="false">AVERAGE([7]Sheet1!$AF45:$AH45)</f>
        <v>0</v>
      </c>
      <c r="G46" s="38" t="n">
        <f aca="false">AVERAGE([7]Sheet1!$AK45:$AM45)</f>
        <v>0</v>
      </c>
      <c r="H46" s="38" t="n">
        <f aca="false">AVERAGE([7]Sheet1!$AP45:$AR45)</f>
        <v>0</v>
      </c>
    </row>
    <row r="47" customFormat="false" ht="12.75" hidden="false" customHeight="false" outlineLevel="0" collapsed="false">
      <c r="A47" s="0" t="n">
        <v>2005</v>
      </c>
      <c r="B47" s="38" t="n">
        <v>0</v>
      </c>
      <c r="C47" s="38" t="n">
        <f aca="false">AVERAGE([7]Sheet1!$Q46:$S46)</f>
        <v>2</v>
      </c>
      <c r="D47" s="38" t="n">
        <f aca="false">AVERAGE([7]Sheet1!$V46:$X46)</f>
        <v>4.30543710021322</v>
      </c>
      <c r="E47" s="38" t="n">
        <f aca="false">AVERAGE([7]Sheet1!$AA46:$AC46)</f>
        <v>-0.65</v>
      </c>
      <c r="F47" s="38" t="n">
        <f aca="false">AVERAGE([7]Sheet1!$AF46:$AH46)</f>
        <v>0</v>
      </c>
      <c r="G47" s="38" t="n">
        <f aca="false">AVERAGE([7]Sheet1!$AK46:$AM46)</f>
        <v>0</v>
      </c>
      <c r="H47" s="38" t="n">
        <f aca="false">AVERAGE([7]Sheet1!$AP46:$AR46)</f>
        <v>0</v>
      </c>
    </row>
  </sheetData>
  <printOptions headings="false" gridLines="false" gridLinesSet="true" horizontalCentered="false" verticalCentered="false"/>
  <pageMargins left="0.359722222222222" right="0.240277777777778" top="0.984027777777778" bottom="0.984027777777778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34"/>
  <sheetViews>
    <sheetView showFormulas="false" showGridLines="true" showRowColHeaders="true" showZeros="true" rightToLeft="false" tabSelected="false" showOutlineSymbols="true" defaultGridColor="true" view="normal" topLeftCell="G84" colorId="64" zoomScale="75" zoomScaleNormal="75" zoomScalePageLayoutView="100" workbookViewId="0">
      <selection pane="topLeft" activeCell="H12" activeCellId="0" sqref="G12:O1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42"/>
    <col collapsed="false" customWidth="true" hidden="false" outlineLevel="0" max="3" min="3" style="0" width="10.56"/>
    <col collapsed="false" customWidth="true" hidden="false" outlineLevel="0" max="4" min="4" style="0" width="16.84"/>
    <col collapsed="false" customWidth="true" hidden="false" outlineLevel="0" max="5" min="5" style="0" width="16.28"/>
    <col collapsed="false" customWidth="true" hidden="false" outlineLevel="0" max="6" min="6" style="0" width="15.85"/>
    <col collapsed="false" customWidth="true" hidden="false" outlineLevel="0" max="7" min="7" style="0" width="16.56"/>
    <col collapsed="false" customWidth="true" hidden="false" outlineLevel="0" max="8" min="8" style="0" width="16.42"/>
    <col collapsed="false" customWidth="true" hidden="false" outlineLevel="0" max="9" min="9" style="0" width="16.84"/>
    <col collapsed="false" customWidth="true" hidden="false" outlineLevel="0" max="10" min="10" style="0" width="16.56"/>
    <col collapsed="false" customWidth="true" hidden="false" outlineLevel="0" max="11" min="11" style="0" width="14.41"/>
    <col collapsed="false" customWidth="true" hidden="false" outlineLevel="0" max="12" min="12" style="0" width="15.7"/>
    <col collapsed="false" customWidth="true" hidden="false" outlineLevel="0" max="15" min="13" style="0" width="14.41"/>
    <col collapsed="false" customWidth="true" hidden="false" outlineLevel="0" max="16" min="16" style="0" width="15.7"/>
    <col collapsed="false" customWidth="true" hidden="false" outlineLevel="0" max="18" min="17" style="0" width="14.41"/>
    <col collapsed="false" customWidth="true" hidden="false" outlineLevel="0" max="19" min="19" style="0" width="12.99"/>
    <col collapsed="false" customWidth="true" hidden="false" outlineLevel="0" max="20" min="20" style="0" width="12.28"/>
    <col collapsed="false" customWidth="true" hidden="false" outlineLevel="0" max="21" min="21" style="0" width="11.99"/>
    <col collapsed="false" customWidth="true" hidden="false" outlineLevel="0" max="22" min="22" style="0" width="10.28"/>
  </cols>
  <sheetData>
    <row r="1" customFormat="false" ht="30" hidden="false" customHeight="false" outlineLevel="0" collapsed="false">
      <c r="A1" s="39" t="s">
        <v>30</v>
      </c>
      <c r="H1" s="40"/>
      <c r="I1" s="40"/>
    </row>
    <row r="2" customFormat="false" ht="9" hidden="false" customHeight="true" outlineLevel="0" collapsed="false">
      <c r="H2" s="40"/>
      <c r="I2" s="40"/>
    </row>
    <row r="3" customFormat="false" ht="21" hidden="false" customHeight="false" outlineLevel="0" collapsed="false">
      <c r="B3" s="41" t="s">
        <v>31</v>
      </c>
      <c r="H3" s="40"/>
      <c r="I3" s="40"/>
    </row>
    <row r="4" customFormat="false" ht="16.5" hidden="false" customHeight="true" outlineLevel="0" collapsed="false">
      <c r="B4" s="42"/>
      <c r="H4" s="40"/>
      <c r="I4" s="43" t="n">
        <v>36617</v>
      </c>
      <c r="J4" s="43" t="s">
        <v>32</v>
      </c>
      <c r="K4" s="43" t="s">
        <v>33</v>
      </c>
      <c r="L4" s="43" t="s">
        <v>34</v>
      </c>
      <c r="M4" s="44"/>
      <c r="N4" s="43" t="s">
        <v>35</v>
      </c>
      <c r="O4" s="43" t="s">
        <v>36</v>
      </c>
    </row>
    <row r="5" customFormat="false" ht="12.75" hidden="false" customHeight="false" outlineLevel="0" collapsed="false">
      <c r="H5" s="40"/>
      <c r="I5" s="45" t="s">
        <v>37</v>
      </c>
      <c r="J5" s="45" t="s">
        <v>37</v>
      </c>
      <c r="K5" s="45" t="s">
        <v>37</v>
      </c>
      <c r="L5" s="45" t="s">
        <v>37</v>
      </c>
      <c r="M5" s="45"/>
      <c r="N5" s="45" t="s">
        <v>37</v>
      </c>
      <c r="O5" s="45" t="s">
        <v>37</v>
      </c>
    </row>
    <row r="6" customFormat="false" ht="12.75" hidden="false" customHeight="false" outlineLevel="0" collapsed="false">
      <c r="H6" s="40"/>
      <c r="I6" s="40"/>
    </row>
    <row r="7" customFormat="false" ht="12.75" hidden="false" customHeight="false" outlineLevel="0" collapsed="false">
      <c r="B7" s="40" t="s">
        <v>38</v>
      </c>
      <c r="C7" s="40" t="s">
        <v>39</v>
      </c>
      <c r="D7" s="40"/>
      <c r="E7" s="40"/>
      <c r="F7" s="40"/>
      <c r="G7" s="40"/>
      <c r="H7" s="40"/>
      <c r="I7" s="46" t="n">
        <f aca="false">S124+852147</f>
        <v>-562572</v>
      </c>
      <c r="J7" s="47" t="n">
        <v>202923</v>
      </c>
      <c r="K7" s="47" t="n">
        <v>-1321899.31489659</v>
      </c>
      <c r="L7" s="47" t="n">
        <v>-4327721.45321679</v>
      </c>
      <c r="M7" s="47"/>
      <c r="N7" s="47" t="n">
        <f aca="false">SUM(I7)</f>
        <v>-562572</v>
      </c>
      <c r="O7" s="47" t="n">
        <f aca="false">SUM(J7:L7)</f>
        <v>-5446697.76811338</v>
      </c>
    </row>
    <row r="8" customFormat="false" ht="12.75" hidden="false" customHeight="false" outlineLevel="0" collapsed="false">
      <c r="B8" s="40"/>
      <c r="C8" s="48" t="s">
        <v>40</v>
      </c>
      <c r="D8" s="40"/>
      <c r="E8" s="40"/>
      <c r="F8" s="40"/>
      <c r="G8" s="40"/>
      <c r="H8" s="40"/>
      <c r="I8" s="40"/>
      <c r="J8" s="47"/>
      <c r="K8" s="47"/>
      <c r="L8" s="47"/>
      <c r="M8" s="47"/>
    </row>
    <row r="9" customFormat="false" ht="12.75" hidden="false" customHeight="false" outlineLevel="0" collapsed="false">
      <c r="B9" s="40"/>
      <c r="D9" s="40"/>
      <c r="E9" s="40"/>
      <c r="F9" s="40"/>
      <c r="G9" s="40"/>
      <c r="H9" s="40"/>
      <c r="I9" s="40"/>
      <c r="J9" s="47"/>
      <c r="K9" s="47"/>
      <c r="L9" s="47"/>
      <c r="M9" s="47"/>
    </row>
    <row r="10" customFormat="false" ht="12.75" hidden="false" customHeight="false" outlineLevel="0" collapsed="false">
      <c r="B10" s="40" t="s">
        <v>41</v>
      </c>
      <c r="C10" s="40" t="s">
        <v>42</v>
      </c>
      <c r="D10" s="40"/>
      <c r="E10" s="40"/>
      <c r="F10" s="40"/>
      <c r="G10" s="40"/>
      <c r="H10" s="40"/>
      <c r="I10" s="40"/>
      <c r="J10" s="47" t="n">
        <f aca="false">1500000</f>
        <v>1500000</v>
      </c>
      <c r="K10" s="47" t="n">
        <v>-7000000</v>
      </c>
      <c r="L10" s="47" t="n">
        <v>-4960000</v>
      </c>
      <c r="M10" s="47"/>
      <c r="N10" s="47" t="n">
        <f aca="false">SUM(I10)</f>
        <v>0</v>
      </c>
      <c r="O10" s="47" t="n">
        <f aca="false">SUM(J10:L10)</f>
        <v>-10460000</v>
      </c>
    </row>
    <row r="11" customFormat="false" ht="15" hidden="false" customHeight="true" outlineLevel="0" collapsed="false">
      <c r="B11" s="40"/>
      <c r="C11" s="49" t="s">
        <v>43</v>
      </c>
      <c r="D11" s="40"/>
      <c r="E11" s="40"/>
      <c r="F11" s="40"/>
      <c r="G11" s="40"/>
      <c r="H11" s="40"/>
      <c r="I11" s="40"/>
      <c r="J11" s="47"/>
      <c r="K11" s="47"/>
      <c r="L11" s="47"/>
      <c r="M11" s="47"/>
    </row>
    <row r="12" customFormat="false" ht="13.5" hidden="false" customHeight="true" outlineLevel="0" collapsed="false">
      <c r="B12" s="40"/>
      <c r="C12" s="48" t="s">
        <v>44</v>
      </c>
      <c r="D12" s="40"/>
      <c r="E12" s="40"/>
      <c r="F12" s="40"/>
      <c r="G12" s="40"/>
      <c r="H12" s="40"/>
      <c r="I12" s="40"/>
      <c r="J12" s="47"/>
      <c r="K12" s="47"/>
      <c r="L12" s="47"/>
      <c r="M12" s="47"/>
    </row>
    <row r="13" customFormat="false" ht="12.75" hidden="false" customHeight="false" outlineLevel="0" collapsed="false">
      <c r="B13" s="40"/>
      <c r="C13" s="48"/>
      <c r="D13" s="40"/>
      <c r="E13" s="40"/>
      <c r="F13" s="40"/>
      <c r="G13" s="40"/>
      <c r="H13" s="40"/>
      <c r="I13" s="40"/>
      <c r="J13" s="47"/>
      <c r="K13" s="47"/>
      <c r="L13" s="47"/>
      <c r="M13" s="47"/>
    </row>
    <row r="14" customFormat="false" ht="12.75" hidden="false" customHeight="false" outlineLevel="0" collapsed="false">
      <c r="B14" s="40" t="s">
        <v>45</v>
      </c>
      <c r="C14" s="40" t="s">
        <v>46</v>
      </c>
      <c r="D14" s="40"/>
      <c r="E14" s="40"/>
      <c r="F14" s="40"/>
      <c r="G14" s="40"/>
      <c r="H14" s="40"/>
      <c r="I14" s="40"/>
      <c r="J14" s="47" t="n">
        <v>-1721096</v>
      </c>
      <c r="K14" s="47" t="n">
        <v>-2479717</v>
      </c>
      <c r="L14" s="47"/>
      <c r="M14" s="47"/>
      <c r="N14" s="47" t="n">
        <f aca="false">SUM(I14)</f>
        <v>0</v>
      </c>
      <c r="O14" s="47" t="n">
        <f aca="false">SUM(J14:L14)</f>
        <v>-4200813</v>
      </c>
    </row>
    <row r="15" customFormat="false" ht="12.75" hidden="false" customHeight="false" outlineLevel="0" collapsed="false">
      <c r="B15" s="40"/>
      <c r="C15" s="49" t="s">
        <v>47</v>
      </c>
      <c r="D15" s="40"/>
      <c r="E15" s="40"/>
      <c r="F15" s="40"/>
      <c r="G15" s="40"/>
      <c r="H15" s="40"/>
      <c r="I15" s="40"/>
      <c r="J15" s="47"/>
      <c r="K15" s="47"/>
      <c r="L15" s="47"/>
      <c r="M15" s="47"/>
    </row>
    <row r="16" customFormat="false" ht="12.75" hidden="false" customHeight="false" outlineLevel="0" collapsed="false">
      <c r="B16" s="40"/>
      <c r="C16" s="49"/>
      <c r="D16" s="40"/>
      <c r="E16" s="40"/>
      <c r="F16" s="40"/>
      <c r="G16" s="40"/>
      <c r="H16" s="40"/>
      <c r="I16" s="40"/>
      <c r="J16" s="47"/>
      <c r="K16" s="47"/>
      <c r="L16" s="47"/>
      <c r="M16" s="47"/>
    </row>
    <row r="17" customFormat="false" ht="12.75" hidden="false" customHeight="false" outlineLevel="0" collapsed="false">
      <c r="B17" s="40" t="s">
        <v>48</v>
      </c>
      <c r="C17" s="40" t="s">
        <v>49</v>
      </c>
      <c r="D17" s="40"/>
      <c r="E17" s="40"/>
      <c r="F17" s="40"/>
      <c r="G17" s="40"/>
      <c r="H17" s="40"/>
      <c r="I17" s="47" t="n">
        <f aca="false">R124</f>
        <v>-984445</v>
      </c>
      <c r="J17" s="47" t="n">
        <f aca="false">+R124</f>
        <v>-984445</v>
      </c>
      <c r="K17" s="47" t="n">
        <v>10084139</v>
      </c>
      <c r="L17" s="47"/>
      <c r="M17" s="47"/>
      <c r="N17" s="47" t="n">
        <f aca="false">SUM(I17)</f>
        <v>-984445</v>
      </c>
      <c r="O17" s="47" t="n">
        <f aca="false">SUM(J17:L17)</f>
        <v>9099694</v>
      </c>
    </row>
    <row r="18" customFormat="false" ht="12.75" hidden="false" customHeight="false" outlineLevel="0" collapsed="false">
      <c r="B18" s="40"/>
      <c r="C18" s="48"/>
      <c r="D18" s="40"/>
      <c r="E18" s="40"/>
      <c r="F18" s="40"/>
      <c r="G18" s="40"/>
      <c r="H18" s="40"/>
      <c r="I18" s="40"/>
      <c r="J18" s="47"/>
      <c r="K18" s="47"/>
      <c r="L18" s="47"/>
      <c r="M18" s="47"/>
    </row>
    <row r="19" customFormat="false" ht="12.75" hidden="false" customHeight="false" outlineLevel="0" collapsed="false">
      <c r="B19" s="40" t="s">
        <v>50</v>
      </c>
      <c r="C19" s="40" t="s">
        <v>51</v>
      </c>
      <c r="D19" s="40"/>
      <c r="E19" s="40"/>
      <c r="F19" s="40"/>
      <c r="G19" s="40"/>
      <c r="H19" s="40"/>
      <c r="I19" s="40"/>
      <c r="J19" s="47"/>
      <c r="K19" s="47"/>
      <c r="L19" s="47" t="n">
        <v>2704916</v>
      </c>
      <c r="M19" s="47"/>
      <c r="N19" s="47" t="n">
        <f aca="false">SUM(I19)</f>
        <v>0</v>
      </c>
      <c r="O19" s="47" t="n">
        <f aca="false">SUM(J19:L19)</f>
        <v>2704916</v>
      </c>
    </row>
    <row r="20" customFormat="false" ht="12.75" hidden="false" customHeight="false" outlineLevel="0" collapsed="false">
      <c r="B20" s="40"/>
      <c r="C20" s="40" t="s">
        <v>52</v>
      </c>
      <c r="D20" s="40"/>
      <c r="E20" s="40"/>
      <c r="F20" s="40"/>
      <c r="G20" s="40"/>
      <c r="H20" s="40"/>
      <c r="I20" s="40"/>
      <c r="J20" s="47"/>
      <c r="K20" s="47"/>
      <c r="L20" s="47"/>
      <c r="M20" s="47"/>
    </row>
    <row r="21" customFormat="false" ht="12.75" hidden="false" customHeight="false" outlineLevel="0" collapsed="false">
      <c r="B21" s="40"/>
      <c r="C21" s="40"/>
      <c r="D21" s="40"/>
      <c r="E21" s="40"/>
      <c r="F21" s="40"/>
      <c r="G21" s="40"/>
      <c r="H21" s="40"/>
      <c r="I21" s="40"/>
      <c r="J21" s="47"/>
      <c r="K21" s="47"/>
      <c r="L21" s="47"/>
      <c r="M21" s="47"/>
    </row>
    <row r="22" customFormat="false" ht="12.75" hidden="false" customHeight="false" outlineLevel="0" collapsed="false">
      <c r="B22" s="40" t="s">
        <v>53</v>
      </c>
      <c r="C22" s="40" t="s">
        <v>54</v>
      </c>
      <c r="D22" s="40"/>
      <c r="E22" s="40"/>
      <c r="F22" s="40"/>
      <c r="G22" s="40"/>
      <c r="H22" s="40"/>
      <c r="I22" s="40"/>
      <c r="J22" s="47" t="n">
        <f aca="false">-43800-65700-109500</f>
        <v>-219000</v>
      </c>
      <c r="K22" s="47"/>
      <c r="L22" s="47"/>
      <c r="M22" s="47"/>
      <c r="N22" s="47" t="n">
        <f aca="false">SUM(I22)</f>
        <v>0</v>
      </c>
      <c r="O22" s="47" t="n">
        <f aca="false">SUM(J22:L22)</f>
        <v>-219000</v>
      </c>
    </row>
    <row r="23" customFormat="false" ht="12.75" hidden="false" customHeight="false" outlineLevel="0" collapsed="false">
      <c r="B23" s="40"/>
      <c r="C23" s="40"/>
      <c r="D23" s="40"/>
      <c r="E23" s="40"/>
      <c r="F23" s="40"/>
      <c r="G23" s="40"/>
      <c r="H23" s="40"/>
      <c r="I23" s="40"/>
      <c r="J23" s="47"/>
      <c r="K23" s="47"/>
      <c r="L23" s="47"/>
      <c r="M23" s="47"/>
    </row>
    <row r="24" customFormat="false" ht="12.75" hidden="false" customHeight="false" outlineLevel="0" collapsed="false">
      <c r="B24" s="40" t="s">
        <v>55</v>
      </c>
      <c r="C24" s="40" t="s">
        <v>56</v>
      </c>
      <c r="D24" s="40"/>
      <c r="E24" s="40"/>
      <c r="F24" s="40"/>
      <c r="G24" s="40"/>
      <c r="H24" s="40"/>
      <c r="I24" s="40"/>
      <c r="J24" s="47" t="n">
        <f aca="false">566642+682159</f>
        <v>1248801</v>
      </c>
      <c r="K24" s="47" t="n">
        <v>-487728</v>
      </c>
      <c r="L24" s="47" t="n">
        <v>-387989</v>
      </c>
      <c r="M24" s="47"/>
      <c r="N24" s="47" t="n">
        <f aca="false">SUM(I24)</f>
        <v>0</v>
      </c>
      <c r="O24" s="47" t="n">
        <f aca="false">SUM(J24:L24)</f>
        <v>373084</v>
      </c>
    </row>
    <row r="25" customFormat="false" ht="12.75" hidden="false" customHeight="false" outlineLevel="0" collapsed="false">
      <c r="B25" s="40"/>
      <c r="C25" s="40" t="s">
        <v>57</v>
      </c>
      <c r="D25" s="40"/>
      <c r="E25" s="40"/>
      <c r="F25" s="40"/>
      <c r="G25" s="40"/>
      <c r="H25" s="40"/>
      <c r="I25" s="40"/>
      <c r="J25" s="47"/>
      <c r="K25" s="47"/>
      <c r="L25" s="47"/>
      <c r="M25" s="47"/>
    </row>
    <row r="26" customFormat="false" ht="12.75" hidden="false" customHeight="false" outlineLevel="0" collapsed="false">
      <c r="B26" s="40"/>
      <c r="C26" s="49" t="s">
        <v>58</v>
      </c>
      <c r="D26" s="40"/>
      <c r="E26" s="40"/>
      <c r="F26" s="40"/>
      <c r="G26" s="40"/>
      <c r="H26" s="40"/>
      <c r="I26" s="40"/>
      <c r="J26" s="47"/>
      <c r="K26" s="47"/>
      <c r="L26" s="47"/>
      <c r="M26" s="47"/>
    </row>
    <row r="27" customFormat="false" ht="12.75" hidden="false" customHeight="false" outlineLevel="0" collapsed="false">
      <c r="B27" s="40"/>
      <c r="C27" s="49"/>
      <c r="D27" s="40"/>
      <c r="E27" s="40"/>
      <c r="F27" s="40"/>
      <c r="G27" s="40"/>
      <c r="H27" s="40"/>
      <c r="I27" s="40"/>
      <c r="J27" s="47"/>
      <c r="K27" s="47"/>
      <c r="L27" s="47"/>
      <c r="M27" s="47"/>
    </row>
    <row r="28" customFormat="false" ht="12.75" hidden="false" customHeight="false" outlineLevel="0" collapsed="false">
      <c r="B28" s="40" t="s">
        <v>59</v>
      </c>
      <c r="C28" s="40" t="s">
        <v>60</v>
      </c>
      <c r="D28" s="40"/>
      <c r="E28" s="40"/>
      <c r="F28" s="40"/>
      <c r="G28" s="40"/>
      <c r="H28" s="40"/>
      <c r="I28" s="40"/>
      <c r="J28" s="47" t="n">
        <v>-834862</v>
      </c>
      <c r="K28" s="47"/>
      <c r="L28" s="47"/>
      <c r="M28" s="47"/>
      <c r="N28" s="47" t="n">
        <f aca="false">SUM(I28)</f>
        <v>0</v>
      </c>
      <c r="O28" s="47" t="n">
        <f aca="false">SUM(J28:L28)</f>
        <v>-834862</v>
      </c>
    </row>
    <row r="29" customFormat="false" ht="12.75" hidden="false" customHeight="false" outlineLevel="0" collapsed="false">
      <c r="B29" s="40"/>
      <c r="C29" s="49" t="s">
        <v>61</v>
      </c>
      <c r="D29" s="40"/>
      <c r="E29" s="40"/>
      <c r="F29" s="40"/>
      <c r="G29" s="40"/>
      <c r="H29" s="40"/>
      <c r="I29" s="40"/>
      <c r="J29" s="47"/>
      <c r="K29" s="47"/>
      <c r="L29" s="47"/>
      <c r="M29" s="47"/>
    </row>
    <row r="30" customFormat="false" ht="12.75" hidden="false" customHeight="false" outlineLevel="0" collapsed="false">
      <c r="B30" s="40"/>
      <c r="C30" s="40"/>
      <c r="D30" s="40"/>
      <c r="E30" s="40"/>
      <c r="F30" s="40"/>
      <c r="G30" s="40"/>
      <c r="H30" s="40"/>
      <c r="I30" s="40"/>
      <c r="J30" s="47"/>
      <c r="K30" s="47"/>
      <c r="L30" s="47"/>
      <c r="M30" s="47"/>
    </row>
    <row r="31" customFormat="false" ht="12.75" hidden="false" customHeight="false" outlineLevel="0" collapsed="false">
      <c r="B31" s="40" t="s">
        <v>62</v>
      </c>
      <c r="C31" s="40" t="s">
        <v>63</v>
      </c>
      <c r="D31" s="40"/>
      <c r="E31" s="40"/>
      <c r="F31" s="40"/>
      <c r="G31" s="40"/>
      <c r="H31" s="40"/>
      <c r="I31" s="40"/>
      <c r="J31" s="47" t="n">
        <v>577026</v>
      </c>
      <c r="K31" s="47"/>
      <c r="L31" s="47"/>
      <c r="M31" s="47"/>
      <c r="N31" s="47" t="n">
        <f aca="false">SUM(I31)</f>
        <v>0</v>
      </c>
      <c r="O31" s="47" t="n">
        <f aca="false">SUM(J31:L31)</f>
        <v>577026</v>
      </c>
    </row>
    <row r="32" customFormat="false" ht="12.75" hidden="false" customHeight="false" outlineLevel="0" collapsed="false">
      <c r="B32" s="40"/>
      <c r="C32" s="40"/>
      <c r="D32" s="40"/>
      <c r="E32" s="40"/>
      <c r="F32" s="40"/>
      <c r="G32" s="40"/>
      <c r="H32" s="40"/>
      <c r="I32" s="40"/>
      <c r="J32" s="47"/>
      <c r="K32" s="47"/>
      <c r="L32" s="47"/>
      <c r="M32" s="47"/>
      <c r="N32" s="47"/>
      <c r="O32" s="47"/>
    </row>
    <row r="33" customFormat="false" ht="12.75" hidden="false" customHeight="false" outlineLevel="0" collapsed="false">
      <c r="B33" s="40" t="s">
        <v>64</v>
      </c>
      <c r="C33" s="40" t="s">
        <v>65</v>
      </c>
      <c r="D33" s="40"/>
      <c r="E33" s="40"/>
      <c r="F33" s="40"/>
      <c r="G33" s="40"/>
      <c r="H33" s="40"/>
      <c r="I33" s="40"/>
      <c r="J33" s="47" t="n">
        <v>-206941</v>
      </c>
      <c r="K33" s="47"/>
      <c r="L33" s="47"/>
      <c r="M33" s="47"/>
      <c r="N33" s="47" t="n">
        <f aca="false">SUM(I33)</f>
        <v>0</v>
      </c>
      <c r="O33" s="47" t="n">
        <f aca="false">SUM(J33:L33)</f>
        <v>-206941</v>
      </c>
    </row>
    <row r="34" customFormat="false" ht="12.75" hidden="false" customHeight="false" outlineLevel="0" collapsed="false">
      <c r="B34" s="40"/>
      <c r="C34" s="40"/>
      <c r="D34" s="40"/>
      <c r="E34" s="40"/>
      <c r="F34" s="40"/>
      <c r="G34" s="40"/>
      <c r="H34" s="40"/>
      <c r="I34" s="40"/>
      <c r="J34" s="47"/>
      <c r="K34" s="47"/>
      <c r="L34" s="47"/>
      <c r="M34" s="47"/>
    </row>
    <row r="35" customFormat="false" ht="12.75" hidden="false" customHeight="false" outlineLevel="0" collapsed="false">
      <c r="B35" s="40" t="s">
        <v>66</v>
      </c>
      <c r="C35" s="40" t="s">
        <v>67</v>
      </c>
      <c r="D35" s="40"/>
      <c r="E35" s="40"/>
      <c r="F35" s="40"/>
      <c r="G35" s="40"/>
      <c r="H35" s="40"/>
      <c r="I35" s="40"/>
      <c r="J35" s="47"/>
      <c r="K35" s="47"/>
      <c r="L35" s="47" t="n">
        <v>-204516.752478487</v>
      </c>
      <c r="M35" s="47"/>
      <c r="N35" s="47" t="n">
        <f aca="false">SUM(I35)</f>
        <v>0</v>
      </c>
      <c r="O35" s="47" t="n">
        <f aca="false">SUM(J35:L35)</f>
        <v>-204516.752478487</v>
      </c>
    </row>
    <row r="36" customFormat="false" ht="12.75" hidden="false" customHeight="false" outlineLevel="0" collapsed="false">
      <c r="B36" s="40"/>
      <c r="C36" s="40" t="s">
        <v>68</v>
      </c>
      <c r="D36" s="40"/>
      <c r="E36" s="40"/>
      <c r="F36" s="40"/>
      <c r="G36" s="40"/>
      <c r="H36" s="40"/>
      <c r="I36" s="40"/>
      <c r="J36" s="47"/>
      <c r="K36" s="47"/>
      <c r="L36" s="47"/>
      <c r="M36" s="47"/>
    </row>
    <row r="37" customFormat="false" ht="12.75" hidden="false" customHeight="false" outlineLevel="0" collapsed="false">
      <c r="B37" s="40"/>
      <c r="C37" s="40"/>
      <c r="D37" s="40"/>
      <c r="E37" s="40"/>
      <c r="F37" s="40"/>
      <c r="G37" s="40"/>
      <c r="H37" s="40"/>
      <c r="I37" s="40"/>
      <c r="J37" s="47"/>
      <c r="K37" s="47"/>
      <c r="L37" s="47"/>
      <c r="M37" s="47"/>
    </row>
    <row r="38" customFormat="false" ht="12.75" hidden="false" customHeight="false" outlineLevel="0" collapsed="false">
      <c r="B38" s="40" t="s">
        <v>69</v>
      </c>
      <c r="C38" s="40" t="s">
        <v>70</v>
      </c>
      <c r="D38" s="40"/>
      <c r="E38" s="40"/>
      <c r="F38" s="40"/>
      <c r="G38" s="40"/>
      <c r="H38" s="40"/>
      <c r="I38" s="40"/>
      <c r="J38" s="47"/>
      <c r="K38" s="47"/>
      <c r="L38" s="47" t="n">
        <v>-229666</v>
      </c>
      <c r="M38" s="47"/>
      <c r="N38" s="47" t="n">
        <f aca="false">SUM(I38)</f>
        <v>0</v>
      </c>
      <c r="O38" s="47" t="n">
        <f aca="false">SUM(J38:L38)</f>
        <v>-229666</v>
      </c>
    </row>
    <row r="39" customFormat="false" ht="12.75" hidden="false" customHeight="false" outlineLevel="0" collapsed="false">
      <c r="B39" s="40"/>
      <c r="C39" s="40" t="s">
        <v>71</v>
      </c>
      <c r="D39" s="40"/>
      <c r="E39" s="40"/>
      <c r="F39" s="40"/>
      <c r="G39" s="40"/>
      <c r="H39" s="40"/>
      <c r="I39" s="40"/>
      <c r="J39" s="47"/>
      <c r="K39" s="47"/>
    </row>
    <row r="40" customFormat="false" ht="12.75" hidden="false" customHeight="false" outlineLevel="0" collapsed="false">
      <c r="B40" s="40"/>
      <c r="C40" s="40" t="s">
        <v>72</v>
      </c>
      <c r="D40" s="40"/>
      <c r="E40" s="40"/>
      <c r="F40" s="40"/>
      <c r="G40" s="40"/>
      <c r="H40" s="40"/>
      <c r="I40" s="40"/>
      <c r="J40" s="47"/>
      <c r="K40" s="47"/>
    </row>
    <row r="41" customFormat="false" ht="12.75" hidden="false" customHeight="false" outlineLevel="0" collapsed="false">
      <c r="B41" s="40"/>
      <c r="C41" s="40"/>
      <c r="D41" s="40"/>
      <c r="E41" s="40"/>
      <c r="F41" s="40"/>
      <c r="G41" s="40"/>
      <c r="H41" s="40"/>
      <c r="I41" s="40"/>
      <c r="J41" s="47"/>
      <c r="K41" s="47"/>
    </row>
    <row r="42" customFormat="false" ht="14.25" hidden="false" customHeight="false" outlineLevel="0" collapsed="false">
      <c r="B42" s="40" t="s">
        <v>73</v>
      </c>
      <c r="C42" s="50" t="s">
        <v>74</v>
      </c>
      <c r="D42" s="40"/>
      <c r="E42" s="40"/>
      <c r="F42" s="40"/>
      <c r="G42" s="40"/>
      <c r="H42" s="40"/>
      <c r="I42" s="40"/>
      <c r="J42" s="47"/>
      <c r="K42" s="47"/>
    </row>
    <row r="43" customFormat="false" ht="12.75" hidden="false" customHeight="false" outlineLevel="0" collapsed="false">
      <c r="C43" s="40" t="s">
        <v>75</v>
      </c>
      <c r="D43" s="40"/>
      <c r="E43" s="40"/>
      <c r="F43" s="40"/>
      <c r="G43" s="40"/>
      <c r="H43" s="40"/>
      <c r="I43" s="47"/>
      <c r="J43" s="47" t="n">
        <v>-2000000</v>
      </c>
      <c r="K43" s="47" t="n">
        <v>1811774</v>
      </c>
      <c r="N43" s="47" t="n">
        <f aca="false">SUM(I43)</f>
        <v>0</v>
      </c>
      <c r="O43" s="47" t="n">
        <f aca="false">SUM(J43:L43)</f>
        <v>-188226</v>
      </c>
    </row>
    <row r="44" customFormat="false" ht="12.75" hidden="false" customHeight="false" outlineLevel="0" collapsed="false">
      <c r="B44" s="40"/>
      <c r="C44" s="40" t="s">
        <v>76</v>
      </c>
      <c r="D44" s="40"/>
      <c r="E44" s="40"/>
      <c r="F44" s="40"/>
      <c r="G44" s="40"/>
      <c r="H44" s="40"/>
      <c r="I44" s="40"/>
      <c r="J44" s="47"/>
      <c r="K44" s="47"/>
    </row>
    <row r="45" customFormat="false" ht="12.75" hidden="false" customHeight="false" outlineLevel="0" collapsed="false">
      <c r="B45" s="40"/>
      <c r="C45" s="40"/>
      <c r="D45" s="40"/>
      <c r="E45" s="40"/>
      <c r="F45" s="40"/>
      <c r="G45" s="40"/>
      <c r="H45" s="40"/>
      <c r="I45" s="40"/>
      <c r="J45" s="47"/>
      <c r="K45" s="47"/>
    </row>
    <row r="46" customFormat="false" ht="12.75" hidden="false" customHeight="false" outlineLevel="0" collapsed="false">
      <c r="B46" s="40" t="s">
        <v>77</v>
      </c>
      <c r="C46" s="40" t="s">
        <v>78</v>
      </c>
      <c r="D46" s="40"/>
      <c r="E46" s="40"/>
      <c r="F46" s="40"/>
      <c r="G46" s="40"/>
      <c r="H46" s="40"/>
      <c r="I46" s="40"/>
      <c r="J46" s="47" t="n">
        <v>-405650</v>
      </c>
      <c r="K46" s="47"/>
      <c r="N46" s="47" t="n">
        <f aca="false">SUM(I46)</f>
        <v>0</v>
      </c>
      <c r="O46" s="47" t="n">
        <f aca="false">SUM(J46:L46)</f>
        <v>-405650</v>
      </c>
    </row>
    <row r="47" customFormat="false" ht="12.75" hidden="false" customHeight="false" outlineLevel="0" collapsed="false">
      <c r="B47" s="40"/>
      <c r="C47" s="40"/>
      <c r="D47" s="40"/>
      <c r="E47" s="40"/>
      <c r="F47" s="40"/>
      <c r="G47" s="40"/>
      <c r="H47" s="40"/>
      <c r="I47" s="40"/>
      <c r="J47" s="47"/>
      <c r="K47" s="47"/>
    </row>
    <row r="48" customFormat="false" ht="12.75" hidden="false" customHeight="false" outlineLevel="0" collapsed="false">
      <c r="B48" s="40"/>
      <c r="C48" s="40"/>
      <c r="D48" s="40"/>
      <c r="E48" s="40"/>
      <c r="F48" s="40"/>
      <c r="G48" s="40"/>
      <c r="H48" s="40"/>
      <c r="I48" s="40"/>
      <c r="J48" s="47"/>
      <c r="K48" s="47"/>
    </row>
    <row r="49" customFormat="false" ht="12.75" hidden="false" customHeight="false" outlineLevel="0" collapsed="false">
      <c r="B49" s="40" t="s">
        <v>79</v>
      </c>
      <c r="C49" s="40" t="s">
        <v>80</v>
      </c>
      <c r="D49" s="40"/>
      <c r="E49" s="40"/>
      <c r="F49" s="40"/>
      <c r="G49" s="40"/>
      <c r="H49" s="40"/>
      <c r="I49" s="40"/>
      <c r="J49" s="47"/>
      <c r="K49" s="47" t="n">
        <v>-109480</v>
      </c>
      <c r="L49" s="47" t="n">
        <v>-109480</v>
      </c>
      <c r="M49" s="47"/>
      <c r="N49" s="47" t="n">
        <f aca="false">SUM(I49)</f>
        <v>0</v>
      </c>
      <c r="O49" s="47" t="n">
        <f aca="false">SUM(J49:L49)</f>
        <v>-218960</v>
      </c>
    </row>
    <row r="50" customFormat="false" ht="12.75" hidden="false" customHeight="false" outlineLevel="0" collapsed="false">
      <c r="B50" s="40"/>
      <c r="C50" s="40" t="s">
        <v>81</v>
      </c>
      <c r="D50" s="40"/>
      <c r="E50" s="40"/>
      <c r="F50" s="40"/>
      <c r="G50" s="40"/>
      <c r="H50" s="40"/>
      <c r="I50" s="40"/>
      <c r="J50" s="47"/>
      <c r="K50" s="47"/>
    </row>
    <row r="51" customFormat="false" ht="12.75" hidden="false" customHeight="false" outlineLevel="0" collapsed="false">
      <c r="B51" s="40"/>
      <c r="C51" s="40"/>
      <c r="D51" s="40"/>
      <c r="E51" s="40"/>
      <c r="F51" s="40"/>
      <c r="G51" s="40"/>
      <c r="H51" s="40"/>
      <c r="I51" s="40"/>
      <c r="J51" s="47"/>
      <c r="K51" s="47"/>
    </row>
    <row r="52" customFormat="false" ht="12.75" hidden="false" customHeight="false" outlineLevel="0" collapsed="false">
      <c r="B52" s="40"/>
      <c r="C52" s="40"/>
      <c r="D52" s="40"/>
      <c r="E52" s="40"/>
      <c r="F52" s="40"/>
      <c r="G52" s="40"/>
      <c r="H52" s="40"/>
      <c r="I52" s="40"/>
      <c r="J52" s="47"/>
      <c r="K52" s="47"/>
    </row>
    <row r="53" customFormat="false" ht="12.75" hidden="false" customHeight="false" outlineLevel="0" collapsed="false">
      <c r="B53" s="40" t="s">
        <v>82</v>
      </c>
      <c r="C53" s="40" t="s">
        <v>83</v>
      </c>
      <c r="D53" s="40"/>
      <c r="E53" s="40"/>
      <c r="F53" s="40"/>
      <c r="G53" s="40"/>
      <c r="H53" s="40"/>
      <c r="I53" s="40"/>
      <c r="J53" s="47"/>
      <c r="K53" s="47" t="n">
        <v>-106639</v>
      </c>
      <c r="N53" s="47" t="n">
        <f aca="false">SUM(I53)</f>
        <v>0</v>
      </c>
      <c r="O53" s="47" t="n">
        <f aca="false">SUM(J53:L53)</f>
        <v>-106639</v>
      </c>
    </row>
    <row r="54" customFormat="false" ht="12.75" hidden="false" customHeight="false" outlineLevel="0" collapsed="false">
      <c r="B54" s="40"/>
      <c r="C54" s="40" t="s">
        <v>84</v>
      </c>
      <c r="D54" s="40"/>
      <c r="E54" s="40"/>
      <c r="F54" s="40"/>
      <c r="G54" s="40"/>
      <c r="H54" s="40"/>
      <c r="I54" s="40"/>
      <c r="J54" s="47"/>
      <c r="K54" s="47" t="n">
        <v>-171115</v>
      </c>
      <c r="N54" s="47" t="n">
        <f aca="false">SUM(I54)</f>
        <v>0</v>
      </c>
      <c r="O54" s="47" t="n">
        <f aca="false">SUM(J54:L54)</f>
        <v>-171115</v>
      </c>
    </row>
    <row r="55" customFormat="false" ht="12.75" hidden="false" customHeight="false" outlineLevel="0" collapsed="false">
      <c r="B55" s="40"/>
      <c r="C55" s="40" t="s">
        <v>85</v>
      </c>
      <c r="D55" s="40"/>
      <c r="E55" s="40"/>
      <c r="F55" s="40"/>
      <c r="G55" s="40"/>
      <c r="H55" s="40"/>
      <c r="I55" s="40"/>
      <c r="J55" s="47" t="n">
        <v>-256080</v>
      </c>
      <c r="K55" s="47"/>
      <c r="N55" s="47" t="n">
        <f aca="false">SUM(I55)</f>
        <v>0</v>
      </c>
      <c r="O55" s="47" t="n">
        <f aca="false">SUM(J55:L55)</f>
        <v>-256080</v>
      </c>
    </row>
    <row r="56" customFormat="false" ht="12.75" hidden="false" customHeight="false" outlineLevel="0" collapsed="false">
      <c r="B56" s="40"/>
      <c r="C56" s="40"/>
      <c r="D56" s="40"/>
      <c r="E56" s="40"/>
      <c r="F56" s="40"/>
      <c r="G56" s="40"/>
      <c r="H56" s="40"/>
      <c r="I56" s="40"/>
      <c r="J56" s="47"/>
      <c r="K56" s="47"/>
    </row>
    <row r="57" customFormat="false" ht="12.75" hidden="false" customHeight="false" outlineLevel="0" collapsed="false">
      <c r="B57" s="40" t="s">
        <v>86</v>
      </c>
      <c r="C57" s="40" t="s">
        <v>87</v>
      </c>
      <c r="D57" s="40"/>
      <c r="E57" s="40"/>
      <c r="F57" s="40"/>
      <c r="G57" s="40"/>
      <c r="H57" s="40"/>
      <c r="I57" s="40"/>
      <c r="J57" s="47" t="n">
        <v>2265286</v>
      </c>
      <c r="K57" s="47"/>
      <c r="N57" s="47" t="n">
        <f aca="false">SUM(I57)</f>
        <v>0</v>
      </c>
      <c r="O57" s="47" t="n">
        <f aca="false">SUM(J57:L57)</f>
        <v>2265286</v>
      </c>
    </row>
    <row r="58" customFormat="false" ht="12.75" hidden="false" customHeight="false" outlineLevel="0" collapsed="false">
      <c r="B58" s="40"/>
      <c r="C58" s="40"/>
      <c r="D58" s="40"/>
      <c r="E58" s="40"/>
      <c r="F58" s="40"/>
      <c r="G58" s="40"/>
      <c r="H58" s="40"/>
      <c r="I58" s="40"/>
      <c r="J58" s="47"/>
      <c r="K58" s="47"/>
      <c r="N58" s="47"/>
      <c r="O58" s="47"/>
    </row>
    <row r="59" customFormat="false" ht="12.75" hidden="false" customHeight="false" outlineLevel="0" collapsed="false">
      <c r="B59" s="40" t="s">
        <v>88</v>
      </c>
      <c r="C59" s="40" t="s">
        <v>89</v>
      </c>
      <c r="D59" s="40"/>
      <c r="E59" s="40"/>
      <c r="F59" s="40"/>
      <c r="G59" s="40"/>
      <c r="H59" s="40"/>
      <c r="I59" s="47" t="n">
        <v>-189609</v>
      </c>
      <c r="J59" s="47"/>
      <c r="K59" s="47"/>
      <c r="N59" s="47" t="n">
        <f aca="false">SUM(I59)</f>
        <v>-189609</v>
      </c>
      <c r="O59" s="47" t="n">
        <f aca="false">SUM(J59:L59)</f>
        <v>0</v>
      </c>
    </row>
    <row r="60" customFormat="false" ht="12.75" hidden="false" customHeight="false" outlineLevel="0" collapsed="false">
      <c r="B60" s="40"/>
      <c r="C60" s="40"/>
      <c r="D60" s="40"/>
      <c r="E60" s="40"/>
      <c r="F60" s="40"/>
      <c r="G60" s="40"/>
      <c r="H60" s="40"/>
      <c r="I60" s="47"/>
      <c r="J60" s="47"/>
      <c r="K60" s="47"/>
      <c r="N60" s="47"/>
      <c r="O60" s="47"/>
    </row>
    <row r="61" customFormat="false" ht="12.75" hidden="false" customHeight="false" outlineLevel="0" collapsed="false">
      <c r="B61" s="40" t="s">
        <v>90</v>
      </c>
      <c r="C61" s="40" t="s">
        <v>91</v>
      </c>
      <c r="D61" s="40"/>
      <c r="E61" s="40"/>
      <c r="F61" s="40"/>
      <c r="G61" s="40"/>
      <c r="H61" s="40"/>
      <c r="I61" s="47" t="n">
        <v>-852147</v>
      </c>
      <c r="J61" s="47"/>
      <c r="K61" s="47"/>
      <c r="N61" s="47" t="n">
        <f aca="false">SUM(I61)</f>
        <v>-852147</v>
      </c>
      <c r="O61" s="47" t="n">
        <f aca="false">SUM(J61:L61)</f>
        <v>0</v>
      </c>
    </row>
    <row r="62" customFormat="false" ht="12.75" hidden="false" customHeight="false" outlineLevel="0" collapsed="false">
      <c r="B62" s="40"/>
      <c r="C62" s="40"/>
      <c r="D62" s="40"/>
      <c r="E62" s="40"/>
      <c r="F62" s="40"/>
      <c r="G62" s="40"/>
      <c r="H62" s="40"/>
      <c r="I62" s="40"/>
      <c r="J62" s="47"/>
      <c r="K62" s="47"/>
      <c r="N62" s="47"/>
      <c r="O62" s="47"/>
    </row>
    <row r="63" customFormat="false" ht="12.75" hidden="false" customHeight="false" outlineLevel="0" collapsed="false">
      <c r="B63" s="40" t="s">
        <v>92</v>
      </c>
      <c r="C63" s="40" t="s">
        <v>93</v>
      </c>
      <c r="D63" s="40"/>
      <c r="E63" s="40"/>
      <c r="F63" s="40"/>
      <c r="G63" s="40"/>
      <c r="H63" s="40"/>
      <c r="I63" s="47" t="n">
        <f aca="false">V108</f>
        <v>890633</v>
      </c>
      <c r="J63" s="47"/>
      <c r="K63" s="47"/>
      <c r="N63" s="47" t="n">
        <f aca="false">SUM(I63)</f>
        <v>890633</v>
      </c>
      <c r="O63" s="47" t="n">
        <f aca="false">SUM(J63:L63)</f>
        <v>0</v>
      </c>
    </row>
    <row r="64" customFormat="false" ht="12.75" hidden="false" customHeight="false" outlineLevel="0" collapsed="false">
      <c r="B64" s="40"/>
      <c r="C64" s="40"/>
      <c r="D64" s="40"/>
      <c r="E64" s="40"/>
      <c r="F64" s="40"/>
      <c r="G64" s="40"/>
      <c r="H64" s="40"/>
      <c r="I64" s="40"/>
      <c r="J64" s="47"/>
      <c r="K64" s="47"/>
    </row>
    <row r="65" customFormat="false" ht="12.75" hidden="false" customHeight="false" outlineLevel="0" collapsed="false">
      <c r="B65" s="40"/>
      <c r="C65" s="40"/>
      <c r="D65" s="40"/>
      <c r="E65" s="40"/>
      <c r="F65" s="40"/>
      <c r="G65" s="40"/>
      <c r="H65" s="40"/>
      <c r="I65" s="40"/>
      <c r="J65" s="47"/>
      <c r="K65" s="47"/>
    </row>
    <row r="66" customFormat="false" ht="12.75" hidden="false" customHeight="false" outlineLevel="0" collapsed="false">
      <c r="B66" s="40" t="s">
        <v>94</v>
      </c>
      <c r="C66" s="40" t="s">
        <v>95</v>
      </c>
      <c r="D66" s="40"/>
      <c r="E66" s="40"/>
      <c r="F66" s="40"/>
      <c r="G66" s="40"/>
      <c r="H66" s="40"/>
      <c r="I66" s="40"/>
      <c r="J66" s="47"/>
      <c r="K66" s="47"/>
    </row>
    <row r="67" customFormat="false" ht="6.75" hidden="false" customHeight="true" outlineLevel="0" collapsed="false">
      <c r="B67" s="40"/>
      <c r="C67" s="40"/>
      <c r="D67" s="40"/>
      <c r="E67" s="40"/>
      <c r="F67" s="40"/>
      <c r="G67" s="40"/>
      <c r="H67" s="40"/>
      <c r="I67" s="40"/>
      <c r="J67" s="47"/>
      <c r="K67" s="47"/>
      <c r="L67" s="47"/>
      <c r="M67" s="47"/>
    </row>
    <row r="68" customFormat="false" ht="12.75" hidden="false" customHeight="false" outlineLevel="0" collapsed="false">
      <c r="B68" s="40"/>
      <c r="C68" s="40"/>
      <c r="D68" s="40" t="s">
        <v>96</v>
      </c>
      <c r="E68" s="40"/>
      <c r="F68" s="40"/>
      <c r="G68" s="40"/>
      <c r="H68" s="40"/>
      <c r="I68" s="47" t="n">
        <f aca="false">G124</f>
        <v>-85090</v>
      </c>
      <c r="J68" s="47" t="n">
        <v>119012</v>
      </c>
      <c r="K68" s="47" t="n">
        <v>-65468</v>
      </c>
      <c r="L68" s="47" t="n">
        <v>-258218</v>
      </c>
      <c r="M68" s="47"/>
      <c r="N68" s="47" t="n">
        <f aca="false">SUM(I68)</f>
        <v>-85090</v>
      </c>
      <c r="O68" s="47" t="n">
        <f aca="false">SUM(J68:L68)</f>
        <v>-204674</v>
      </c>
    </row>
    <row r="69" customFormat="false" ht="12.75" hidden="false" customHeight="false" outlineLevel="0" collapsed="false">
      <c r="B69" s="40"/>
      <c r="C69" s="40"/>
      <c r="D69" s="40" t="s">
        <v>22</v>
      </c>
      <c r="E69" s="40"/>
      <c r="F69" s="40"/>
      <c r="G69" s="40"/>
      <c r="H69" s="40"/>
      <c r="I69" s="47" t="n">
        <f aca="false">J124</f>
        <v>-22372</v>
      </c>
      <c r="J69" s="47"/>
      <c r="K69" s="47"/>
      <c r="L69" s="47"/>
      <c r="M69" s="47"/>
      <c r="N69" s="47" t="n">
        <f aca="false">SUM(I69)</f>
        <v>-22372</v>
      </c>
      <c r="O69" s="47" t="n">
        <f aca="false">SUM(J69:L69)</f>
        <v>0</v>
      </c>
    </row>
    <row r="70" customFormat="false" ht="12.75" hidden="false" customHeight="false" outlineLevel="0" collapsed="false">
      <c r="B70" s="40"/>
      <c r="C70" s="40"/>
      <c r="D70" s="40" t="s">
        <v>97</v>
      </c>
      <c r="E70" s="40"/>
      <c r="F70" s="40"/>
      <c r="G70" s="40"/>
      <c r="H70" s="40"/>
      <c r="I70" s="47" t="n">
        <f aca="false">H124</f>
        <v>209496</v>
      </c>
      <c r="J70" s="47" t="n">
        <v>1169030</v>
      </c>
      <c r="K70" s="47" t="n">
        <v>-213530</v>
      </c>
      <c r="L70" s="47" t="n">
        <v>-257202</v>
      </c>
      <c r="M70" s="47"/>
      <c r="N70" s="47" t="n">
        <f aca="false">SUM(I70)</f>
        <v>209496</v>
      </c>
      <c r="O70" s="47" t="n">
        <f aca="false">SUM(J70:L70)</f>
        <v>698298</v>
      </c>
    </row>
    <row r="71" customFormat="false" ht="12.75" hidden="false" customHeight="false" outlineLevel="0" collapsed="false">
      <c r="B71" s="40"/>
      <c r="C71" s="40"/>
      <c r="D71" s="40" t="s">
        <v>98</v>
      </c>
      <c r="E71" s="40"/>
      <c r="F71" s="40"/>
      <c r="G71" s="40"/>
      <c r="H71" s="40"/>
      <c r="I71" s="47" t="n">
        <f aca="false">I124</f>
        <v>13037</v>
      </c>
      <c r="J71" s="47" t="n">
        <v>3755</v>
      </c>
      <c r="K71" s="47" t="n">
        <v>-53273</v>
      </c>
      <c r="L71" s="47" t="n">
        <v>-197173</v>
      </c>
      <c r="M71" s="47"/>
      <c r="N71" s="47" t="n">
        <f aca="false">SUM(I71)</f>
        <v>13037</v>
      </c>
      <c r="O71" s="47" t="n">
        <f aca="false">SUM(J71:L71)</f>
        <v>-246691</v>
      </c>
    </row>
    <row r="72" customFormat="false" ht="12.75" hidden="false" customHeight="false" outlineLevel="0" collapsed="false">
      <c r="C72" s="40"/>
      <c r="D72" s="40" t="s">
        <v>99</v>
      </c>
      <c r="E72" s="40"/>
      <c r="F72" s="40"/>
      <c r="G72" s="40"/>
      <c r="H72" s="40"/>
      <c r="I72" s="47" t="n">
        <f aca="false">L124</f>
        <v>3107</v>
      </c>
      <c r="J72" s="47" t="n">
        <v>13131</v>
      </c>
      <c r="K72" s="47" t="n">
        <v>41595</v>
      </c>
      <c r="L72" s="47" t="n">
        <v>48201</v>
      </c>
      <c r="M72" s="47"/>
      <c r="N72" s="47" t="n">
        <f aca="false">SUM(I72)</f>
        <v>3107</v>
      </c>
      <c r="O72" s="47" t="n">
        <f aca="false">SUM(J72:L72)</f>
        <v>102927</v>
      </c>
    </row>
    <row r="73" customFormat="false" ht="12.75" hidden="false" customHeight="false" outlineLevel="0" collapsed="false">
      <c r="B73" s="40"/>
      <c r="C73" s="40"/>
      <c r="D73" s="40" t="s">
        <v>100</v>
      </c>
      <c r="E73" s="40"/>
      <c r="F73" s="40"/>
      <c r="G73" s="40"/>
      <c r="H73" s="40"/>
      <c r="I73" s="47" t="n">
        <f aca="false">K124</f>
        <v>592263</v>
      </c>
      <c r="J73" s="47" t="n">
        <v>1419742</v>
      </c>
      <c r="K73" s="47" t="n">
        <v>-18663948</v>
      </c>
      <c r="L73" s="47" t="n">
        <v>0</v>
      </c>
      <c r="M73" s="47"/>
      <c r="N73" s="47" t="n">
        <f aca="false">SUM(I73)</f>
        <v>592263</v>
      </c>
      <c r="O73" s="47" t="n">
        <f aca="false">SUM(J73:L73)</f>
        <v>-17244206</v>
      </c>
    </row>
    <row r="74" customFormat="false" ht="12.75" hidden="false" customHeight="false" outlineLevel="0" collapsed="false">
      <c r="B74" s="40"/>
      <c r="C74" s="40"/>
      <c r="D74" s="40" t="s">
        <v>101</v>
      </c>
      <c r="E74" s="40"/>
      <c r="F74" s="40"/>
      <c r="G74" s="40"/>
      <c r="H74" s="40"/>
      <c r="I74" s="47" t="n">
        <f aca="false">M124</f>
        <v>64114</v>
      </c>
      <c r="J74" s="47" t="n">
        <v>174083</v>
      </c>
      <c r="K74" s="47" t="n">
        <v>428669</v>
      </c>
      <c r="L74" s="47" t="n">
        <v>-371864</v>
      </c>
      <c r="M74" s="47"/>
      <c r="N74" s="47" t="n">
        <f aca="false">SUM(I74)</f>
        <v>64114</v>
      </c>
      <c r="O74" s="47" t="n">
        <f aca="false">SUM(J74:L74)</f>
        <v>230888</v>
      </c>
    </row>
    <row r="75" customFormat="false" ht="12.75" hidden="false" customHeight="false" outlineLevel="0" collapsed="false">
      <c r="B75" s="40"/>
      <c r="C75" s="40"/>
      <c r="D75" s="40" t="s">
        <v>6</v>
      </c>
      <c r="E75" s="40"/>
      <c r="F75" s="40"/>
      <c r="G75" s="40"/>
      <c r="H75" s="40"/>
      <c r="I75" s="47" t="n">
        <f aca="false">N124</f>
        <v>-23678</v>
      </c>
      <c r="J75" s="47" t="n">
        <v>-7597</v>
      </c>
      <c r="K75" s="47" t="n">
        <v>-47355</v>
      </c>
      <c r="L75" s="47" t="n">
        <v>384215</v>
      </c>
      <c r="M75" s="47"/>
      <c r="N75" s="47" t="n">
        <f aca="false">SUM(I75)</f>
        <v>-23678</v>
      </c>
      <c r="O75" s="47" t="n">
        <f aca="false">SUM(J75:L75)</f>
        <v>329263</v>
      </c>
    </row>
    <row r="76" customFormat="false" ht="12.75" hidden="false" customHeight="false" outlineLevel="0" collapsed="false">
      <c r="B76" s="40"/>
      <c r="C76" s="40"/>
      <c r="D76" s="40" t="s">
        <v>102</v>
      </c>
      <c r="E76" s="40"/>
      <c r="F76" s="40"/>
      <c r="G76" s="40"/>
      <c r="H76" s="40"/>
      <c r="I76" s="47" t="n">
        <f aca="false">O124</f>
        <v>-42471</v>
      </c>
      <c r="J76" s="47" t="n">
        <v>101446</v>
      </c>
      <c r="K76" s="47" t="n">
        <v>-1166599</v>
      </c>
      <c r="L76" s="47" t="n">
        <v>-338032</v>
      </c>
      <c r="M76" s="47"/>
      <c r="N76" s="47" t="n">
        <f aca="false">SUM(I76)</f>
        <v>-42471</v>
      </c>
      <c r="O76" s="47" t="n">
        <f aca="false">SUM(J76:L76)</f>
        <v>-1403185</v>
      </c>
    </row>
    <row r="77" customFormat="false" ht="12.75" hidden="false" customHeight="false" outlineLevel="0" collapsed="false">
      <c r="B77" s="40"/>
      <c r="C77" s="40"/>
      <c r="D77" s="40" t="s">
        <v>103</v>
      </c>
      <c r="E77" s="40"/>
      <c r="F77" s="40"/>
      <c r="G77" s="40"/>
      <c r="H77" s="40"/>
      <c r="I77" s="47" t="n">
        <f aca="false">P124</f>
        <v>0</v>
      </c>
      <c r="J77" s="47" t="n">
        <v>2937</v>
      </c>
      <c r="K77" s="47" t="n">
        <v>64703</v>
      </c>
      <c r="L77" s="47" t="n">
        <v>70283</v>
      </c>
      <c r="M77" s="47"/>
      <c r="N77" s="47" t="n">
        <f aca="false">SUM(I77)</f>
        <v>0</v>
      </c>
      <c r="O77" s="47" t="n">
        <f aca="false">SUM(J77:L77)</f>
        <v>137923</v>
      </c>
    </row>
    <row r="78" customFormat="false" ht="12.75" hidden="false" customHeight="false" outlineLevel="0" collapsed="false">
      <c r="B78" s="40"/>
      <c r="C78" s="40"/>
      <c r="D78" s="40" t="s">
        <v>104</v>
      </c>
      <c r="E78" s="40"/>
      <c r="F78" s="40"/>
      <c r="G78" s="40"/>
      <c r="H78" s="40"/>
      <c r="I78" s="47" t="n">
        <f aca="false">Q124</f>
        <v>52157</v>
      </c>
      <c r="J78" s="47" t="n">
        <f aca="false">R124</f>
        <v>-984445</v>
      </c>
      <c r="K78" s="47"/>
      <c r="L78" s="47"/>
      <c r="M78" s="47"/>
      <c r="N78" s="47" t="n">
        <f aca="false">SUM(I78)</f>
        <v>52157</v>
      </c>
      <c r="O78" s="47" t="n">
        <f aca="false">SUM(J78:L78)</f>
        <v>-984445</v>
      </c>
    </row>
    <row r="79" customFormat="false" ht="5.25" hidden="false" customHeight="true" outlineLevel="0" collapsed="false">
      <c r="B79" s="40"/>
      <c r="C79" s="40"/>
      <c r="D79" s="40"/>
      <c r="E79" s="40"/>
      <c r="F79" s="40"/>
      <c r="G79" s="40"/>
      <c r="H79" s="40"/>
      <c r="I79" s="40"/>
      <c r="J79" s="47"/>
      <c r="K79" s="47"/>
    </row>
    <row r="80" customFormat="false" ht="12.75" hidden="false" customHeight="false" outlineLevel="0" collapsed="false">
      <c r="B80" s="40"/>
      <c r="C80" s="40"/>
      <c r="D80" s="40"/>
      <c r="E80" s="40"/>
      <c r="F80" s="40"/>
      <c r="G80" s="40"/>
      <c r="H80" s="40"/>
      <c r="I80" s="40"/>
    </row>
    <row r="81" customFormat="false" ht="12.75" hidden="false" customHeight="false" outlineLevel="0" collapsed="false">
      <c r="B81" s="40"/>
      <c r="C81" s="40"/>
      <c r="D81" s="40"/>
      <c r="E81" s="40"/>
      <c r="F81" s="40"/>
      <c r="G81" s="40"/>
      <c r="H81" s="40"/>
      <c r="I81" s="40"/>
      <c r="J81" s="47"/>
      <c r="K81" s="47"/>
    </row>
    <row r="82" customFormat="false" ht="12.75" hidden="false" customHeight="false" outlineLevel="0" collapsed="false">
      <c r="B82" s="40" t="s">
        <v>105</v>
      </c>
      <c r="C82" s="40" t="s">
        <v>106</v>
      </c>
      <c r="D82" s="40"/>
      <c r="E82" s="40"/>
      <c r="F82" s="40"/>
      <c r="G82" s="40"/>
      <c r="H82" s="40"/>
      <c r="I82" s="40"/>
      <c r="J82" s="47"/>
      <c r="K82" s="47"/>
    </row>
    <row r="83" customFormat="false" ht="7.5" hidden="false" customHeight="true" outlineLevel="0" collapsed="false">
      <c r="B83" s="40"/>
      <c r="C83" s="40"/>
      <c r="D83" s="40"/>
      <c r="E83" s="40"/>
      <c r="F83" s="40"/>
      <c r="G83" s="40"/>
      <c r="H83" s="40"/>
      <c r="I83" s="40"/>
      <c r="J83" s="47"/>
      <c r="K83" s="47"/>
    </row>
    <row r="84" customFormat="false" ht="12.75" hidden="false" customHeight="false" outlineLevel="0" collapsed="false">
      <c r="B84" s="40"/>
      <c r="C84" s="40"/>
      <c r="D84" s="40" t="s">
        <v>107</v>
      </c>
      <c r="E84" s="40"/>
      <c r="F84" s="40"/>
      <c r="G84" s="40"/>
      <c r="H84" s="40"/>
      <c r="I84" s="47" t="n">
        <f aca="false">F124</f>
        <v>365913</v>
      </c>
      <c r="J84" s="47" t="n">
        <v>473692</v>
      </c>
      <c r="K84" s="47" t="n">
        <v>819044</v>
      </c>
      <c r="L84" s="47" t="n">
        <v>2005743.62988954</v>
      </c>
      <c r="M84" s="47"/>
      <c r="N84" s="47" t="n">
        <f aca="false">SUM(I84)</f>
        <v>365913</v>
      </c>
      <c r="O84" s="47" t="n">
        <f aca="false">SUM(J84:L84)</f>
        <v>3298479.62988954</v>
      </c>
    </row>
    <row r="85" customFormat="false" ht="12.75" hidden="false" customHeight="false" outlineLevel="0" collapsed="false">
      <c r="B85" s="40"/>
      <c r="C85" s="40"/>
      <c r="D85" s="40" t="s">
        <v>108</v>
      </c>
      <c r="E85" s="40"/>
      <c r="F85" s="40"/>
      <c r="G85" s="40"/>
      <c r="H85" s="40"/>
      <c r="I85" s="47" t="n">
        <f aca="false">E124</f>
        <v>734737</v>
      </c>
      <c r="J85" s="47" t="n">
        <v>240451</v>
      </c>
      <c r="K85" s="47" t="n">
        <v>359179</v>
      </c>
      <c r="L85" s="47" t="n">
        <v>306639.953353683</v>
      </c>
      <c r="M85" s="47"/>
      <c r="N85" s="47" t="n">
        <f aca="false">SUM(I85)</f>
        <v>734737</v>
      </c>
      <c r="O85" s="47" t="n">
        <f aca="false">SUM(J85:L85)</f>
        <v>906269.953353684</v>
      </c>
    </row>
    <row r="86" customFormat="false" ht="4.5" hidden="false" customHeight="true" outlineLevel="0" collapsed="false">
      <c r="B86" s="40"/>
      <c r="C86" s="40"/>
      <c r="D86" s="40"/>
      <c r="E86" s="40"/>
      <c r="F86" s="40"/>
      <c r="G86" s="40"/>
      <c r="H86" s="40"/>
      <c r="I86" s="40"/>
      <c r="L86" s="47"/>
      <c r="M86" s="47"/>
    </row>
    <row r="87" customFormat="false" ht="12.75" hidden="false" customHeight="false" outlineLevel="0" collapsed="false">
      <c r="B87" s="40"/>
      <c r="C87" s="40"/>
      <c r="D87" s="40"/>
      <c r="E87" s="40"/>
      <c r="F87" s="40"/>
      <c r="G87" s="40"/>
      <c r="H87" s="40"/>
      <c r="I87" s="40"/>
      <c r="J87" s="47"/>
      <c r="K87" s="47"/>
      <c r="L87" s="47"/>
      <c r="M87" s="47"/>
    </row>
    <row r="88" customFormat="false" ht="12.75" hidden="false" customHeight="false" outlineLevel="0" collapsed="false">
      <c r="H88" s="40"/>
      <c r="I88" s="40"/>
      <c r="L88" s="47"/>
      <c r="M88" s="47"/>
    </row>
    <row r="89" customFormat="false" ht="12.75" hidden="false" customHeight="false" outlineLevel="0" collapsed="false">
      <c r="B89" s="40" t="s">
        <v>109</v>
      </c>
      <c r="C89" s="40" t="s">
        <v>110</v>
      </c>
      <c r="D89" s="40"/>
      <c r="E89" s="40"/>
      <c r="F89" s="40"/>
      <c r="G89" s="40"/>
      <c r="H89" s="40"/>
      <c r="I89" s="47" t="n">
        <v>35351</v>
      </c>
      <c r="J89" s="47" t="n">
        <f aca="false">1798444-1821940</f>
        <v>-23496</v>
      </c>
      <c r="K89" s="47" t="n">
        <v>141803</v>
      </c>
      <c r="L89" s="47" t="n">
        <f aca="false">2026595-1940247</f>
        <v>86348</v>
      </c>
      <c r="M89" s="47"/>
      <c r="N89" s="47" t="n">
        <f aca="false">SUM(I89)</f>
        <v>35351</v>
      </c>
      <c r="O89" s="47" t="n">
        <f aca="false">SUM(J89:L89)</f>
        <v>204655</v>
      </c>
    </row>
    <row r="90" customFormat="false" ht="12.75" hidden="false" customHeight="false" outlineLevel="0" collapsed="false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7"/>
      <c r="M90" s="47"/>
    </row>
    <row r="91" customFormat="false" ht="12.75" hidden="false" customHeight="false" outlineLevel="0" collapsed="false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7"/>
      <c r="M91" s="47"/>
    </row>
    <row r="92" customFormat="false" ht="12.75" hidden="false" customHeight="false" outlineLevel="0" collapsed="false">
      <c r="B92" s="40" t="s">
        <v>111</v>
      </c>
      <c r="C92" s="40" t="s">
        <v>112</v>
      </c>
      <c r="D92" s="40"/>
      <c r="E92" s="40"/>
      <c r="F92" s="40"/>
      <c r="G92" s="40"/>
      <c r="H92" s="40"/>
      <c r="I92" s="47" t="n">
        <f aca="false">(-SUM(I7:I89)+I96)</f>
        <v>-350370</v>
      </c>
      <c r="J92" s="47" t="n">
        <f aca="false">(-SUM(J7:J89)+J96)</f>
        <v>257389</v>
      </c>
      <c r="K92" s="47" t="n">
        <f aca="false">-104022.685103409-156802</f>
        <v>-260824.685103409</v>
      </c>
      <c r="L92" s="47" t="n">
        <f aca="false">-SUM(L7:L89)+L96</f>
        <v>-48081.3775479458</v>
      </c>
      <c r="M92" s="47"/>
      <c r="N92" s="47" t="n">
        <f aca="false">SUM(I92)</f>
        <v>-350370</v>
      </c>
      <c r="O92" s="47" t="n">
        <f aca="false">SUM(J92:L92)</f>
        <v>-51517.0626513548</v>
      </c>
    </row>
    <row r="93" customFormat="false" ht="12.75" hidden="false" customHeight="false" outlineLevel="0" collapsed="false">
      <c r="B93" s="40"/>
      <c r="C93" s="40"/>
      <c r="D93" s="40"/>
      <c r="E93" s="40"/>
      <c r="F93" s="40"/>
      <c r="G93" s="40"/>
      <c r="H93" s="40"/>
      <c r="I93" s="40"/>
      <c r="K93" s="47"/>
    </row>
    <row r="94" customFormat="false" ht="13.5" hidden="false" customHeight="false" outlineLevel="0" collapsed="false"/>
    <row r="95" customFormat="false" ht="16.5" hidden="false" customHeight="false" outlineLevel="0" collapsed="false">
      <c r="F95" s="51" t="s">
        <v>113</v>
      </c>
      <c r="I95" s="52" t="n">
        <f aca="false">SUM(I7:I92)</f>
        <v>-151946</v>
      </c>
      <c r="J95" s="52" t="n">
        <f aca="false">SUM(J7:J92)</f>
        <v>2125092</v>
      </c>
      <c r="K95" s="52" t="n">
        <f aca="false">SUM(K7:K92)</f>
        <v>-18396670</v>
      </c>
      <c r="L95" s="52" t="n">
        <f aca="false">SUM(L7:L92)</f>
        <v>-6083597</v>
      </c>
      <c r="M95" s="53"/>
      <c r="N95" s="52" t="n">
        <f aca="false">SUM(N7:N92)</f>
        <v>-151946</v>
      </c>
      <c r="O95" s="52" t="n">
        <f aca="false">SUM(O7:O92)</f>
        <v>-22355175</v>
      </c>
      <c r="P95" s="54" t="n">
        <f aca="false">SUM(N95:O95)</f>
        <v>-22507121</v>
      </c>
    </row>
    <row r="96" customFormat="false" ht="12" hidden="false" customHeight="true" outlineLevel="0" collapsed="false">
      <c r="I96" s="54" t="n">
        <v>-151946</v>
      </c>
      <c r="J96" s="54" t="n">
        <v>2125092</v>
      </c>
      <c r="K96" s="54" t="n">
        <v>-18396670</v>
      </c>
      <c r="L96" s="54" t="n">
        <v>-6083597</v>
      </c>
      <c r="P96" s="54" t="n">
        <f aca="false">+K96+L96+J96+I96</f>
        <v>-22507121</v>
      </c>
    </row>
    <row r="97" customFormat="false" ht="12.75" hidden="false" customHeight="false" outlineLevel="0" collapsed="false">
      <c r="I97" s="54"/>
    </row>
    <row r="98" customFormat="false" ht="12.75" hidden="false" customHeight="false" outlineLevel="0" collapsed="false">
      <c r="I98" s="54"/>
    </row>
    <row r="99" customFormat="false" ht="12.75" hidden="false" customHeight="false" outlineLevel="0" collapsed="false">
      <c r="I99" s="54"/>
    </row>
    <row r="100" customFormat="false" ht="12.75" hidden="false" customHeight="false" outlineLevel="0" collapsed="false">
      <c r="G100" s="55"/>
    </row>
    <row r="101" customFormat="false" ht="15.75" hidden="false" customHeight="false" outlineLevel="0" collapsed="false">
      <c r="G101" s="56"/>
    </row>
    <row r="102" customFormat="false" ht="16.5" hidden="false" customHeight="false" outlineLevel="0" collapsed="false">
      <c r="G102" s="57" t="s">
        <v>114</v>
      </c>
      <c r="H102" s="57"/>
      <c r="I102" s="57"/>
      <c r="J102" s="57"/>
      <c r="K102" s="57"/>
      <c r="L102" s="57"/>
      <c r="M102" s="57"/>
      <c r="N102" s="57"/>
      <c r="O102" s="57"/>
    </row>
    <row r="103" customFormat="false" ht="39" hidden="false" customHeight="true" outlineLevel="0" collapsed="false">
      <c r="A103" s="58"/>
      <c r="E103" s="59" t="s">
        <v>115</v>
      </c>
      <c r="F103" s="59" t="s">
        <v>116</v>
      </c>
      <c r="G103" s="60" t="s">
        <v>117</v>
      </c>
      <c r="H103" s="60" t="s">
        <v>97</v>
      </c>
      <c r="I103" s="60" t="s">
        <v>118</v>
      </c>
      <c r="J103" s="60" t="s">
        <v>22</v>
      </c>
      <c r="K103" s="60" t="s">
        <v>119</v>
      </c>
      <c r="L103" s="60" t="s">
        <v>99</v>
      </c>
      <c r="M103" s="60" t="s">
        <v>101</v>
      </c>
      <c r="N103" s="60" t="s">
        <v>6</v>
      </c>
      <c r="O103" s="60" t="s">
        <v>102</v>
      </c>
      <c r="P103" s="60" t="s">
        <v>103</v>
      </c>
      <c r="Q103" s="60" t="s">
        <v>104</v>
      </c>
      <c r="R103" s="61" t="s">
        <v>120</v>
      </c>
      <c r="S103" s="62" t="s">
        <v>121</v>
      </c>
      <c r="T103" s="62" t="s">
        <v>122</v>
      </c>
      <c r="U103" s="62" t="s">
        <v>123</v>
      </c>
      <c r="V103" s="62" t="s">
        <v>124</v>
      </c>
    </row>
    <row r="105" customFormat="false" ht="12.75" hidden="false" customHeight="false" outlineLevel="0" collapsed="false">
      <c r="A105" s="63"/>
      <c r="B105" s="64" t="n">
        <f aca="false">SUM(E105:V105)</f>
        <v>409315</v>
      </c>
      <c r="C105" s="63" t="n">
        <f aca="false">SUM(G105:P105)</f>
        <v>470945</v>
      </c>
      <c r="D105" s="65" t="n">
        <v>36619</v>
      </c>
      <c r="E105" s="47" t="n">
        <f aca="false">-65232-F105</f>
        <v>-66923</v>
      </c>
      <c r="F105" s="47" t="n">
        <f aca="false">483+248+960</f>
        <v>1691</v>
      </c>
      <c r="G105" s="47" t="n">
        <v>-37733</v>
      </c>
      <c r="H105" s="47" t="n">
        <v>280733</v>
      </c>
      <c r="I105" s="47" t="n">
        <v>77757</v>
      </c>
      <c r="J105" s="47" t="n">
        <v>-4083</v>
      </c>
      <c r="K105" s="47" t="n">
        <v>160828</v>
      </c>
      <c r="L105" s="47" t="n">
        <v>1680</v>
      </c>
      <c r="M105" s="47" t="n">
        <v>75873</v>
      </c>
      <c r="N105" s="47" t="n">
        <v>-16401</v>
      </c>
      <c r="O105" s="47" t="n">
        <v>-67709</v>
      </c>
      <c r="P105" s="47" t="n">
        <v>0</v>
      </c>
      <c r="Q105" s="47" t="n">
        <v>0</v>
      </c>
      <c r="R105" s="66" t="n">
        <v>0</v>
      </c>
      <c r="S105" s="67" t="n">
        <v>-272269</v>
      </c>
      <c r="T105" s="67" t="n">
        <v>-5244</v>
      </c>
      <c r="U105" s="67" t="n">
        <f aca="false">409315-SUM(E105:T105)-V105</f>
        <v>233293</v>
      </c>
      <c r="V105" s="67" t="n">
        <v>47822</v>
      </c>
      <c r="W105" s="0" t="s">
        <v>125</v>
      </c>
    </row>
    <row r="106" customFormat="false" ht="12.75" hidden="false" customHeight="false" outlineLevel="0" collapsed="false">
      <c r="A106" s="63"/>
      <c r="B106" s="64" t="n">
        <f aca="false">SUM(E106:V106)</f>
        <v>-345503</v>
      </c>
      <c r="C106" s="63" t="n">
        <f aca="false">SUM(G106:P106)</f>
        <v>-110367</v>
      </c>
      <c r="D106" s="65" t="n">
        <v>36620</v>
      </c>
      <c r="E106" s="47" t="n">
        <f aca="false">39277-F106</f>
        <v>23165</v>
      </c>
      <c r="F106" s="47" t="n">
        <f aca="false">8519+2919+4674</f>
        <v>16112</v>
      </c>
      <c r="G106" s="47" t="n">
        <v>16667</v>
      </c>
      <c r="H106" s="47" t="n">
        <v>-77180</v>
      </c>
      <c r="I106" s="47" t="n">
        <v>-58258</v>
      </c>
      <c r="J106" s="47" t="n">
        <v>-12406</v>
      </c>
      <c r="K106" s="47" t="n">
        <v>140793</v>
      </c>
      <c r="L106" s="47" t="n">
        <v>3253</v>
      </c>
      <c r="M106" s="47" t="n">
        <v>-84076</v>
      </c>
      <c r="N106" s="47" t="n">
        <v>-12500</v>
      </c>
      <c r="O106" s="47" t="n">
        <v>-26660</v>
      </c>
      <c r="P106" s="47" t="n">
        <v>0</v>
      </c>
      <c r="Q106" s="47" t="n">
        <v>0</v>
      </c>
      <c r="R106" s="66" t="n">
        <v>0</v>
      </c>
      <c r="S106" s="67" t="n">
        <v>0</v>
      </c>
      <c r="T106" s="67" t="n">
        <v>0</v>
      </c>
      <c r="U106" s="67" t="n">
        <f aca="false">-345503-SUM(E106:T106)</f>
        <v>-274413</v>
      </c>
      <c r="V106" s="67"/>
    </row>
    <row r="107" customFormat="false" ht="12.75" hidden="false" customHeight="false" outlineLevel="0" collapsed="false">
      <c r="A107" s="63"/>
      <c r="B107" s="64" t="n">
        <f aca="false">SUM(E107:V107)</f>
        <v>-65165</v>
      </c>
      <c r="C107" s="63" t="n">
        <f aca="false">SUM(G107:P107)</f>
        <v>68676</v>
      </c>
      <c r="D107" s="65" t="n">
        <v>36621</v>
      </c>
      <c r="E107" s="47" t="n">
        <f aca="false">-15005-F107</f>
        <v>-31928</v>
      </c>
      <c r="F107" s="47" t="n">
        <f aca="false">8895+4938+3090</f>
        <v>16923</v>
      </c>
      <c r="G107" s="47" t="n">
        <v>-28834</v>
      </c>
      <c r="H107" s="47" t="n">
        <v>16628</v>
      </c>
      <c r="I107" s="47" t="n">
        <v>-35293</v>
      </c>
      <c r="J107" s="47" t="n">
        <v>-4177</v>
      </c>
      <c r="K107" s="47" t="n">
        <v>133472</v>
      </c>
      <c r="L107" s="47" t="n">
        <v>-1969</v>
      </c>
      <c r="M107" s="47" t="n">
        <v>-3649</v>
      </c>
      <c r="N107" s="47" t="n">
        <v>-4321</v>
      </c>
      <c r="O107" s="47" t="n">
        <v>-3181</v>
      </c>
      <c r="P107" s="47" t="n">
        <v>0</v>
      </c>
      <c r="Q107" s="47" t="n">
        <v>0</v>
      </c>
      <c r="R107" s="66" t="n">
        <v>32413</v>
      </c>
      <c r="S107" s="67" t="n">
        <v>-183276</v>
      </c>
      <c r="T107" s="67" t="n">
        <v>0</v>
      </c>
      <c r="U107" s="67" t="n">
        <f aca="false">-65165-SUM(E107:T107)</f>
        <v>32027</v>
      </c>
      <c r="V107" s="67"/>
    </row>
    <row r="108" customFormat="false" ht="12.75" hidden="false" customHeight="false" outlineLevel="0" collapsed="false">
      <c r="A108" s="63"/>
      <c r="B108" s="64" t="n">
        <f aca="false">SUM(E108:V108)</f>
        <v>679961</v>
      </c>
      <c r="C108" s="63" t="n">
        <f aca="false">SUM(G108:P108)</f>
        <v>-147492</v>
      </c>
      <c r="D108" s="65" t="n">
        <v>36622</v>
      </c>
      <c r="E108" s="47" t="n">
        <f aca="false">51603-F108</f>
        <v>36176</v>
      </c>
      <c r="F108" s="47" t="n">
        <f aca="false">8116+4488+2823</f>
        <v>15427</v>
      </c>
      <c r="G108" s="47" t="n">
        <v>24733</v>
      </c>
      <c r="H108" s="47" t="n">
        <v>41197</v>
      </c>
      <c r="I108" s="47" t="n">
        <v>37834</v>
      </c>
      <c r="J108" s="47" t="n">
        <v>-10756</v>
      </c>
      <c r="K108" s="47" t="n">
        <v>-209551</v>
      </c>
      <c r="L108" s="47" t="n">
        <v>-2772</v>
      </c>
      <c r="M108" s="47" t="n">
        <v>-1061</v>
      </c>
      <c r="N108" s="47" t="n">
        <v>-2231</v>
      </c>
      <c r="O108" s="47" t="n">
        <v>-24885</v>
      </c>
      <c r="P108" s="47" t="n">
        <v>0</v>
      </c>
      <c r="Q108" s="47" t="n">
        <v>0</v>
      </c>
      <c r="R108" s="66" t="n">
        <v>0</v>
      </c>
      <c r="S108" s="67" t="n">
        <v>6299</v>
      </c>
      <c r="T108" s="67" t="n">
        <v>0</v>
      </c>
      <c r="U108" s="67" t="n">
        <f aca="false">679961-SUM(E108:T108)-V108</f>
        <v>-121082</v>
      </c>
      <c r="V108" s="67" t="n">
        <v>890633</v>
      </c>
      <c r="W108" s="0" t="s">
        <v>126</v>
      </c>
    </row>
    <row r="109" customFormat="false" ht="12.75" hidden="false" customHeight="false" outlineLevel="0" collapsed="false">
      <c r="A109" s="63"/>
      <c r="B109" s="64" t="n">
        <f aca="false">SUM(E109:V109)</f>
        <v>-413984</v>
      </c>
      <c r="C109" s="63" t="n">
        <f aca="false">SUM(G109:P109)</f>
        <v>-62036</v>
      </c>
      <c r="D109" s="65" t="n">
        <v>36623</v>
      </c>
      <c r="E109" s="47" t="n">
        <f aca="false">-9139-F109</f>
        <v>-17051</v>
      </c>
      <c r="F109" s="47" t="n">
        <f aca="false">4867+3045</f>
        <v>7912</v>
      </c>
      <c r="G109" s="47" t="n">
        <v>15557</v>
      </c>
      <c r="H109" s="47" t="n">
        <v>15148</v>
      </c>
      <c r="I109" s="47" t="n">
        <v>-23063</v>
      </c>
      <c r="J109" s="47" t="n">
        <v>-29741</v>
      </c>
      <c r="K109" s="47" t="n">
        <v>-30532</v>
      </c>
      <c r="L109" s="47" t="n">
        <v>49</v>
      </c>
      <c r="M109" s="47" t="n">
        <v>5173</v>
      </c>
      <c r="N109" s="47" t="n">
        <v>6771</v>
      </c>
      <c r="O109" s="47" t="n">
        <v>-21398</v>
      </c>
      <c r="P109" s="47" t="n">
        <v>0</v>
      </c>
      <c r="Q109" s="47" t="n">
        <v>0</v>
      </c>
      <c r="R109" s="66" t="n">
        <v>-490166</v>
      </c>
      <c r="S109" s="67" t="n">
        <v>2030</v>
      </c>
      <c r="T109" s="67" t="n">
        <v>0</v>
      </c>
      <c r="U109" s="67" t="n">
        <f aca="false">-413984-SUM(E109:T109)</f>
        <v>145327</v>
      </c>
      <c r="V109" s="67"/>
    </row>
    <row r="110" customFormat="false" ht="12.75" hidden="false" customHeight="false" outlineLevel="0" collapsed="false">
      <c r="A110" s="63"/>
      <c r="B110" s="64" t="n">
        <f aca="false">SUM(E110:V110)</f>
        <v>-86048</v>
      </c>
      <c r="C110" s="63" t="n">
        <f aca="false">SUM(G110:P110)</f>
        <v>-28139</v>
      </c>
      <c r="D110" s="65" t="n">
        <v>36626</v>
      </c>
      <c r="E110" s="47" t="n">
        <f aca="false">66986-F110</f>
        <v>42668</v>
      </c>
      <c r="F110" s="47" t="n">
        <f aca="false">7083+12792+4443</f>
        <v>24318</v>
      </c>
      <c r="G110" s="47" t="n">
        <v>12771</v>
      </c>
      <c r="H110" s="47" t="n">
        <v>37893</v>
      </c>
      <c r="I110" s="47" t="n">
        <v>-82772</v>
      </c>
      <c r="J110" s="47" t="n">
        <v>-13614</v>
      </c>
      <c r="K110" s="47" t="n">
        <v>0</v>
      </c>
      <c r="L110" s="47" t="n">
        <v>-336</v>
      </c>
      <c r="M110" s="47" t="n">
        <v>-23668</v>
      </c>
      <c r="N110" s="47" t="n">
        <v>7142</v>
      </c>
      <c r="O110" s="47" t="n">
        <v>34445</v>
      </c>
      <c r="P110" s="47" t="n">
        <v>0</v>
      </c>
      <c r="Q110" s="47" t="n">
        <v>0</v>
      </c>
      <c r="R110" s="66" t="n">
        <v>-43937</v>
      </c>
      <c r="S110" s="67" t="n">
        <v>0</v>
      </c>
      <c r="T110" s="67" t="n">
        <v>0</v>
      </c>
      <c r="U110" s="67" t="n">
        <f aca="false">-86048-SUM(E110:T110)</f>
        <v>-80958</v>
      </c>
      <c r="V110" s="67"/>
    </row>
    <row r="111" customFormat="false" ht="12.75" hidden="false" customHeight="false" outlineLevel="0" collapsed="false">
      <c r="A111" s="63"/>
      <c r="B111" s="64" t="n">
        <f aca="false">SUM(E111:V111)</f>
        <v>403957</v>
      </c>
      <c r="C111" s="63" t="n">
        <f aca="false">SUM(G111:P111)</f>
        <v>208822</v>
      </c>
      <c r="D111" s="65" t="n">
        <v>36627</v>
      </c>
      <c r="E111" s="47" t="n">
        <f aca="false">49752-F111</f>
        <v>23553</v>
      </c>
      <c r="F111" s="47" t="n">
        <f aca="false">7634+4777+13788</f>
        <v>26199</v>
      </c>
      <c r="G111" s="47" t="n">
        <v>10964</v>
      </c>
      <c r="H111" s="47" t="n">
        <v>3783</v>
      </c>
      <c r="I111" s="47" t="n">
        <v>104557</v>
      </c>
      <c r="J111" s="47" t="n">
        <v>-15879</v>
      </c>
      <c r="K111" s="47" t="n">
        <v>122011</v>
      </c>
      <c r="L111" s="47" t="n">
        <v>-288</v>
      </c>
      <c r="M111" s="47" t="n">
        <v>-4540</v>
      </c>
      <c r="N111" s="47" t="n">
        <v>-1610</v>
      </c>
      <c r="O111" s="47" t="n">
        <v>-10176</v>
      </c>
      <c r="P111" s="47" t="n">
        <v>0</v>
      </c>
      <c r="Q111" s="47" t="n">
        <v>0</v>
      </c>
      <c r="R111" s="66" t="n">
        <v>59019</v>
      </c>
      <c r="S111" s="67" t="n">
        <v>0</v>
      </c>
      <c r="T111" s="67" t="n">
        <v>0</v>
      </c>
      <c r="U111" s="67" t="n">
        <f aca="false">403957-SUM(E111:T111)</f>
        <v>86364</v>
      </c>
      <c r="V111" s="67"/>
    </row>
    <row r="112" customFormat="false" ht="12.75" hidden="false" customHeight="false" outlineLevel="0" collapsed="false">
      <c r="A112" s="63"/>
      <c r="B112" s="64" t="n">
        <f aca="false">SUM(E112:V112)</f>
        <v>318636</v>
      </c>
      <c r="C112" s="63" t="n">
        <f aca="false">SUM(G112:P112)</f>
        <v>60219</v>
      </c>
      <c r="D112" s="65" t="n">
        <v>36628</v>
      </c>
      <c r="E112" s="47" t="n">
        <f aca="false">69221-F112</f>
        <v>43093</v>
      </c>
      <c r="F112" s="47" t="n">
        <f aca="false">7612+4764+13752</f>
        <v>26128</v>
      </c>
      <c r="G112" s="47" t="n">
        <v>13738</v>
      </c>
      <c r="H112" s="47" t="n">
        <v>31691</v>
      </c>
      <c r="I112" s="47" t="n">
        <v>-19670</v>
      </c>
      <c r="J112" s="47" t="n">
        <v>-12316</v>
      </c>
      <c r="K112" s="47" t="n">
        <v>41654</v>
      </c>
      <c r="L112" s="47" t="n">
        <v>-1119</v>
      </c>
      <c r="M112" s="47" t="n">
        <v>-5900</v>
      </c>
      <c r="N112" s="47" t="n">
        <v>-1418</v>
      </c>
      <c r="O112" s="47" t="n">
        <v>13559</v>
      </c>
      <c r="P112" s="47" t="n">
        <v>0</v>
      </c>
      <c r="Q112" s="47" t="n">
        <v>0</v>
      </c>
      <c r="R112" s="66" t="n">
        <v>89351</v>
      </c>
      <c r="S112" s="67" t="n">
        <v>4145</v>
      </c>
      <c r="T112" s="67" t="n">
        <v>0</v>
      </c>
      <c r="U112" s="67" t="n">
        <f aca="false">318636-SUM(E112:T112)</f>
        <v>95700</v>
      </c>
      <c r="V112" s="67"/>
    </row>
    <row r="113" customFormat="false" ht="12.75" hidden="false" customHeight="false" outlineLevel="0" collapsed="false">
      <c r="A113" s="63"/>
      <c r="B113" s="64" t="n">
        <f aca="false">SUM(E113:V113)</f>
        <v>-281203</v>
      </c>
      <c r="C113" s="63" t="n">
        <f aca="false">SUM(G113:P113)</f>
        <v>-110893</v>
      </c>
      <c r="D113" s="65" t="n">
        <v>36629</v>
      </c>
      <c r="E113" s="47" t="n">
        <f aca="false">70818-F113</f>
        <v>50554</v>
      </c>
      <c r="F113" s="47" t="n">
        <f aca="false">5905+3695+10664</f>
        <v>20264</v>
      </c>
      <c r="G113" s="47" t="n">
        <v>8439</v>
      </c>
      <c r="H113" s="47" t="n">
        <v>108018</v>
      </c>
      <c r="I113" s="47" t="n">
        <v>-25429</v>
      </c>
      <c r="J113" s="47" t="n">
        <v>-21853</v>
      </c>
      <c r="K113" s="47" t="n">
        <v>-99414</v>
      </c>
      <c r="L113" s="47" t="n">
        <v>-6037</v>
      </c>
      <c r="M113" s="47" t="n">
        <v>-9977</v>
      </c>
      <c r="N113" s="47" t="n">
        <v>-9070</v>
      </c>
      <c r="O113" s="47" t="n">
        <v>-55570</v>
      </c>
      <c r="P113" s="47" t="n">
        <v>0</v>
      </c>
      <c r="Q113" s="47" t="n">
        <v>0</v>
      </c>
      <c r="R113" s="66" t="n">
        <v>0</v>
      </c>
      <c r="S113" s="67" t="n">
        <v>-166</v>
      </c>
      <c r="T113" s="67" t="n">
        <v>-292208</v>
      </c>
      <c r="U113" s="67" t="n">
        <f aca="false">-281203-SUM(E113:T113)</f>
        <v>51246</v>
      </c>
      <c r="V113" s="67"/>
    </row>
    <row r="114" customFormat="false" ht="12.75" hidden="false" customHeight="false" outlineLevel="0" collapsed="false">
      <c r="A114" s="63"/>
      <c r="B114" s="64" t="n">
        <f aca="false">SUM(E114:V114)</f>
        <v>115474</v>
      </c>
      <c r="C114" s="63" t="n">
        <f aca="false">SUM(G114:P114)</f>
        <v>61986</v>
      </c>
      <c r="D114" s="65" t="n">
        <v>36630</v>
      </c>
      <c r="E114" s="47" t="n">
        <f aca="false">14624-F114</f>
        <v>-1618</v>
      </c>
      <c r="F114" s="47" t="n">
        <f aca="false">4742+2956+8544</f>
        <v>16242</v>
      </c>
      <c r="G114" s="47" t="n">
        <v>-48812</v>
      </c>
      <c r="H114" s="47" t="n">
        <v>-33118</v>
      </c>
      <c r="I114" s="47" t="n">
        <v>71022</v>
      </c>
      <c r="J114" s="47" t="n">
        <v>7722</v>
      </c>
      <c r="K114" s="47" t="n">
        <v>0</v>
      </c>
      <c r="L114" s="47" t="n">
        <v>-938</v>
      </c>
      <c r="M114" s="47" t="n">
        <v>24572</v>
      </c>
      <c r="N114" s="47" t="n">
        <v>15788</v>
      </c>
      <c r="O114" s="47" t="n">
        <v>25750</v>
      </c>
      <c r="P114" s="47" t="n">
        <v>0</v>
      </c>
      <c r="Q114" s="47" t="n">
        <v>0</v>
      </c>
      <c r="R114" s="66" t="n">
        <v>0</v>
      </c>
      <c r="S114" s="67" t="n">
        <v>446</v>
      </c>
      <c r="T114" s="67" t="n">
        <v>28055</v>
      </c>
      <c r="U114" s="67" t="n">
        <f aca="false">115474-SUM(E114:T114)</f>
        <v>10363</v>
      </c>
      <c r="V114" s="67"/>
    </row>
    <row r="115" customFormat="false" ht="12.75" hidden="false" customHeight="false" outlineLevel="0" collapsed="false">
      <c r="A115" s="63"/>
      <c r="B115" s="64" t="n">
        <f aca="false">SUM(E115:V115)</f>
        <v>52069</v>
      </c>
      <c r="C115" s="63" t="n">
        <f aca="false">SUM(G115:P115)</f>
        <v>-46323</v>
      </c>
      <c r="D115" s="65" t="n">
        <v>36633</v>
      </c>
      <c r="E115" s="47" t="n">
        <f aca="false">244186-F115</f>
        <v>220945</v>
      </c>
      <c r="F115" s="47" t="n">
        <v>23241</v>
      </c>
      <c r="G115" s="47" t="n">
        <v>-64534</v>
      </c>
      <c r="H115" s="47" t="n">
        <v>44869</v>
      </c>
      <c r="I115" s="47" t="n">
        <v>57573</v>
      </c>
      <c r="J115" s="47" t="n">
        <v>-28654</v>
      </c>
      <c r="K115" s="47" t="n">
        <v>-6370</v>
      </c>
      <c r="L115" s="47" t="n">
        <v>0</v>
      </c>
      <c r="M115" s="47" t="n">
        <v>-47011</v>
      </c>
      <c r="N115" s="47" t="n">
        <v>-5955</v>
      </c>
      <c r="O115" s="47" t="n">
        <v>3759</v>
      </c>
      <c r="P115" s="47" t="n">
        <v>0</v>
      </c>
      <c r="Q115" s="47" t="n">
        <v>0</v>
      </c>
      <c r="R115" s="66" t="n">
        <v>0</v>
      </c>
      <c r="S115" s="67" t="n">
        <v>3945</v>
      </c>
      <c r="T115" s="67" t="n">
        <v>-349171</v>
      </c>
      <c r="U115" s="67" t="n">
        <f aca="false">52069-SUM(E115:T115)</f>
        <v>199432</v>
      </c>
      <c r="V115" s="67"/>
    </row>
    <row r="116" customFormat="false" ht="12.75" hidden="false" customHeight="false" outlineLevel="0" collapsed="false">
      <c r="A116" s="63"/>
      <c r="B116" s="64" t="n">
        <f aca="false">SUM(E116:V116)</f>
        <v>18316</v>
      </c>
      <c r="C116" s="63" t="n">
        <f aca="false">SUM(G116:P116)</f>
        <v>-319571</v>
      </c>
      <c r="D116" s="65" t="n">
        <v>36634</v>
      </c>
      <c r="E116" s="47" t="n">
        <f aca="false">23391-F116</f>
        <v>-6423</v>
      </c>
      <c r="F116" s="47" t="n">
        <f aca="false">8682+5436+15696</f>
        <v>29814</v>
      </c>
      <c r="G116" s="47" t="n">
        <v>22061</v>
      </c>
      <c r="H116" s="47" t="n">
        <v>-237458</v>
      </c>
      <c r="I116" s="47" t="n">
        <v>-103671</v>
      </c>
      <c r="J116" s="47" t="n">
        <v>60036</v>
      </c>
      <c r="K116" s="47" t="n">
        <v>-192907</v>
      </c>
      <c r="L116" s="47" t="n">
        <v>12448</v>
      </c>
      <c r="M116" s="47" t="n">
        <v>58431</v>
      </c>
      <c r="N116" s="47" t="n">
        <v>-1972</v>
      </c>
      <c r="O116" s="47" t="n">
        <v>63461</v>
      </c>
      <c r="P116" s="47" t="n">
        <v>0</v>
      </c>
      <c r="Q116" s="47" t="n">
        <v>0</v>
      </c>
      <c r="R116" s="66" t="n">
        <v>-76935</v>
      </c>
      <c r="S116" s="67" t="n">
        <v>-1740</v>
      </c>
      <c r="T116" s="67" t="n">
        <v>243292</v>
      </c>
      <c r="U116" s="67" t="n">
        <f aca="false">18316-SUM(E116:T116)</f>
        <v>149879</v>
      </c>
      <c r="V116" s="67"/>
    </row>
    <row r="117" customFormat="false" ht="12.75" hidden="false" customHeight="false" outlineLevel="0" collapsed="false">
      <c r="A117" s="63"/>
      <c r="B117" s="64" t="n">
        <f aca="false">SUM(E117:V117)</f>
        <v>156430</v>
      </c>
      <c r="C117" s="63" t="n">
        <f aca="false">SUM(G117:P117)</f>
        <v>21952</v>
      </c>
      <c r="D117" s="65" t="n">
        <v>36635</v>
      </c>
      <c r="E117" s="47" t="n">
        <f aca="false">48086-F117</f>
        <v>18116</v>
      </c>
      <c r="F117" s="47" t="n">
        <v>29970</v>
      </c>
      <c r="G117" s="47" t="n">
        <v>6848</v>
      </c>
      <c r="H117" s="47" t="n">
        <v>12850</v>
      </c>
      <c r="I117" s="47" t="n">
        <v>2145</v>
      </c>
      <c r="J117" s="47" t="n">
        <v>12854</v>
      </c>
      <c r="K117" s="47" t="n">
        <v>0</v>
      </c>
      <c r="L117" s="47" t="n">
        <v>-605</v>
      </c>
      <c r="M117" s="47" t="n">
        <v>6902</v>
      </c>
      <c r="N117" s="47" t="n">
        <v>14366</v>
      </c>
      <c r="O117" s="47" t="n">
        <v>-33408</v>
      </c>
      <c r="P117" s="47" t="n">
        <v>0</v>
      </c>
      <c r="Q117" s="47" t="n">
        <v>0</v>
      </c>
      <c r="R117" s="66" t="n">
        <v>-46483</v>
      </c>
      <c r="S117" s="67" t="n">
        <v>-1768</v>
      </c>
      <c r="T117" s="67" t="n">
        <v>46630</v>
      </c>
      <c r="U117" s="67" t="n">
        <f aca="false">156430-SUM(E117:T117)</f>
        <v>88013</v>
      </c>
      <c r="V117" s="67"/>
    </row>
    <row r="118" customFormat="false" ht="12.75" hidden="false" customHeight="false" outlineLevel="0" collapsed="false">
      <c r="A118" s="63"/>
      <c r="B118" s="64" t="n">
        <f aca="false">SUM(E118:V118)</f>
        <v>-49194</v>
      </c>
      <c r="C118" s="63" t="n">
        <f aca="false">SUM(G118:P118)</f>
        <v>22697</v>
      </c>
      <c r="D118" s="65" t="n">
        <v>36636</v>
      </c>
      <c r="E118" s="47" t="n">
        <f aca="false">-17231-F118</f>
        <v>-37918</v>
      </c>
      <c r="F118" s="47" t="n">
        <v>20687</v>
      </c>
      <c r="G118" s="47" t="n">
        <v>-25030</v>
      </c>
      <c r="H118" s="47" t="n">
        <v>-5386</v>
      </c>
      <c r="I118" s="47" t="n">
        <v>4340</v>
      </c>
      <c r="J118" s="47" t="n">
        <v>10451</v>
      </c>
      <c r="K118" s="47" t="n">
        <v>-135</v>
      </c>
      <c r="L118" s="47" t="n">
        <v>0</v>
      </c>
      <c r="M118" s="47" t="n">
        <v>5602</v>
      </c>
      <c r="N118" s="47" t="n">
        <v>-10432</v>
      </c>
      <c r="O118" s="47" t="n">
        <v>43287</v>
      </c>
      <c r="P118" s="47" t="n">
        <v>0</v>
      </c>
      <c r="Q118" s="47" t="n">
        <v>0</v>
      </c>
      <c r="R118" s="66" t="n">
        <v>-2464</v>
      </c>
      <c r="S118" s="67" t="n">
        <v>-2760</v>
      </c>
      <c r="T118" s="67" t="n">
        <v>-28267</v>
      </c>
      <c r="U118" s="67" t="n">
        <f aca="false">-49194-SUM(E118:T118)</f>
        <v>-21169</v>
      </c>
      <c r="V118" s="67"/>
    </row>
    <row r="119" customFormat="false" ht="12.75" hidden="false" customHeight="false" outlineLevel="0" collapsed="false">
      <c r="A119" s="63"/>
      <c r="B119" s="64" t="n">
        <f aca="false">SUM(E119:V119)</f>
        <v>-1224133</v>
      </c>
      <c r="C119" s="63" t="n">
        <f aca="false">SUM(G119:P119)</f>
        <v>-1051998</v>
      </c>
      <c r="D119" s="65" t="n">
        <v>36641</v>
      </c>
      <c r="E119" s="47" t="n">
        <f aca="false">-11279-F119</f>
        <v>-35764</v>
      </c>
      <c r="F119" s="47" t="n">
        <f aca="false">12874+4504+7107</f>
        <v>24485</v>
      </c>
      <c r="G119" s="47" t="n">
        <v>-3048</v>
      </c>
      <c r="H119" s="47" t="n">
        <v>-731971</v>
      </c>
      <c r="I119" s="47" t="n">
        <v>-151373</v>
      </c>
      <c r="J119" s="47" t="n">
        <v>2994</v>
      </c>
      <c r="K119" s="47" t="n">
        <v>-4552</v>
      </c>
      <c r="L119" s="47" t="n">
        <v>0</v>
      </c>
      <c r="M119" s="47" t="n">
        <v>28940</v>
      </c>
      <c r="N119" s="47" t="n">
        <v>-219862</v>
      </c>
      <c r="O119" s="47" t="n">
        <v>26874</v>
      </c>
      <c r="P119" s="47" t="n">
        <v>0</v>
      </c>
      <c r="Q119" s="47" t="n">
        <v>0</v>
      </c>
      <c r="R119" s="66" t="n">
        <v>0</v>
      </c>
      <c r="S119" s="67" t="n">
        <v>-978947</v>
      </c>
      <c r="T119" s="67" t="n">
        <v>-99572</v>
      </c>
      <c r="U119" s="67" t="n">
        <f aca="false">-1224133-SUM(E119:T119)-V119</f>
        <v>1107272</v>
      </c>
      <c r="V119" s="67" t="n">
        <v>-189609</v>
      </c>
      <c r="W119" s="0" t="s">
        <v>127</v>
      </c>
    </row>
    <row r="120" customFormat="false" ht="12.75" hidden="false" customHeight="false" outlineLevel="0" collapsed="false">
      <c r="A120" s="63"/>
      <c r="B120" s="64" t="n">
        <f aca="false">SUM(E120:V120)</f>
        <v>196227</v>
      </c>
      <c r="C120" s="63" t="n">
        <f aca="false">SUM(G120:P120)</f>
        <v>1237983</v>
      </c>
      <c r="D120" s="65" t="n">
        <v>36642</v>
      </c>
      <c r="E120" s="47" t="n">
        <f aca="false">420193-F120</f>
        <v>393797</v>
      </c>
      <c r="F120" s="47" t="n">
        <f aca="false">7695+4817+13884</f>
        <v>26396</v>
      </c>
      <c r="G120" s="47" t="n">
        <v>12502</v>
      </c>
      <c r="H120" s="47" t="n">
        <v>802347</v>
      </c>
      <c r="I120" s="47" t="n">
        <v>159661</v>
      </c>
      <c r="J120" s="47" t="n">
        <v>39370</v>
      </c>
      <c r="K120" s="47" t="n">
        <v>-276</v>
      </c>
      <c r="L120" s="47" t="n">
        <v>0</v>
      </c>
      <c r="M120" s="47" t="n">
        <v>16937</v>
      </c>
      <c r="N120" s="47" t="n">
        <v>199425</v>
      </c>
      <c r="O120" s="47" t="n">
        <v>8017</v>
      </c>
      <c r="P120" s="47" t="n">
        <v>0</v>
      </c>
      <c r="Q120" s="47" t="n">
        <v>0</v>
      </c>
      <c r="R120" s="66" t="n">
        <v>4880</v>
      </c>
      <c r="S120" s="67" t="n">
        <v>-798</v>
      </c>
      <c r="T120" s="67" t="n">
        <v>23172</v>
      </c>
      <c r="U120" s="67" t="n">
        <f aca="false">196227-SUM(E120:T120)</f>
        <v>-1489203</v>
      </c>
      <c r="V120" s="67"/>
    </row>
    <row r="121" customFormat="false" ht="12.75" hidden="false" customHeight="false" outlineLevel="0" collapsed="false">
      <c r="A121" s="63"/>
      <c r="B121" s="64" t="n">
        <f aca="false">SUM(E121:V121)</f>
        <v>234873</v>
      </c>
      <c r="C121" s="63" t="n">
        <f aca="false">SUM(G121:P121)</f>
        <v>553343</v>
      </c>
      <c r="D121" s="65" t="n">
        <v>36643</v>
      </c>
      <c r="E121" s="47" t="n">
        <f aca="false">55895-F121</f>
        <v>32306</v>
      </c>
      <c r="F121" s="47" t="n">
        <f aca="false">6876+4305+12408</f>
        <v>23589</v>
      </c>
      <c r="G121" s="47" t="n">
        <v>-2284</v>
      </c>
      <c r="H121" s="47" t="n">
        <v>-34641</v>
      </c>
      <c r="I121" s="47" t="n">
        <v>2017</v>
      </c>
      <c r="J121" s="47" t="n">
        <v>10523</v>
      </c>
      <c r="K121" s="47" t="n">
        <v>537263</v>
      </c>
      <c r="L121" s="47" t="n">
        <v>-259</v>
      </c>
      <c r="M121" s="47" t="n">
        <v>20546</v>
      </c>
      <c r="N121" s="47" t="n">
        <v>25401</v>
      </c>
      <c r="O121" s="47" t="n">
        <v>-5223</v>
      </c>
      <c r="P121" s="47" t="n">
        <v>0</v>
      </c>
      <c r="Q121" s="47" t="n">
        <v>0</v>
      </c>
      <c r="R121" s="66" t="n">
        <v>-487797</v>
      </c>
      <c r="S121" s="67" t="n">
        <v>480</v>
      </c>
      <c r="T121" s="67" t="n">
        <v>0</v>
      </c>
      <c r="U121" s="67" t="n">
        <f aca="false">234873-SUM(E121:T121)</f>
        <v>112952</v>
      </c>
      <c r="V121" s="67"/>
    </row>
    <row r="122" customFormat="false" ht="12.75" hidden="false" customHeight="false" outlineLevel="0" collapsed="false">
      <c r="A122" s="63"/>
      <c r="B122" s="64" t="n">
        <f aca="false">SUM(E122:V122)</f>
        <v>-167838</v>
      </c>
      <c r="C122" s="63" t="n">
        <f aca="false">SUM(G122:P122)</f>
        <v>-121398</v>
      </c>
      <c r="D122" s="65" t="n">
        <v>36644</v>
      </c>
      <c r="E122" s="47" t="n">
        <f aca="false">64504-F122</f>
        <v>47989</v>
      </c>
      <c r="F122" s="47" t="n">
        <f aca="false">4551+3081+8883</f>
        <v>16515</v>
      </c>
      <c r="G122" s="47" t="n">
        <v>-19095</v>
      </c>
      <c r="H122" s="47" t="n">
        <v>-65907</v>
      </c>
      <c r="I122" s="47" t="n">
        <v>-4340</v>
      </c>
      <c r="J122" s="47" t="n">
        <v>-12843</v>
      </c>
      <c r="K122" s="47" t="n">
        <v>-21</v>
      </c>
      <c r="L122" s="47" t="n">
        <v>0</v>
      </c>
      <c r="M122" s="47" t="n">
        <v>1020</v>
      </c>
      <c r="N122" s="47" t="n">
        <v>-6799</v>
      </c>
      <c r="O122" s="47" t="n">
        <v>-13413</v>
      </c>
      <c r="P122" s="47" t="n">
        <v>0</v>
      </c>
      <c r="Q122" s="47" t="n">
        <v>52157</v>
      </c>
      <c r="R122" s="66" t="n">
        <v>-22326</v>
      </c>
      <c r="S122" s="67" t="n">
        <v>9660</v>
      </c>
      <c r="T122" s="67" t="n">
        <v>-60056</v>
      </c>
      <c r="U122" s="67" t="n">
        <f aca="false">-167838-SUM(E122:T122)</f>
        <v>-90379</v>
      </c>
      <c r="V122" s="67"/>
    </row>
    <row r="123" customFormat="false" ht="13.5" hidden="false" customHeight="false" outlineLevel="0" collapsed="false">
      <c r="D123" s="65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</row>
    <row r="124" customFormat="false" ht="13.5" hidden="false" customHeight="false" outlineLevel="0" collapsed="false">
      <c r="E124" s="68" t="n">
        <f aca="false">SUM(E105:E122)</f>
        <v>734737</v>
      </c>
      <c r="F124" s="68" t="n">
        <f aca="false">SUM(F105:F122)</f>
        <v>365913</v>
      </c>
      <c r="G124" s="68" t="n">
        <f aca="false">SUM(G105:G122)</f>
        <v>-85090</v>
      </c>
      <c r="H124" s="68" t="n">
        <f aca="false">SUM(H105:H122)</f>
        <v>209496</v>
      </c>
      <c r="I124" s="68" t="n">
        <f aca="false">SUM(I105:I122)</f>
        <v>13037</v>
      </c>
      <c r="J124" s="68" t="n">
        <f aca="false">SUM(J105:J122)</f>
        <v>-22372</v>
      </c>
      <c r="K124" s="68" t="n">
        <f aca="false">SUM(K105:K122)</f>
        <v>592263</v>
      </c>
      <c r="L124" s="68" t="n">
        <f aca="false">SUM(L105:L122)</f>
        <v>3107</v>
      </c>
      <c r="M124" s="68" t="n">
        <f aca="false">SUM(M105:M122)</f>
        <v>64114</v>
      </c>
      <c r="N124" s="68" t="n">
        <f aca="false">SUM(N105:N122)</f>
        <v>-23678</v>
      </c>
      <c r="O124" s="68" t="n">
        <f aca="false">SUM(O105:O122)</f>
        <v>-42471</v>
      </c>
      <c r="P124" s="68" t="n">
        <f aca="false">SUM(P105:P122)</f>
        <v>0</v>
      </c>
      <c r="Q124" s="68" t="n">
        <f aca="false">SUM(Q105:Q122)</f>
        <v>52157</v>
      </c>
      <c r="R124" s="69" t="n">
        <f aca="false">SUM(R105:R122)</f>
        <v>-984445</v>
      </c>
      <c r="S124" s="70" t="n">
        <f aca="false">SUM(S105:S122)</f>
        <v>-1414719</v>
      </c>
      <c r="T124" s="70" t="n">
        <f aca="false">SUM(T105:T122)</f>
        <v>-493369</v>
      </c>
      <c r="U124" s="70" t="n">
        <f aca="false">SUM(U105:U122)</f>
        <v>234664</v>
      </c>
      <c r="V124" s="70" t="n">
        <f aca="false">SUM(V105:V122)</f>
        <v>748846</v>
      </c>
    </row>
    <row r="125" customFormat="false" ht="12.75" hidden="false" customHeight="false" outlineLevel="0" collapsed="false"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</row>
    <row r="128" customFormat="false" ht="12.75" hidden="false" customHeight="false" outlineLevel="0" collapsed="false">
      <c r="E128" s="47"/>
      <c r="F128" s="47"/>
    </row>
    <row r="130" customFormat="false" ht="12.75" hidden="false" customHeight="false" outlineLevel="0" collapsed="false">
      <c r="E130" s="47"/>
      <c r="F130" s="47"/>
    </row>
    <row r="134" customFormat="false" ht="14.25" hidden="false" customHeight="true" outlineLevel="0" collapsed="false"/>
  </sheetData>
  <mergeCells count="1">
    <mergeCell ref="G102:O10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&amp;R&amp;"Arial,Bold"&amp;12S...../ Enpower/Reports/Cont Power MTM analysis/&amp;F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F1" activeCellId="0" sqref="F1"/>
    </sheetView>
  </sheetViews>
  <sheetFormatPr defaultColWidth="7.5625" defaultRowHeight="12.75" customHeight="true" zeroHeight="false" outlineLevelRow="0" outlineLevelCol="0"/>
  <cols>
    <col collapsed="false" customWidth="true" hidden="false" outlineLevel="0" max="1" min="1" style="71" width="22.85"/>
    <col collapsed="false" customWidth="true" hidden="true" outlineLevel="0" max="2" min="2" style="71" width="4.7"/>
    <col collapsed="false" customWidth="true" hidden="false" outlineLevel="0" max="3" min="3" style="72" width="12.56"/>
    <col collapsed="false" customWidth="true" hidden="false" outlineLevel="0" max="4" min="4" style="72" width="9.85"/>
    <col collapsed="false" customWidth="true" hidden="false" outlineLevel="0" max="5" min="5" style="72" width="9.99"/>
    <col collapsed="false" customWidth="true" hidden="false" outlineLevel="0" max="6" min="6" style="72" width="10.71"/>
    <col collapsed="false" customWidth="true" hidden="false" outlineLevel="0" max="7" min="7" style="72" width="10.13"/>
    <col collapsed="false" customWidth="true" hidden="false" outlineLevel="0" max="8" min="8" style="72" width="8.56"/>
    <col collapsed="false" customWidth="true" hidden="false" outlineLevel="0" max="9" min="9" style="72" width="10.99"/>
    <col collapsed="false" customWidth="true" hidden="false" outlineLevel="0" max="10" min="10" style="72" width="10.28"/>
    <col collapsed="false" customWidth="true" hidden="false" outlineLevel="0" max="11" min="11" style="72" width="11.42"/>
    <col collapsed="false" customWidth="true" hidden="false" outlineLevel="0" max="12" min="12" style="72" width="11.99"/>
    <col collapsed="false" customWidth="true" hidden="false" outlineLevel="0" max="16" min="13" style="72" width="14.41"/>
    <col collapsed="false" customWidth="true" hidden="false" outlineLevel="0" max="18" min="17" style="72" width="11.13"/>
    <col collapsed="false" customWidth="true" hidden="false" outlineLevel="0" max="19" min="19" style="72" width="14.41"/>
    <col collapsed="false" customWidth="true" hidden="false" outlineLevel="0" max="20" min="20" style="72" width="29.99"/>
    <col collapsed="false" customWidth="true" hidden="false" outlineLevel="0" max="21" min="21" style="72" width="28.28"/>
    <col collapsed="false" customWidth="false" hidden="false" outlineLevel="0" max="31" min="22" style="73" width="7.56"/>
    <col collapsed="false" customWidth="false" hidden="false" outlineLevel="0" max="257" min="32" style="74" width="7.56"/>
  </cols>
  <sheetData>
    <row r="1" customFormat="false" ht="20.25" hidden="false" customHeight="false" outlineLevel="0" collapsed="false">
      <c r="A1" s="75" t="s">
        <v>128</v>
      </c>
    </row>
    <row r="2" customFormat="false" ht="9" hidden="false" customHeight="false" outlineLevel="0" collapsed="false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customFormat="false" ht="12.75" hidden="false" customHeight="false" outlineLevel="0" collapsed="false">
      <c r="A3" s="79"/>
      <c r="B3" s="80"/>
      <c r="C3" s="80" t="s">
        <v>129</v>
      </c>
      <c r="D3" s="80" t="s">
        <v>130</v>
      </c>
      <c r="E3" s="80" t="s">
        <v>131</v>
      </c>
      <c r="F3" s="80" t="s">
        <v>132</v>
      </c>
      <c r="G3" s="80" t="s">
        <v>133</v>
      </c>
      <c r="H3" s="80" t="s">
        <v>134</v>
      </c>
      <c r="I3" s="80" t="s">
        <v>135</v>
      </c>
      <c r="J3" s="80" t="s">
        <v>136</v>
      </c>
      <c r="K3" s="80" t="s">
        <v>137</v>
      </c>
      <c r="L3" s="80" t="s">
        <v>138</v>
      </c>
      <c r="M3" s="80" t="s">
        <v>139</v>
      </c>
      <c r="N3" s="80" t="s">
        <v>140</v>
      </c>
      <c r="O3" s="80" t="s">
        <v>141</v>
      </c>
      <c r="P3" s="80" t="s">
        <v>142</v>
      </c>
      <c r="Q3" s="80" t="s">
        <v>143</v>
      </c>
      <c r="R3" s="80" t="s">
        <v>144</v>
      </c>
      <c r="S3" s="81" t="s">
        <v>145</v>
      </c>
      <c r="T3" s="73"/>
      <c r="U3" s="73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  <c r="IW3" s="83"/>
    </row>
    <row r="4" customFormat="false" ht="12.75" hidden="false" customHeight="false" outlineLevel="0" collapsed="false">
      <c r="A4" s="84" t="s">
        <v>146</v>
      </c>
      <c r="B4" s="85"/>
      <c r="C4" s="85" t="s">
        <v>37</v>
      </c>
      <c r="D4" s="85" t="s">
        <v>37</v>
      </c>
      <c r="E4" s="85" t="s">
        <v>37</v>
      </c>
      <c r="F4" s="85" t="s">
        <v>37</v>
      </c>
      <c r="G4" s="85" t="s">
        <v>37</v>
      </c>
      <c r="H4" s="85" t="s">
        <v>37</v>
      </c>
      <c r="I4" s="85" t="s">
        <v>37</v>
      </c>
      <c r="J4" s="85" t="s">
        <v>37</v>
      </c>
      <c r="K4" s="85" t="s">
        <v>37</v>
      </c>
      <c r="L4" s="85" t="s">
        <v>37</v>
      </c>
      <c r="M4" s="85" t="s">
        <v>37</v>
      </c>
      <c r="N4" s="85" t="s">
        <v>37</v>
      </c>
      <c r="O4" s="85" t="s">
        <v>37</v>
      </c>
      <c r="P4" s="85" t="s">
        <v>37</v>
      </c>
      <c r="Q4" s="85" t="s">
        <v>37</v>
      </c>
      <c r="R4" s="85" t="s">
        <v>37</v>
      </c>
      <c r="S4" s="86" t="s">
        <v>37</v>
      </c>
      <c r="T4" s="73"/>
      <c r="U4" s="73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</row>
    <row r="5" customFormat="false" ht="12.75" hidden="false" customHeight="false" outlineLevel="0" collapsed="false">
      <c r="A5" s="87" t="n">
        <v>36619</v>
      </c>
      <c r="B5" s="88"/>
      <c r="C5" s="89" t="n">
        <v>470947</v>
      </c>
      <c r="D5" s="89" t="n">
        <v>39526</v>
      </c>
      <c r="E5" s="89" t="n">
        <v>7261</v>
      </c>
      <c r="F5" s="89" t="n">
        <v>-28079</v>
      </c>
      <c r="G5" s="89" t="n">
        <v>7097</v>
      </c>
      <c r="H5" s="89" t="n">
        <v>5246</v>
      </c>
      <c r="I5" s="89" t="n">
        <v>35514</v>
      </c>
      <c r="J5" s="89" t="n">
        <v>-2138</v>
      </c>
      <c r="K5" s="89" t="n">
        <v>-65232</v>
      </c>
      <c r="L5" s="89" t="n">
        <v>199146</v>
      </c>
      <c r="M5" s="89" t="n">
        <v>18894</v>
      </c>
      <c r="N5" s="89" t="n">
        <v>1145</v>
      </c>
      <c r="O5" s="89" t="n">
        <v>0</v>
      </c>
      <c r="P5" s="89" t="n">
        <v>-277513</v>
      </c>
      <c r="Q5" s="90" t="n">
        <v>-1274946</v>
      </c>
      <c r="R5" s="90" t="n">
        <v>-1803046</v>
      </c>
      <c r="S5" s="91" t="n">
        <f aca="false">SUM(C5:P5)</f>
        <v>411814</v>
      </c>
      <c r="T5" s="73"/>
      <c r="U5" s="73"/>
    </row>
    <row r="6" customFormat="false" ht="12.75" hidden="false" customHeight="false" outlineLevel="0" collapsed="false">
      <c r="A6" s="87" t="n">
        <v>36620</v>
      </c>
      <c r="B6" s="88"/>
      <c r="C6" s="89" t="n">
        <v>-110366</v>
      </c>
      <c r="D6" s="89" t="n">
        <v>6425</v>
      </c>
      <c r="E6" s="89" t="n">
        <v>11845</v>
      </c>
      <c r="F6" s="89" t="n">
        <v>-11011</v>
      </c>
      <c r="G6" s="89" t="n">
        <v>19188</v>
      </c>
      <c r="H6" s="89" t="n">
        <v>1793</v>
      </c>
      <c r="I6" s="89" t="n">
        <v>11763</v>
      </c>
      <c r="J6" s="89" t="n">
        <v>-799</v>
      </c>
      <c r="K6" s="89" t="n">
        <v>39277</v>
      </c>
      <c r="L6" s="89" t="n">
        <v>4586</v>
      </c>
      <c r="M6" s="89" t="n">
        <v>-5155</v>
      </c>
      <c r="N6" s="89" t="n">
        <f aca="false">-24040-2500</f>
        <v>-26540</v>
      </c>
      <c r="O6" s="89" t="n">
        <v>0</v>
      </c>
      <c r="P6" s="89" t="n">
        <v>-286510</v>
      </c>
      <c r="Q6" s="90" t="n">
        <v>-1278591</v>
      </c>
      <c r="R6" s="90" t="n">
        <v>-1808201</v>
      </c>
      <c r="S6" s="91" t="n">
        <f aca="false">SUM(C6:P6)</f>
        <v>-345504</v>
      </c>
      <c r="T6" s="73"/>
      <c r="U6" s="73"/>
    </row>
    <row r="7" customFormat="false" ht="12.75" hidden="false" customHeight="false" outlineLevel="0" collapsed="false">
      <c r="A7" s="87" t="n">
        <v>36621</v>
      </c>
      <c r="B7" s="88"/>
      <c r="C7" s="89" t="n">
        <v>68676</v>
      </c>
      <c r="D7" s="89" t="n">
        <v>13399</v>
      </c>
      <c r="E7" s="89" t="n">
        <v>46556</v>
      </c>
      <c r="F7" s="89" t="n">
        <v>-10424</v>
      </c>
      <c r="G7" s="89" t="n">
        <v>48029</v>
      </c>
      <c r="H7" s="89" t="n">
        <v>1771</v>
      </c>
      <c r="I7" s="89" t="n">
        <v>-4560</v>
      </c>
      <c r="J7" s="89" t="n">
        <v>739</v>
      </c>
      <c r="K7" s="89" t="n">
        <v>-15005</v>
      </c>
      <c r="L7" s="89" t="n">
        <v>5990</v>
      </c>
      <c r="M7" s="89" t="n">
        <v>-18601</v>
      </c>
      <c r="N7" s="89" t="n">
        <f aca="false">-15961-2500</f>
        <v>-18461</v>
      </c>
      <c r="O7" s="89" t="n">
        <v>0</v>
      </c>
      <c r="P7" s="89" t="n">
        <v>-183276</v>
      </c>
      <c r="Q7" s="90" t="n">
        <v>-1291744</v>
      </c>
      <c r="R7" s="90" t="n">
        <v>-1826802</v>
      </c>
      <c r="S7" s="91" t="n">
        <f aca="false">SUM(C7:P7)</f>
        <v>-65167</v>
      </c>
      <c r="T7" s="73"/>
      <c r="U7" s="73"/>
    </row>
    <row r="8" customFormat="false" ht="12.75" hidden="false" customHeight="false" outlineLevel="0" collapsed="false">
      <c r="A8" s="87" t="n">
        <v>36622</v>
      </c>
      <c r="B8" s="88"/>
      <c r="C8" s="89" t="n">
        <v>-147494</v>
      </c>
      <c r="D8" s="89" t="n">
        <v>227370</v>
      </c>
      <c r="E8" s="89" t="n">
        <v>-331</v>
      </c>
      <c r="F8" s="89" t="n">
        <v>-10777</v>
      </c>
      <c r="G8" s="89" t="n">
        <v>1892</v>
      </c>
      <c r="H8" s="89" t="n">
        <v>1735</v>
      </c>
      <c r="I8" s="89" t="n">
        <v>8598</v>
      </c>
      <c r="J8" s="89" t="n">
        <v>-89068</v>
      </c>
      <c r="K8" s="89" t="n">
        <v>51603</v>
      </c>
      <c r="L8" s="89" t="n">
        <v>-231896</v>
      </c>
      <c r="M8" s="89" t="n">
        <v>-2523</v>
      </c>
      <c r="N8" s="89" t="n">
        <f aca="false">-23581-2500</f>
        <v>-26081</v>
      </c>
      <c r="O8" s="89" t="n">
        <v>890633</v>
      </c>
      <c r="P8" s="89" t="n">
        <v>6299</v>
      </c>
      <c r="Q8" s="90" t="n">
        <v>-1293528</v>
      </c>
      <c r="R8" s="90" t="n">
        <v>-1829325</v>
      </c>
      <c r="S8" s="91" t="n">
        <f aca="false">SUM(C8:P8)</f>
        <v>679960</v>
      </c>
      <c r="T8" s="73"/>
      <c r="U8" s="73"/>
    </row>
    <row r="9" customFormat="false" ht="12.75" hidden="false" customHeight="false" outlineLevel="0" collapsed="false">
      <c r="A9" s="87" t="n">
        <v>36623</v>
      </c>
      <c r="B9" s="88"/>
      <c r="C9" s="89" t="n">
        <v>-62036</v>
      </c>
      <c r="D9" s="89" t="n">
        <v>228604</v>
      </c>
      <c r="E9" s="89" t="n">
        <v>11487</v>
      </c>
      <c r="F9" s="89" t="n">
        <v>-10196</v>
      </c>
      <c r="G9" s="89" t="n">
        <v>-48848</v>
      </c>
      <c r="H9" s="89" t="n">
        <v>1728</v>
      </c>
      <c r="I9" s="89" t="n">
        <v>0</v>
      </c>
      <c r="J9" s="89" t="n">
        <v>-86577</v>
      </c>
      <c r="K9" s="89" t="n">
        <v>-9139</v>
      </c>
      <c r="L9" s="89" t="n">
        <v>29385</v>
      </c>
      <c r="M9" s="89" t="n">
        <v>27224</v>
      </c>
      <c r="N9" s="89" t="n">
        <f aca="false">-495146-2500</f>
        <v>-497646</v>
      </c>
      <c r="O9" s="89" t="n">
        <v>0</v>
      </c>
      <c r="P9" s="89" t="n">
        <v>2030</v>
      </c>
      <c r="Q9" s="90" t="n">
        <v>-1274278</v>
      </c>
      <c r="R9" s="90" t="n">
        <v>-1802101</v>
      </c>
      <c r="S9" s="91" t="n">
        <f aca="false">SUM(C9:P9)</f>
        <v>-413984</v>
      </c>
      <c r="T9" s="73"/>
      <c r="U9" s="73"/>
    </row>
    <row r="10" customFormat="false" ht="12.75" hidden="false" customHeight="false" outlineLevel="0" collapsed="false">
      <c r="A10" s="87" t="n">
        <v>36626</v>
      </c>
      <c r="B10" s="88"/>
      <c r="C10" s="89" t="n">
        <v>-28139</v>
      </c>
      <c r="D10" s="89" t="n">
        <v>3969</v>
      </c>
      <c r="E10" s="89" t="n">
        <v>20298</v>
      </c>
      <c r="F10" s="89" t="n">
        <v>-29451</v>
      </c>
      <c r="G10" s="89" t="n">
        <v>7128</v>
      </c>
      <c r="H10" s="89" t="n">
        <v>5242</v>
      </c>
      <c r="I10" s="89" t="n">
        <v>-3368</v>
      </c>
      <c r="J10" s="89" t="n">
        <v>22</v>
      </c>
      <c r="K10" s="89" t="n">
        <v>66986</v>
      </c>
      <c r="L10" s="89" t="n">
        <v>-68343</v>
      </c>
      <c r="M10" s="89" t="n">
        <v>-15449</v>
      </c>
      <c r="N10" s="89" t="n">
        <f aca="false">-107455-2500</f>
        <v>-109955</v>
      </c>
      <c r="O10" s="89" t="n">
        <v>0</v>
      </c>
      <c r="P10" s="89" t="n">
        <v>70013</v>
      </c>
      <c r="Q10" s="90" t="n">
        <v>-1285202</v>
      </c>
      <c r="R10" s="90" t="n">
        <v>-1817550</v>
      </c>
      <c r="S10" s="91" t="n">
        <f aca="false">SUM(C10:P10)</f>
        <v>-81047</v>
      </c>
      <c r="T10" s="73"/>
      <c r="U10" s="73"/>
    </row>
    <row r="11" customFormat="false" ht="12.75" hidden="false" customHeight="false" outlineLevel="0" collapsed="false">
      <c r="A11" s="87" t="n">
        <v>36627</v>
      </c>
      <c r="B11" s="88"/>
      <c r="C11" s="89" t="n">
        <v>208822</v>
      </c>
      <c r="D11" s="89" t="n">
        <v>150458</v>
      </c>
      <c r="E11" s="89" t="n">
        <v>8144</v>
      </c>
      <c r="F11" s="89" t="n">
        <v>-10279</v>
      </c>
      <c r="G11" s="89" t="n">
        <v>-10818</v>
      </c>
      <c r="H11" s="89" t="n">
        <v>1731</v>
      </c>
      <c r="I11" s="89" t="n">
        <v>-1192</v>
      </c>
      <c r="J11" s="89" t="n">
        <v>-5685</v>
      </c>
      <c r="K11" s="89" t="n">
        <v>49752</v>
      </c>
      <c r="L11" s="89" t="n">
        <v>-1605</v>
      </c>
      <c r="M11" s="89" t="n">
        <v>6340</v>
      </c>
      <c r="N11" s="89" t="n">
        <f aca="false">44063-2500</f>
        <v>41563</v>
      </c>
      <c r="O11" s="89" t="n">
        <v>0</v>
      </c>
      <c r="P11" s="89" t="n">
        <v>-33275</v>
      </c>
      <c r="Q11" s="90" t="n">
        <v>-1280719</v>
      </c>
      <c r="R11" s="90" t="n">
        <v>-1811210</v>
      </c>
      <c r="S11" s="91" t="n">
        <f aca="false">SUM(C11:P11)</f>
        <v>403956</v>
      </c>
      <c r="T11" s="73"/>
      <c r="U11" s="73"/>
    </row>
    <row r="12" customFormat="false" ht="12.75" hidden="false" customHeight="false" outlineLevel="0" collapsed="false">
      <c r="A12" s="87" t="n">
        <v>36628</v>
      </c>
      <c r="B12" s="88"/>
      <c r="C12" s="89" t="n">
        <v>60219</v>
      </c>
      <c r="D12" s="89" t="n">
        <v>130441</v>
      </c>
      <c r="E12" s="89" t="n">
        <v>8710</v>
      </c>
      <c r="F12" s="89" t="n">
        <v>-10373</v>
      </c>
      <c r="G12" s="89" t="n">
        <v>-4506</v>
      </c>
      <c r="H12" s="89" t="n">
        <v>1784</v>
      </c>
      <c r="I12" s="89" t="n">
        <v>-8373</v>
      </c>
      <c r="J12" s="89" t="n">
        <v>-9355</v>
      </c>
      <c r="K12" s="89" t="n">
        <v>69221</v>
      </c>
      <c r="L12" s="89" t="n">
        <v>60</v>
      </c>
      <c r="M12" s="89" t="n">
        <v>9808</v>
      </c>
      <c r="N12" s="89" t="n">
        <f aca="false">69357-2500</f>
        <v>66857</v>
      </c>
      <c r="O12" s="89" t="n">
        <v>0</v>
      </c>
      <c r="P12" s="89" t="n">
        <v>4145</v>
      </c>
      <c r="Q12" s="90" t="n">
        <v>-1273784</v>
      </c>
      <c r="R12" s="90" t="n">
        <v>-1801403</v>
      </c>
      <c r="S12" s="91" t="n">
        <f aca="false">SUM(C12:P12)</f>
        <v>318638</v>
      </c>
      <c r="T12" s="73"/>
      <c r="U12" s="73"/>
    </row>
    <row r="13" customFormat="false" ht="12.75" hidden="false" customHeight="false" outlineLevel="0" collapsed="false">
      <c r="A13" s="87" t="n">
        <v>36629</v>
      </c>
      <c r="B13" s="88"/>
      <c r="C13" s="89" t="n">
        <v>-110893</v>
      </c>
      <c r="D13" s="89" t="n">
        <v>160071</v>
      </c>
      <c r="E13" s="89" t="n">
        <v>10297</v>
      </c>
      <c r="F13" s="89" t="n">
        <v>-11043</v>
      </c>
      <c r="G13" s="89" t="n">
        <v>-22064</v>
      </c>
      <c r="H13" s="89" t="n">
        <v>1800</v>
      </c>
      <c r="I13" s="89" t="n">
        <v>13507</v>
      </c>
      <c r="J13" s="89" t="n">
        <v>-51299</v>
      </c>
      <c r="K13" s="89" t="n">
        <v>70818</v>
      </c>
      <c r="L13" s="89" t="n">
        <v>-14703</v>
      </c>
      <c r="M13" s="89" t="n">
        <v>-23175</v>
      </c>
      <c r="N13" s="89" t="n">
        <f aca="false">-9645-2500</f>
        <v>-12145</v>
      </c>
      <c r="O13" s="89" t="n">
        <v>0</v>
      </c>
      <c r="P13" s="89" t="n">
        <v>-292373</v>
      </c>
      <c r="Q13" s="90" t="n">
        <v>-1290171</v>
      </c>
      <c r="R13" s="90" t="n">
        <v>-1824577</v>
      </c>
      <c r="S13" s="91" t="n">
        <f aca="false">SUM(C13:P13)</f>
        <v>-281202</v>
      </c>
      <c r="T13" s="73"/>
      <c r="U13" s="73"/>
    </row>
    <row r="14" customFormat="false" ht="12.75" hidden="false" customHeight="false" outlineLevel="0" collapsed="false">
      <c r="A14" s="87" t="n">
        <v>36630</v>
      </c>
      <c r="B14" s="88"/>
      <c r="C14" s="89" t="n">
        <v>61986</v>
      </c>
      <c r="D14" s="89" t="n">
        <v>272</v>
      </c>
      <c r="E14" s="89" t="n">
        <v>2480</v>
      </c>
      <c r="F14" s="89" t="n">
        <v>-10820</v>
      </c>
      <c r="G14" s="89" t="n">
        <v>-16052</v>
      </c>
      <c r="H14" s="89" t="n">
        <v>1811</v>
      </c>
      <c r="I14" s="89" t="n">
        <v>-4298</v>
      </c>
      <c r="J14" s="89" t="n">
        <v>109</v>
      </c>
      <c r="K14" s="89" t="n">
        <v>14624</v>
      </c>
      <c r="L14" s="89" t="n">
        <v>-2004</v>
      </c>
      <c r="M14" s="89" t="n">
        <v>53924</v>
      </c>
      <c r="N14" s="89" t="n">
        <f aca="false">-12559-2500</f>
        <v>-15059</v>
      </c>
      <c r="O14" s="89" t="n">
        <v>0</v>
      </c>
      <c r="P14" s="89" t="n">
        <v>28501</v>
      </c>
      <c r="Q14" s="90" t="n">
        <v>-1252041</v>
      </c>
      <c r="R14" s="90" t="n">
        <v>-1770653</v>
      </c>
      <c r="S14" s="91" t="n">
        <f aca="false">SUM(C14:P14)</f>
        <v>115474</v>
      </c>
      <c r="T14" s="73"/>
      <c r="U14" s="73"/>
    </row>
    <row r="15" customFormat="false" ht="12.75" hidden="false" customHeight="false" outlineLevel="0" collapsed="false">
      <c r="A15" s="87" t="n">
        <v>36633</v>
      </c>
      <c r="B15" s="88"/>
      <c r="C15" s="89" t="n">
        <v>-46321</v>
      </c>
      <c r="D15" s="89" t="n">
        <v>12243</v>
      </c>
      <c r="E15" s="89" t="n">
        <v>22990</v>
      </c>
      <c r="F15" s="89" t="n">
        <v>-31519</v>
      </c>
      <c r="G15" s="89" t="n">
        <v>31010</v>
      </c>
      <c r="H15" s="89" t="n">
        <v>5098</v>
      </c>
      <c r="I15" s="89" t="n">
        <v>3830</v>
      </c>
      <c r="J15" s="89" t="n">
        <v>-3907</v>
      </c>
      <c r="K15" s="89" t="n">
        <v>244186</v>
      </c>
      <c r="L15" s="89" t="n">
        <v>-1013372</v>
      </c>
      <c r="M15" s="89" t="n">
        <v>0</v>
      </c>
      <c r="N15" s="89" t="n">
        <f aca="false">1768151-2500-691733</f>
        <v>1073918</v>
      </c>
      <c r="O15" s="89" t="n">
        <v>0</v>
      </c>
      <c r="P15" s="89" t="n">
        <v>-345226</v>
      </c>
      <c r="Q15" s="90" t="n">
        <v>-1252041</v>
      </c>
      <c r="R15" s="90" t="n">
        <v>-1770653</v>
      </c>
      <c r="S15" s="91" t="n">
        <f aca="false">SUM(C15:P15)</f>
        <v>-47070</v>
      </c>
      <c r="T15" s="73"/>
      <c r="U15" s="73"/>
    </row>
    <row r="16" customFormat="false" ht="12.75" hidden="false" customHeight="false" outlineLevel="0" collapsed="false">
      <c r="A16" s="87" t="n">
        <v>36634</v>
      </c>
      <c r="B16" s="88"/>
      <c r="C16" s="89" t="n">
        <v>-329571</v>
      </c>
      <c r="D16" s="89" t="n">
        <v>265250</v>
      </c>
      <c r="E16" s="89" t="n">
        <v>11470</v>
      </c>
      <c r="F16" s="89" t="n">
        <v>-11655</v>
      </c>
      <c r="G16" s="89" t="n">
        <v>-14962</v>
      </c>
      <c r="H16" s="89" t="n">
        <v>1687</v>
      </c>
      <c r="I16" s="89" t="n">
        <v>-10791</v>
      </c>
      <c r="J16" s="89" t="n">
        <v>-63362</v>
      </c>
      <c r="K16" s="89" t="n">
        <v>23391</v>
      </c>
      <c r="L16" s="89" t="n">
        <v>-1551</v>
      </c>
      <c r="M16" s="89" t="n">
        <v>0</v>
      </c>
      <c r="N16" s="89" t="n">
        <f aca="false">-90641-2500</f>
        <v>-93141</v>
      </c>
      <c r="O16" s="89" t="n">
        <v>0</v>
      </c>
      <c r="P16" s="89" t="n">
        <v>241552</v>
      </c>
      <c r="Q16" s="90" t="n">
        <v>-1252041</v>
      </c>
      <c r="R16" s="90" t="n">
        <v>-1770653</v>
      </c>
      <c r="S16" s="91" t="n">
        <f aca="false">SUM(C16:P16)</f>
        <v>18317</v>
      </c>
      <c r="T16" s="73"/>
      <c r="U16" s="73"/>
    </row>
    <row r="17" customFormat="false" ht="12.75" hidden="false" customHeight="false" outlineLevel="0" collapsed="false">
      <c r="A17" s="87" t="n">
        <v>36635</v>
      </c>
      <c r="B17" s="88"/>
      <c r="C17" s="89" t="n">
        <v>137951</v>
      </c>
      <c r="D17" s="89" t="n">
        <v>925</v>
      </c>
      <c r="E17" s="89" t="n">
        <v>8953</v>
      </c>
      <c r="F17" s="89" t="n">
        <v>-11684</v>
      </c>
      <c r="G17" s="89" t="n">
        <v>-10987</v>
      </c>
      <c r="H17" s="89" t="n">
        <v>1674</v>
      </c>
      <c r="I17" s="89" t="n">
        <v>14198</v>
      </c>
      <c r="J17" s="89" t="n">
        <v>440</v>
      </c>
      <c r="K17" s="89" t="n">
        <v>48086</v>
      </c>
      <c r="L17" s="89" t="n">
        <v>0</v>
      </c>
      <c r="M17" s="89" t="n">
        <v>0</v>
      </c>
      <c r="N17" s="89" t="n">
        <f aca="false">-75359-2500</f>
        <v>-77859</v>
      </c>
      <c r="O17" s="89" t="n">
        <v>0</v>
      </c>
      <c r="P17" s="89" t="n">
        <v>44862</v>
      </c>
      <c r="Q17" s="90" t="n">
        <v>-1252041</v>
      </c>
      <c r="R17" s="90" t="n">
        <v>-1770653</v>
      </c>
      <c r="S17" s="91" t="n">
        <f aca="false">SUM(C17:P17)</f>
        <v>156559</v>
      </c>
      <c r="T17" s="73"/>
      <c r="U17" s="73"/>
    </row>
    <row r="18" customFormat="false" ht="12.75" hidden="false" customHeight="false" outlineLevel="0" collapsed="false">
      <c r="A18" s="87" t="n">
        <v>36636</v>
      </c>
      <c r="B18" s="88"/>
      <c r="C18" s="89" t="n">
        <v>22696</v>
      </c>
      <c r="D18" s="89" t="n">
        <v>298</v>
      </c>
      <c r="E18" s="89" t="n">
        <v>5503</v>
      </c>
      <c r="F18" s="89" t="n">
        <v>-11590</v>
      </c>
      <c r="G18" s="89" t="n">
        <v>-34239</v>
      </c>
      <c r="H18" s="89" t="n">
        <v>1698</v>
      </c>
      <c r="I18" s="89" t="n">
        <v>-8409</v>
      </c>
      <c r="J18" s="89" t="n">
        <v>-617</v>
      </c>
      <c r="K18" s="89" t="n">
        <v>-17231</v>
      </c>
      <c r="L18" s="89" t="n">
        <v>55026</v>
      </c>
      <c r="M18" s="89" t="n">
        <v>-37215</v>
      </c>
      <c r="N18" s="89" t="n">
        <f aca="false">8413-2500</f>
        <v>5913</v>
      </c>
      <c r="O18" s="89" t="n">
        <v>0</v>
      </c>
      <c r="P18" s="89" t="n">
        <v>-31027</v>
      </c>
      <c r="Q18" s="90" t="n">
        <v>-1278356</v>
      </c>
      <c r="R18" s="90" t="n">
        <v>-1807868</v>
      </c>
      <c r="S18" s="91" t="n">
        <f aca="false">SUM(C18:P18)</f>
        <v>-49194</v>
      </c>
      <c r="T18" s="73"/>
      <c r="U18" s="73"/>
    </row>
    <row r="19" customFormat="false" ht="12.75" hidden="false" customHeight="false" outlineLevel="0" collapsed="false">
      <c r="A19" s="87" t="n">
        <v>36641</v>
      </c>
      <c r="B19" s="88"/>
      <c r="C19" s="89" t="n">
        <v>-1051996</v>
      </c>
      <c r="D19" s="89" t="n">
        <v>13831</v>
      </c>
      <c r="E19" s="89" t="n">
        <v>46010</v>
      </c>
      <c r="F19" s="89" t="n">
        <v>-55932</v>
      </c>
      <c r="G19" s="89" t="n">
        <v>-15243</v>
      </c>
      <c r="H19" s="89" t="n">
        <v>8391</v>
      </c>
      <c r="I19" s="89" t="n">
        <v>3518</v>
      </c>
      <c r="J19" s="89" t="n">
        <v>-8105</v>
      </c>
      <c r="K19" s="89" t="n">
        <v>-11279</v>
      </c>
      <c r="L19" s="89" t="n">
        <v>29599</v>
      </c>
      <c r="M19" s="89" t="n">
        <v>0</v>
      </c>
      <c r="N19" s="89" t="n">
        <f aca="false">908091-2500</f>
        <v>905591</v>
      </c>
      <c r="O19" s="89" t="n">
        <v>0</v>
      </c>
      <c r="P19" s="89" t="n">
        <v>-1078519</v>
      </c>
      <c r="Q19" s="90" t="n">
        <v>-1278356</v>
      </c>
      <c r="R19" s="90" t="n">
        <v>-1807868</v>
      </c>
      <c r="S19" s="91" t="n">
        <f aca="false">SUM(C19:P19)</f>
        <v>-1214134</v>
      </c>
      <c r="T19" s="73"/>
      <c r="U19" s="73"/>
    </row>
    <row r="20" customFormat="false" ht="12.75" hidden="false" customHeight="false" outlineLevel="0" collapsed="false">
      <c r="A20" s="87" t="n">
        <v>36642</v>
      </c>
      <c r="B20" s="88"/>
      <c r="C20" s="89" t="n">
        <v>1237984</v>
      </c>
      <c r="D20" s="89" t="n">
        <v>745</v>
      </c>
      <c r="E20" s="89" t="n">
        <v>11064</v>
      </c>
      <c r="F20" s="89" t="n">
        <v>-11811</v>
      </c>
      <c r="G20" s="89" t="n">
        <v>12806</v>
      </c>
      <c r="H20" s="89" t="n">
        <v>1552</v>
      </c>
      <c r="I20" s="89" t="n">
        <v>-3277</v>
      </c>
      <c r="J20" s="89" t="n">
        <v>752</v>
      </c>
      <c r="K20" s="89" t="n">
        <v>420193</v>
      </c>
      <c r="L20" s="89" t="n">
        <v>-138132</v>
      </c>
      <c r="M20" s="89" t="n">
        <v>0</v>
      </c>
      <c r="N20" s="89" t="n">
        <f aca="false">-1355522-2500</f>
        <v>-1358022</v>
      </c>
      <c r="O20" s="89" t="n">
        <v>0</v>
      </c>
      <c r="P20" s="89" t="n">
        <v>22374</v>
      </c>
      <c r="Q20" s="90" t="n">
        <v>-1278356</v>
      </c>
      <c r="R20" s="90" t="n">
        <v>-1807868</v>
      </c>
      <c r="S20" s="91" t="n">
        <f aca="false">SUM(C20:P20)</f>
        <v>196228</v>
      </c>
      <c r="T20" s="73"/>
      <c r="U20" s="73"/>
    </row>
    <row r="21" customFormat="false" ht="12.75" hidden="false" customHeight="false" outlineLevel="0" collapsed="false">
      <c r="A21" s="87" t="n">
        <v>36643</v>
      </c>
      <c r="B21" s="88"/>
      <c r="C21" s="89" t="n">
        <v>553343</v>
      </c>
      <c r="D21" s="89" t="n">
        <v>263808</v>
      </c>
      <c r="E21" s="89" t="n">
        <v>-18552</v>
      </c>
      <c r="F21" s="89" t="n">
        <v>-12347</v>
      </c>
      <c r="G21" s="89" t="n">
        <v>-25708</v>
      </c>
      <c r="H21" s="89" t="n">
        <v>1756</v>
      </c>
      <c r="I21" s="89" t="n">
        <v>2953</v>
      </c>
      <c r="J21" s="89" t="n">
        <v>-87913</v>
      </c>
      <c r="K21" s="89" t="n">
        <v>55895</v>
      </c>
      <c r="L21" s="89" t="n">
        <v>-1165</v>
      </c>
      <c r="M21" s="89" t="n">
        <v>0</v>
      </c>
      <c r="N21" s="89" t="n">
        <f aca="false">-495178-2500</f>
        <v>-497678</v>
      </c>
      <c r="O21" s="89" t="n">
        <v>0</v>
      </c>
      <c r="P21" s="89" t="n">
        <v>480</v>
      </c>
      <c r="Q21" s="90" t="n">
        <v>-1278356</v>
      </c>
      <c r="R21" s="90" t="n">
        <v>-1807868</v>
      </c>
      <c r="S21" s="91" t="n">
        <f aca="false">SUM(C21:P21)</f>
        <v>234872</v>
      </c>
      <c r="T21" s="73"/>
      <c r="U21" s="73"/>
    </row>
    <row r="22" customFormat="false" ht="12.75" hidden="false" customHeight="false" outlineLevel="0" collapsed="false">
      <c r="A22" s="87" t="n">
        <v>36644</v>
      </c>
      <c r="B22" s="88"/>
      <c r="C22" s="89" t="n">
        <v>-69241</v>
      </c>
      <c r="D22" s="89" t="n">
        <v>1727</v>
      </c>
      <c r="E22" s="89" t="n">
        <v>18477</v>
      </c>
      <c r="F22" s="89" t="n">
        <v>-11921</v>
      </c>
      <c r="G22" s="89" t="n">
        <v>-13154</v>
      </c>
      <c r="H22" s="89" t="n">
        <v>1862</v>
      </c>
      <c r="I22" s="89" t="n">
        <v>11481</v>
      </c>
      <c r="J22" s="89" t="n">
        <v>-1944</v>
      </c>
      <c r="K22" s="89" t="n">
        <v>64504</v>
      </c>
      <c r="L22" s="89" t="n">
        <v>-325402</v>
      </c>
      <c r="M22" s="89" t="n">
        <v>21280</v>
      </c>
      <c r="N22" s="89" t="n">
        <v>9559293</v>
      </c>
      <c r="O22" s="89" t="n">
        <v>-9374404</v>
      </c>
      <c r="P22" s="89" t="n">
        <v>-50395</v>
      </c>
      <c r="Q22" s="90" t="n">
        <v>-1263309</v>
      </c>
      <c r="R22" s="90" t="n">
        <v>-1786589</v>
      </c>
      <c r="S22" s="91" t="n">
        <f aca="false">SUM(C22:P22)</f>
        <v>-167837</v>
      </c>
      <c r="T22" s="73"/>
      <c r="U22" s="73"/>
    </row>
    <row r="23" customFormat="false" ht="12.75" hidden="false" customHeight="false" outlineLevel="0" collapsed="false">
      <c r="A23" s="87" t="s">
        <v>147</v>
      </c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90"/>
      <c r="R23" s="90"/>
      <c r="S23" s="91"/>
      <c r="T23" s="73"/>
      <c r="U23" s="73"/>
    </row>
    <row r="24" customFormat="false" ht="12.75" hidden="false" customHeight="false" outlineLevel="0" collapsed="false">
      <c r="A24" s="87"/>
      <c r="B24" s="92"/>
      <c r="C24" s="93" t="n">
        <f aca="false">SUM(C5:C22)</f>
        <v>866567</v>
      </c>
      <c r="D24" s="93" t="n">
        <f aca="false">SUM(D5:D22)</f>
        <v>1519362</v>
      </c>
      <c r="E24" s="93" t="n">
        <f aca="false">SUM(E5:E22)</f>
        <v>232662</v>
      </c>
      <c r="F24" s="93" t="n">
        <f aca="false">SUM(F5:F22)</f>
        <v>-300912</v>
      </c>
      <c r="G24" s="93" t="n">
        <f aca="false">SUM(G5:G22)</f>
        <v>-89431</v>
      </c>
      <c r="H24" s="93" t="n">
        <f aca="false">SUM(H5:H22)</f>
        <v>48359</v>
      </c>
      <c r="I24" s="93" t="n">
        <f aca="false">SUM(I5:I22)</f>
        <v>61094</v>
      </c>
      <c r="J24" s="93" t="n">
        <f aca="false">SUM(J5:J22)</f>
        <v>-408707</v>
      </c>
      <c r="K24" s="93" t="n">
        <f aca="false">SUM(K5:K22)</f>
        <v>1100650</v>
      </c>
      <c r="L24" s="93" t="n">
        <f aca="false">SUM(L5:L22)</f>
        <v>-1474381</v>
      </c>
      <c r="M24" s="93" t="n">
        <f aca="false">SUM(M5:M22)</f>
        <v>35352</v>
      </c>
      <c r="N24" s="93" t="n">
        <f aca="false">SUM(N5:N22)</f>
        <v>8921693</v>
      </c>
      <c r="O24" s="93" t="n">
        <f aca="false">SUM(O5:O22)</f>
        <v>-8483771</v>
      </c>
      <c r="P24" s="93" t="n">
        <f aca="false">SUM(P5:P22)</f>
        <v>-2157858</v>
      </c>
      <c r="Q24" s="93"/>
      <c r="R24" s="93"/>
      <c r="S24" s="91" t="n">
        <f aca="false">SUM(S2:S22)</f>
        <v>-129321</v>
      </c>
      <c r="T24" s="73"/>
      <c r="U24" s="73"/>
    </row>
    <row r="25" customFormat="false" ht="12.75" hidden="false" customHeight="false" outlineLevel="0" collapsed="false">
      <c r="A25" s="94"/>
      <c r="B25" s="88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73"/>
      <c r="U25" s="73"/>
    </row>
    <row r="26" customFormat="false" ht="12.75" hidden="false" customHeight="false" outlineLevel="0" collapsed="false">
      <c r="A26" s="94"/>
      <c r="B26" s="88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7"/>
      <c r="FI26" s="97"/>
      <c r="FJ26" s="97"/>
      <c r="FK26" s="97"/>
      <c r="FL26" s="97"/>
      <c r="FM26" s="97"/>
      <c r="FN26" s="97"/>
      <c r="FO26" s="97"/>
      <c r="FP26" s="97"/>
      <c r="FQ26" s="97"/>
      <c r="FR26" s="97"/>
      <c r="FS26" s="97"/>
      <c r="FT26" s="97"/>
      <c r="FU26" s="97"/>
      <c r="FV26" s="97"/>
      <c r="FW26" s="97"/>
      <c r="FX26" s="97"/>
      <c r="FY26" s="97"/>
      <c r="FZ26" s="97"/>
      <c r="GA26" s="97"/>
      <c r="GB26" s="97"/>
      <c r="GC26" s="97"/>
      <c r="GD26" s="97"/>
      <c r="GE26" s="97"/>
      <c r="GF26" s="97"/>
      <c r="GG26" s="97"/>
      <c r="GH26" s="97"/>
      <c r="GI26" s="97"/>
      <c r="GJ26" s="97"/>
      <c r="GK26" s="97"/>
      <c r="GL26" s="97"/>
      <c r="GM26" s="97"/>
      <c r="GN26" s="97"/>
      <c r="GO26" s="97"/>
      <c r="GP26" s="97"/>
      <c r="GQ26" s="97"/>
      <c r="GR26" s="97"/>
      <c r="GS26" s="97"/>
      <c r="GT26" s="97"/>
      <c r="GU26" s="97"/>
      <c r="GV26" s="97"/>
      <c r="GW26" s="97"/>
      <c r="GX26" s="97"/>
      <c r="GY26" s="97"/>
      <c r="GZ26" s="97"/>
      <c r="HA26" s="97"/>
      <c r="HB26" s="97"/>
      <c r="HC26" s="97"/>
      <c r="HD26" s="97"/>
      <c r="HE26" s="97"/>
      <c r="HF26" s="97"/>
      <c r="HG26" s="97"/>
      <c r="HH26" s="97"/>
      <c r="HI26" s="97"/>
      <c r="HJ26" s="97"/>
      <c r="HK26" s="97"/>
      <c r="HL26" s="97"/>
      <c r="HM26" s="97"/>
      <c r="HN26" s="97"/>
      <c r="HO26" s="97"/>
      <c r="HP26" s="97"/>
      <c r="HQ26" s="97"/>
      <c r="HR26" s="97"/>
      <c r="HS26" s="97"/>
      <c r="HT26" s="97"/>
      <c r="HU26" s="97"/>
      <c r="HV26" s="97"/>
      <c r="HW26" s="97"/>
      <c r="HX26" s="97"/>
      <c r="HY26" s="97"/>
      <c r="HZ26" s="97"/>
      <c r="IA26" s="97"/>
      <c r="IB26" s="97"/>
      <c r="IC26" s="97"/>
      <c r="ID26" s="97"/>
      <c r="IE26" s="97"/>
      <c r="IF26" s="97"/>
      <c r="IG26" s="97"/>
      <c r="IH26" s="97"/>
      <c r="II26" s="97"/>
      <c r="IJ26" s="97"/>
      <c r="IK26" s="97"/>
      <c r="IL26" s="97"/>
      <c r="IM26" s="97"/>
      <c r="IN26" s="97"/>
      <c r="IO26" s="97"/>
      <c r="IP26" s="97"/>
      <c r="IQ26" s="97"/>
      <c r="IR26" s="97"/>
      <c r="IS26" s="97"/>
      <c r="IT26" s="97"/>
      <c r="IU26" s="97"/>
      <c r="IV26" s="97"/>
      <c r="IW26" s="97"/>
    </row>
    <row r="27" customFormat="false" ht="12.75" hidden="false" customHeight="false" outlineLevel="0" collapsed="false">
      <c r="C27" s="71"/>
      <c r="D27" s="71"/>
      <c r="E27" s="71"/>
      <c r="F27" s="89"/>
      <c r="T27" s="73"/>
      <c r="U27" s="73"/>
    </row>
    <row r="28" customFormat="false" ht="12.75" hidden="false" customHeight="false" outlineLevel="0" collapsed="false">
      <c r="A28" s="98" t="s">
        <v>148</v>
      </c>
      <c r="B28" s="92"/>
      <c r="C28" s="93" t="n">
        <f aca="false">C24</f>
        <v>866567</v>
      </c>
      <c r="D28" s="93" t="n">
        <f aca="false">D24</f>
        <v>1519362</v>
      </c>
      <c r="E28" s="93" t="n">
        <f aca="false">E24</f>
        <v>232662</v>
      </c>
      <c r="F28" s="93" t="n">
        <f aca="false">F24</f>
        <v>-300912</v>
      </c>
      <c r="G28" s="93" t="n">
        <f aca="false">G24</f>
        <v>-89431</v>
      </c>
      <c r="H28" s="93" t="n">
        <f aca="false">H24</f>
        <v>48359</v>
      </c>
      <c r="I28" s="93" t="n">
        <f aca="false">I24</f>
        <v>61094</v>
      </c>
      <c r="J28" s="93" t="n">
        <f aca="false">J24</f>
        <v>-408707</v>
      </c>
      <c r="K28" s="93" t="n">
        <f aca="false">K24</f>
        <v>1100650</v>
      </c>
      <c r="L28" s="93" t="n">
        <f aca="false">L24</f>
        <v>-1474381</v>
      </c>
      <c r="M28" s="93" t="n">
        <f aca="false">M24</f>
        <v>35352</v>
      </c>
      <c r="N28" s="93" t="n">
        <f aca="false">N24</f>
        <v>8921693</v>
      </c>
      <c r="O28" s="93" t="n">
        <f aca="false">O24</f>
        <v>-8483771</v>
      </c>
      <c r="P28" s="93" t="n">
        <f aca="false">P24</f>
        <v>-2157858</v>
      </c>
      <c r="Q28" s="93"/>
      <c r="R28" s="93"/>
      <c r="S28" s="91" t="n">
        <f aca="false">SUM(C28:R28)</f>
        <v>-129321</v>
      </c>
      <c r="T28" s="73"/>
      <c r="U28" s="73"/>
    </row>
    <row r="29" customFormat="false" ht="12.75" hidden="false" customHeight="false" outlineLevel="0" collapsed="false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99"/>
      <c r="T29" s="73"/>
      <c r="U29" s="73"/>
    </row>
    <row r="30" customFormat="false" ht="12.75" hidden="false" customHeight="false" outlineLevel="0" collapsed="false">
      <c r="A30" s="100"/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2"/>
      <c r="O30" s="102"/>
      <c r="P30" s="101"/>
      <c r="Q30" s="101"/>
      <c r="R30" s="101"/>
      <c r="S30" s="101"/>
      <c r="T30" s="101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  <c r="IP30" s="97"/>
      <c r="IQ30" s="97"/>
      <c r="IR30" s="97"/>
      <c r="IS30" s="97"/>
      <c r="IT30" s="97"/>
      <c r="IU30" s="97"/>
      <c r="IV30" s="97"/>
      <c r="IW30" s="97"/>
    </row>
  </sheetData>
  <printOptions headings="false" gridLines="true" gridLinesSet="true" horizontalCentered="true" verticalCentered="false"/>
  <pageMargins left="0.708333333333333" right="0.708333333333333" top="0.905555555555556" bottom="0.590972222222222" header="0.511811023622047" footer="0.275694444444444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Roman,Regular" S:\Reporting PowerUK\Report Actuals\1999\Profit Memos\1999_07\&amp;F  -  &amp;A&amp;RPage  &amp;P  of  &amp;N 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N45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27" activeCellId="0" sqref="A1:IV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0.13"/>
    <col collapsed="false" customWidth="true" hidden="false" outlineLevel="0" max="3" min="3" style="0" width="12.42"/>
    <col collapsed="false" customWidth="true" hidden="false" outlineLevel="0" max="4" min="4" style="0" width="13.28"/>
    <col collapsed="false" customWidth="true" hidden="false" outlineLevel="0" max="5" min="5" style="0" width="5.13"/>
    <col collapsed="false" customWidth="true" hidden="false" outlineLevel="0" max="7" min="7" style="0" width="13.41"/>
    <col collapsed="false" customWidth="true" hidden="false" outlineLevel="0" max="8" min="8" style="0" width="11.56"/>
    <col collapsed="false" customWidth="true" hidden="false" outlineLevel="0" max="11" min="11" style="0" width="12.42"/>
    <col collapsed="false" customWidth="true" hidden="false" outlineLevel="0" max="12" min="12" style="0" width="11.56"/>
    <col collapsed="false" customWidth="true" hidden="false" outlineLevel="0" max="15" min="15" style="0" width="11.99"/>
    <col collapsed="false" customWidth="true" hidden="false" outlineLevel="0" max="16" min="16" style="0" width="10.71"/>
    <col collapsed="false" customWidth="true" hidden="false" outlineLevel="0" max="19" min="19" style="0" width="12.42"/>
    <col collapsed="false" customWidth="true" hidden="false" outlineLevel="0" max="20" min="20" style="0" width="11.56"/>
    <col collapsed="false" customWidth="true" hidden="false" outlineLevel="0" max="22" min="22" style="0" width="10.28"/>
    <col collapsed="false" customWidth="true" hidden="false" outlineLevel="0" max="23" min="23" style="0" width="13.85"/>
    <col collapsed="false" customWidth="true" hidden="false" outlineLevel="0" max="24" min="24" style="0" width="10.99"/>
    <col collapsed="false" customWidth="true" hidden="false" outlineLevel="0" max="25" min="25" style="0" width="7.42"/>
    <col collapsed="false" customWidth="true" hidden="false" outlineLevel="0" max="26" min="26" style="0" width="17.42"/>
    <col collapsed="false" customWidth="true" hidden="false" outlineLevel="0" max="27" min="27" style="0" width="12.42"/>
    <col collapsed="false" customWidth="true" hidden="false" outlineLevel="0" max="28" min="28" style="0" width="11.28"/>
    <col collapsed="false" customWidth="true" hidden="false" outlineLevel="0" max="32" min="31" style="0" width="11.85"/>
    <col collapsed="false" customWidth="true" hidden="false" outlineLevel="0" max="35" min="35" style="0" width="15.41"/>
    <col collapsed="false" customWidth="true" hidden="false" outlineLevel="0" max="36" min="36" style="0" width="16.42"/>
    <col collapsed="false" customWidth="true" hidden="false" outlineLevel="0" max="39" min="39" style="0" width="13.56"/>
    <col collapsed="false" customWidth="true" hidden="false" outlineLevel="0" max="40" min="40" style="0" width="14.7"/>
  </cols>
  <sheetData>
    <row r="1" customFormat="false" ht="4.5" hidden="false" customHeight="true" outlineLevel="0" collapsed="false">
      <c r="B1" s="103" t="n">
        <v>36644</v>
      </c>
      <c r="C1" s="103" t="n">
        <v>36616</v>
      </c>
    </row>
    <row r="2" customFormat="false" ht="4.5" hidden="false" customHeight="true" outlineLevel="0" collapsed="false"/>
    <row r="3" customFormat="false" ht="4.5" hidden="false" customHeight="true" outlineLevel="0" collapsed="false">
      <c r="C3" s="104" t="s">
        <v>4</v>
      </c>
      <c r="D3" s="104"/>
      <c r="F3" s="105"/>
      <c r="G3" s="104" t="s">
        <v>149</v>
      </c>
      <c r="H3" s="104"/>
      <c r="J3" s="105"/>
      <c r="K3" s="104" t="s">
        <v>98</v>
      </c>
      <c r="L3" s="104"/>
      <c r="N3" s="105"/>
      <c r="O3" s="104" t="s">
        <v>150</v>
      </c>
      <c r="P3" s="104"/>
      <c r="Q3" s="106"/>
      <c r="R3" s="105"/>
      <c r="S3" s="104" t="s">
        <v>20</v>
      </c>
      <c r="T3" s="104"/>
      <c r="V3" s="105"/>
      <c r="W3" s="104" t="s">
        <v>151</v>
      </c>
      <c r="X3" s="104"/>
      <c r="AA3" s="104" t="s">
        <v>26</v>
      </c>
      <c r="AB3" s="104"/>
      <c r="AE3" s="104" t="s">
        <v>24</v>
      </c>
      <c r="AF3" s="104"/>
      <c r="AI3" s="104" t="s">
        <v>29</v>
      </c>
      <c r="AJ3" s="104"/>
      <c r="AM3" s="104" t="s">
        <v>152</v>
      </c>
      <c r="AN3" s="104"/>
    </row>
    <row r="4" customFormat="false" ht="4.5" hidden="false" customHeight="true" outlineLevel="0" collapsed="false">
      <c r="C4" s="107" t="n">
        <f aca="false">B1</f>
        <v>36644</v>
      </c>
      <c r="D4" s="107" t="n">
        <f aca="false">C1</f>
        <v>36616</v>
      </c>
      <c r="G4" s="107" t="n">
        <f aca="false">$C$4</f>
        <v>36644</v>
      </c>
      <c r="H4" s="107" t="n">
        <f aca="false">$D$4</f>
        <v>36616</v>
      </c>
      <c r="K4" s="107" t="n">
        <f aca="false">$C$4</f>
        <v>36644</v>
      </c>
      <c r="L4" s="107" t="n">
        <f aca="false">$D$4</f>
        <v>36616</v>
      </c>
      <c r="O4" s="107" t="n">
        <f aca="false">$C$4</f>
        <v>36644</v>
      </c>
      <c r="P4" s="107" t="n">
        <f aca="false">$D$4</f>
        <v>36616</v>
      </c>
      <c r="S4" s="107" t="n">
        <f aca="false">$C$4</f>
        <v>36644</v>
      </c>
      <c r="T4" s="107" t="n">
        <f aca="false">$D$4</f>
        <v>36616</v>
      </c>
      <c r="W4" s="107" t="n">
        <f aca="false">$C$4</f>
        <v>36644</v>
      </c>
      <c r="X4" s="107" t="n">
        <f aca="false">$D$4</f>
        <v>36616</v>
      </c>
      <c r="AA4" s="107" t="n">
        <f aca="false">$C$4</f>
        <v>36644</v>
      </c>
      <c r="AB4" s="107" t="n">
        <f aca="false">$D$4</f>
        <v>36616</v>
      </c>
      <c r="AE4" s="107" t="n">
        <f aca="false">$C$4</f>
        <v>36644</v>
      </c>
      <c r="AF4" s="107" t="n">
        <f aca="false">$D$4</f>
        <v>36616</v>
      </c>
      <c r="AI4" s="107" t="n">
        <f aca="false">$C$4</f>
        <v>36644</v>
      </c>
      <c r="AJ4" s="107" t="n">
        <f aca="false">$D$4</f>
        <v>36616</v>
      </c>
      <c r="AM4" s="107" t="n">
        <f aca="false">$C$4</f>
        <v>36644</v>
      </c>
      <c r="AN4" s="107" t="n">
        <f aca="false">$D$4</f>
        <v>36616</v>
      </c>
    </row>
    <row r="5" customFormat="false" ht="4.5" hidden="false" customHeight="true" outlineLevel="0" collapsed="false">
      <c r="B5" s="105" t="n">
        <f aca="false">'[5]Monthly Prices'!$A2</f>
        <v>36617</v>
      </c>
      <c r="C5" s="106" t="n">
        <f aca="false">'[5]Monthly Prices'!$B2</f>
        <v>15.9655003962134</v>
      </c>
      <c r="D5" s="106" t="n">
        <f aca="false">'[2]Monthly Prices'!$B2</f>
        <v>15.9655003962134</v>
      </c>
      <c r="F5" s="105" t="n">
        <f aca="false">B5</f>
        <v>36617</v>
      </c>
      <c r="G5" s="106" t="n">
        <f aca="false">'[5]Monthly Prices'!$C2</f>
        <v>15.4146075332988</v>
      </c>
      <c r="H5" s="106" t="n">
        <f aca="false">'[2]Monthly Prices'!$C2</f>
        <v>15.4146075332988</v>
      </c>
      <c r="J5" s="105" t="n">
        <f aca="false">B5</f>
        <v>36617</v>
      </c>
      <c r="K5" s="106" t="n">
        <f aca="false">'[5]Monthly Prices'!$D2</f>
        <v>15.659750686504</v>
      </c>
      <c r="L5" s="106" t="n">
        <f aca="false">'[2]Monthly Prices'!$D2</f>
        <v>15.659750686504</v>
      </c>
      <c r="N5" s="105" t="n">
        <f aca="false">B5</f>
        <v>36617</v>
      </c>
      <c r="O5" s="106" t="n">
        <f aca="false">'[5]Monthly Prices'!$E2</f>
        <v>18.9924915207659</v>
      </c>
      <c r="P5" s="106" t="n">
        <f aca="false">'[2]Monthly Prices'!$E2</f>
        <v>18.9924915207659</v>
      </c>
      <c r="Q5" s="106"/>
      <c r="R5" s="105" t="n">
        <f aca="false">B5</f>
        <v>36617</v>
      </c>
      <c r="S5" s="106" t="n">
        <f aca="false">'[5]Monthly Prices'!$F2</f>
        <v>35.45</v>
      </c>
      <c r="T5" s="106" t="n">
        <f aca="false">'[2]Monthly Prices'!$F2</f>
        <v>35.45</v>
      </c>
      <c r="V5" s="105" t="n">
        <f aca="false">B5</f>
        <v>36617</v>
      </c>
      <c r="W5" s="106" t="n">
        <f aca="false">'[5]Monthly Prices'!$G2</f>
        <v>14.172168261992</v>
      </c>
      <c r="X5" s="106" t="n">
        <f aca="false">'[2]Monthly Prices'!$G2</f>
        <v>14.172168261992</v>
      </c>
      <c r="Z5" s="105" t="n">
        <f aca="false">V5</f>
        <v>36617</v>
      </c>
      <c r="AA5" s="106" t="n">
        <f aca="false">'[5]Monthly Prices'!$H2</f>
        <v>19.0319194787247</v>
      </c>
      <c r="AB5" s="106" t="n">
        <f aca="false">'[2]Monthly Prices'!$H2</f>
        <v>19.0319194787247</v>
      </c>
      <c r="AD5" s="105" t="n">
        <f aca="false">Z5</f>
        <v>36617</v>
      </c>
      <c r="AE5" s="106" t="n">
        <f aca="false">'[5]Monthly Prices'!$I2</f>
        <v>15.9626343159038</v>
      </c>
      <c r="AF5" s="106" t="n">
        <f aca="false">'[2]Monthly Prices'!$I2</f>
        <v>15.9626343159038</v>
      </c>
      <c r="AH5" s="105" t="n">
        <f aca="false">AD5</f>
        <v>36617</v>
      </c>
      <c r="AI5" s="106" t="n">
        <f aca="false">'[5]Monthly Prices'!$J2</f>
        <v>22.8487938529839</v>
      </c>
      <c r="AJ5" s="106" t="n">
        <f aca="false">'[2]Monthly Prices'!$J2</f>
        <v>22.8487938529839</v>
      </c>
      <c r="AL5" s="105" t="n">
        <f aca="false">AH5</f>
        <v>36617</v>
      </c>
      <c r="AM5" s="106" t="n">
        <f aca="false">'[5]Monthly Prices'!$K2</f>
        <v>16.9857293701774</v>
      </c>
      <c r="AN5" s="106" t="n">
        <f aca="false">'[2]Monthly Prices'!$K2</f>
        <v>16.9857293701774</v>
      </c>
    </row>
    <row r="6" customFormat="false" ht="4.5" hidden="false" customHeight="true" outlineLevel="0" collapsed="false">
      <c r="B6" s="105" t="n">
        <f aca="false">'[5]Monthly Prices'!$A3</f>
        <v>36647</v>
      </c>
      <c r="C6" s="106" t="n">
        <f aca="false">'[5]Monthly Prices'!$B3</f>
        <v>13.1894397819265</v>
      </c>
      <c r="D6" s="106" t="n">
        <f aca="false">'[2]Monthly Prices'!$B3</f>
        <v>13.1894397819265</v>
      </c>
      <c r="F6" s="105" t="n">
        <f aca="false">B6</f>
        <v>36647</v>
      </c>
      <c r="G6" s="106" t="n">
        <f aca="false">'[5]Monthly Prices'!$C3</f>
        <v>13.5162482787194</v>
      </c>
      <c r="H6" s="106" t="n">
        <f aca="false">'[2]Monthly Prices'!$C3</f>
        <v>13.5162482787194</v>
      </c>
      <c r="J6" s="105" t="n">
        <f aca="false">B6</f>
        <v>36647</v>
      </c>
      <c r="K6" s="106" t="n">
        <f aca="false">'[5]Monthly Prices'!$D3</f>
        <v>13.3447180992213</v>
      </c>
      <c r="L6" s="106" t="n">
        <f aca="false">'[2]Monthly Prices'!$D3</f>
        <v>13.3447180992213</v>
      </c>
      <c r="N6" s="105" t="n">
        <f aca="false">B6</f>
        <v>36647</v>
      </c>
      <c r="O6" s="106" t="n">
        <f aca="false">'[5]Monthly Prices'!$E3</f>
        <v>15.1325045192618</v>
      </c>
      <c r="P6" s="106" t="n">
        <f aca="false">'[2]Monthly Prices'!$E3</f>
        <v>15.1325045192618</v>
      </c>
      <c r="Q6" s="106"/>
      <c r="R6" s="105" t="n">
        <f aca="false">B6</f>
        <v>36647</v>
      </c>
      <c r="S6" s="106" t="n">
        <f aca="false">'[5]Monthly Prices'!$F3</f>
        <v>35.2478494623656</v>
      </c>
      <c r="T6" s="106" t="n">
        <f aca="false">'[2]Monthly Prices'!$F3</f>
        <v>35.2478494623656</v>
      </c>
      <c r="V6" s="105" t="n">
        <f aca="false">B6</f>
        <v>36647</v>
      </c>
      <c r="W6" s="106" t="n">
        <f aca="false">'[5]Monthly Prices'!$G3</f>
        <v>13.4585217760037</v>
      </c>
      <c r="X6" s="106" t="n">
        <f aca="false">'[2]Monthly Prices'!$G3</f>
        <v>13.4585217760037</v>
      </c>
      <c r="Z6" s="105" t="n">
        <f aca="false">V6</f>
        <v>36647</v>
      </c>
      <c r="AA6" s="106" t="n">
        <f aca="false">'[5]Monthly Prices'!$H3</f>
        <v>15.9189077881794</v>
      </c>
      <c r="AB6" s="106" t="n">
        <f aca="false">'[2]Monthly Prices'!$H3</f>
        <v>15.9189077881794</v>
      </c>
      <c r="AD6" s="105" t="n">
        <f aca="false">Z6</f>
        <v>36647</v>
      </c>
      <c r="AE6" s="106" t="n">
        <f aca="false">'[5]Monthly Prices'!$I3</f>
        <v>12.8511565010021</v>
      </c>
      <c r="AF6" s="106" t="n">
        <f aca="false">'[2]Monthly Prices'!$I3</f>
        <v>12.8511565010021</v>
      </c>
      <c r="AH6" s="105" t="n">
        <f aca="false">AD6</f>
        <v>36647</v>
      </c>
      <c r="AI6" s="106" t="n">
        <f aca="false">'[5]Monthly Prices'!$J3</f>
        <v>23.9061941032213</v>
      </c>
      <c r="AJ6" s="106" t="n">
        <f aca="false">'[2]Monthly Prices'!$J3</f>
        <v>23.9061941032213</v>
      </c>
      <c r="AL6" s="105" t="n">
        <f aca="false">AH6</f>
        <v>36647</v>
      </c>
      <c r="AM6" s="106" t="n">
        <f aca="false">'[5]Monthly Prices'!$K3</f>
        <v>13.8737402633945</v>
      </c>
      <c r="AN6" s="106" t="n">
        <f aca="false">'[2]Monthly Prices'!$K3</f>
        <v>13.8737402633945</v>
      </c>
    </row>
    <row r="7" customFormat="false" ht="4.5" hidden="false" customHeight="true" outlineLevel="0" collapsed="false">
      <c r="B7" s="105" t="n">
        <f aca="false">'[5]Monthly Prices'!$A4</f>
        <v>36678</v>
      </c>
      <c r="C7" s="106" t="n">
        <f aca="false">'[5]Monthly Prices'!$B4</f>
        <v>12.4763038456553</v>
      </c>
      <c r="D7" s="106" t="n">
        <f aca="false">'[2]Monthly Prices'!$B4</f>
        <v>12.4763038456553</v>
      </c>
      <c r="F7" s="105" t="n">
        <f aca="false">B7</f>
        <v>36678</v>
      </c>
      <c r="G7" s="106" t="n">
        <f aca="false">'[5]Monthly Prices'!$C4</f>
        <v>13.0958893837058</v>
      </c>
      <c r="H7" s="106" t="n">
        <f aca="false">'[2]Monthly Prices'!$C4</f>
        <v>13.0958893837058</v>
      </c>
      <c r="J7" s="105" t="n">
        <f aca="false">B7</f>
        <v>36678</v>
      </c>
      <c r="K7" s="106" t="n">
        <f aca="false">'[5]Monthly Prices'!$D4</f>
        <v>12.705603247726</v>
      </c>
      <c r="L7" s="106" t="n">
        <f aca="false">'[2]Monthly Prices'!$D4</f>
        <v>12.705603247726</v>
      </c>
      <c r="N7" s="105" t="n">
        <f aca="false">B7</f>
        <v>36678</v>
      </c>
      <c r="O7" s="106" t="n">
        <f aca="false">'[5]Monthly Prices'!$E4</f>
        <v>14.7953590586833</v>
      </c>
      <c r="P7" s="106" t="n">
        <f aca="false">'[2]Monthly Prices'!$E4</f>
        <v>14.7953590586833</v>
      </c>
      <c r="Q7" s="106"/>
      <c r="R7" s="105" t="n">
        <f aca="false">B7</f>
        <v>36678</v>
      </c>
      <c r="S7" s="106" t="n">
        <f aca="false">'[5]Monthly Prices'!$F4</f>
        <v>34.2316666666667</v>
      </c>
      <c r="T7" s="106" t="n">
        <f aca="false">'[2]Monthly Prices'!$F4</f>
        <v>34.2316666666667</v>
      </c>
      <c r="V7" s="105" t="n">
        <f aca="false">B7</f>
        <v>36678</v>
      </c>
      <c r="W7" s="106" t="n">
        <f aca="false">'[5]Monthly Prices'!$G4</f>
        <v>13.4878798259562</v>
      </c>
      <c r="X7" s="106" t="n">
        <f aca="false">'[2]Monthly Prices'!$G4</f>
        <v>13.4878798259562</v>
      </c>
      <c r="Z7" s="105" t="n">
        <f aca="false">V7</f>
        <v>36678</v>
      </c>
      <c r="AA7" s="106" t="n">
        <f aca="false">'[5]Monthly Prices'!$H4</f>
        <v>15.277401410143</v>
      </c>
      <c r="AB7" s="106" t="n">
        <f aca="false">'[2]Monthly Prices'!$H4</f>
        <v>15.277401410143</v>
      </c>
      <c r="AD7" s="105" t="n">
        <f aca="false">Z7</f>
        <v>36678</v>
      </c>
      <c r="AE7" s="106" t="n">
        <f aca="false">'[5]Monthly Prices'!$I4</f>
        <v>12.2096501229657</v>
      </c>
      <c r="AF7" s="106" t="n">
        <f aca="false">'[2]Monthly Prices'!$I4</f>
        <v>12.2096501229657</v>
      </c>
      <c r="AH7" s="105" t="n">
        <f aca="false">AD7</f>
        <v>36678</v>
      </c>
      <c r="AI7" s="106" t="n">
        <f aca="false">'[5]Monthly Prices'!$J4</f>
        <v>22.6817600029996</v>
      </c>
      <c r="AJ7" s="106" t="n">
        <f aca="false">'[2]Monthly Prices'!$J4</f>
        <v>22.6817600029996</v>
      </c>
      <c r="AL7" s="105" t="n">
        <f aca="false">AH7</f>
        <v>36678</v>
      </c>
      <c r="AM7" s="106" t="n">
        <f aca="false">'[5]Monthly Prices'!$K4</f>
        <v>13.2322338853581</v>
      </c>
      <c r="AN7" s="106" t="n">
        <f aca="false">'[2]Monthly Prices'!$K4</f>
        <v>13.2322338853581</v>
      </c>
    </row>
    <row r="8" customFormat="false" ht="4.5" hidden="false" customHeight="true" outlineLevel="0" collapsed="false">
      <c r="B8" s="105" t="n">
        <f aca="false">'[5]Monthly Prices'!$A5</f>
        <v>36708</v>
      </c>
      <c r="C8" s="106" t="n">
        <f aca="false">'[5]Monthly Prices'!$B5</f>
        <v>12.598728306991</v>
      </c>
      <c r="D8" s="106" t="n">
        <f aca="false">'[2]Monthly Prices'!$B5</f>
        <v>12.598728306991</v>
      </c>
      <c r="F8" s="105" t="n">
        <f aca="false">B8</f>
        <v>36708</v>
      </c>
      <c r="G8" s="106" t="n">
        <f aca="false">'[5]Monthly Prices'!$C5</f>
        <v>13.2259664364919</v>
      </c>
      <c r="H8" s="106" t="n">
        <f aca="false">'[2]Monthly Prices'!$C5</f>
        <v>13.2259664364919</v>
      </c>
      <c r="J8" s="105" t="n">
        <f aca="false">B8</f>
        <v>36708</v>
      </c>
      <c r="K8" s="106" t="n">
        <f aca="false">'[5]Monthly Prices'!$D5</f>
        <v>13.2424597229821</v>
      </c>
      <c r="L8" s="106" t="n">
        <f aca="false">'[2]Monthly Prices'!$D5</f>
        <v>13.2424597229821</v>
      </c>
      <c r="N8" s="105" t="n">
        <f aca="false">B8</f>
        <v>36708</v>
      </c>
      <c r="O8" s="106" t="n">
        <f aca="false">'[5]Monthly Prices'!$E5</f>
        <v>15.0812470934166</v>
      </c>
      <c r="P8" s="106" t="n">
        <f aca="false">'[2]Monthly Prices'!$E5</f>
        <v>15.0812470934166</v>
      </c>
      <c r="Q8" s="106"/>
      <c r="R8" s="105" t="n">
        <f aca="false">B8</f>
        <v>36708</v>
      </c>
      <c r="S8" s="106" t="n">
        <f aca="false">'[5]Monthly Prices'!$F5</f>
        <v>33.1064516129032</v>
      </c>
      <c r="T8" s="106" t="n">
        <f aca="false">'[2]Monthly Prices'!$F5</f>
        <v>33.1064516129032</v>
      </c>
      <c r="V8" s="105" t="n">
        <f aca="false">B8</f>
        <v>36708</v>
      </c>
      <c r="W8" s="106" t="n">
        <f aca="false">'[5]Monthly Prices'!$G5</f>
        <v>14.2444268772617</v>
      </c>
      <c r="X8" s="106" t="n">
        <f aca="false">'[2]Monthly Prices'!$G5</f>
        <v>14.2444268772617</v>
      </c>
      <c r="Z8" s="105" t="n">
        <f aca="false">V8</f>
        <v>36708</v>
      </c>
      <c r="AA8" s="106" t="n">
        <f aca="false">'[5]Monthly Prices'!$H5</f>
        <v>15.7123293748896</v>
      </c>
      <c r="AB8" s="106" t="n">
        <f aca="false">'[2]Monthly Prices'!$H5</f>
        <v>15.7123293748896</v>
      </c>
      <c r="AD8" s="105" t="n">
        <f aca="false">Z8</f>
        <v>36708</v>
      </c>
      <c r="AE8" s="106" t="n">
        <f aca="false">'[5]Monthly Prices'!$I5</f>
        <v>12.6445780877123</v>
      </c>
      <c r="AF8" s="106" t="n">
        <f aca="false">'[2]Monthly Prices'!$I5</f>
        <v>12.6445780877123</v>
      </c>
      <c r="AH8" s="105" t="n">
        <f aca="false">AD8</f>
        <v>36708</v>
      </c>
      <c r="AI8" s="106" t="n">
        <f aca="false">'[5]Monthly Prices'!$J5</f>
        <v>22.8048548978381</v>
      </c>
      <c r="AJ8" s="106" t="n">
        <f aca="false">'[2]Monthly Prices'!$J5</f>
        <v>22.8048548978381</v>
      </c>
      <c r="AL8" s="105" t="n">
        <f aca="false">AH8</f>
        <v>36708</v>
      </c>
      <c r="AM8" s="106" t="n">
        <f aca="false">'[5]Monthly Prices'!$K5</f>
        <v>13.6671618501047</v>
      </c>
      <c r="AN8" s="106" t="n">
        <f aca="false">'[2]Monthly Prices'!$K5</f>
        <v>13.6671618501047</v>
      </c>
    </row>
    <row r="9" customFormat="false" ht="4.5" hidden="false" customHeight="true" outlineLevel="0" collapsed="false">
      <c r="B9" s="105" t="n">
        <f aca="false">'[5]Monthly Prices'!$A6</f>
        <v>36739</v>
      </c>
      <c r="C9" s="106" t="n">
        <f aca="false">'[5]Monthly Prices'!$B6</f>
        <v>12.8114173519162</v>
      </c>
      <c r="D9" s="106" t="n">
        <f aca="false">'[2]Monthly Prices'!$B6</f>
        <v>12.8114173519162</v>
      </c>
      <c r="F9" s="105" t="n">
        <f aca="false">B9</f>
        <v>36739</v>
      </c>
      <c r="G9" s="106" t="n">
        <f aca="false">'[5]Monthly Prices'!$C6</f>
        <v>13.4337818462684</v>
      </c>
      <c r="H9" s="106" t="n">
        <f aca="false">'[2]Monthly Prices'!$C6</f>
        <v>13.4337818462684</v>
      </c>
      <c r="J9" s="105" t="n">
        <f aca="false">B9</f>
        <v>36739</v>
      </c>
      <c r="K9" s="106" t="n">
        <f aca="false">'[5]Monthly Prices'!$D6</f>
        <v>13.4469764754606</v>
      </c>
      <c r="L9" s="106" t="n">
        <f aca="false">'[2]Monthly Prices'!$D6</f>
        <v>13.4469764754606</v>
      </c>
      <c r="N9" s="105" t="n">
        <f aca="false">B9</f>
        <v>36739</v>
      </c>
      <c r="O9" s="106" t="n">
        <f aca="false">'[5]Monthly Prices'!$E6</f>
        <v>15.8211811718478</v>
      </c>
      <c r="P9" s="106" t="n">
        <f aca="false">'[2]Monthly Prices'!$E6</f>
        <v>15.8211811718478</v>
      </c>
      <c r="Q9" s="106"/>
      <c r="R9" s="105" t="n">
        <f aca="false">B9</f>
        <v>36739</v>
      </c>
      <c r="S9" s="106" t="n">
        <f aca="false">'[5]Monthly Prices'!$F6</f>
        <v>35.1956989247312</v>
      </c>
      <c r="T9" s="106" t="n">
        <f aca="false">'[2]Monthly Prices'!$F6</f>
        <v>35.1956989247312</v>
      </c>
      <c r="V9" s="105" t="n">
        <f aca="false">B9</f>
        <v>36739</v>
      </c>
      <c r="W9" s="106" t="n">
        <f aca="false">'[5]Monthly Prices'!$G6</f>
        <v>14.427502357303</v>
      </c>
      <c r="X9" s="106" t="n">
        <f aca="false">'[2]Monthly Prices'!$G6</f>
        <v>14.427502357303</v>
      </c>
      <c r="Z9" s="105" t="n">
        <f aca="false">V9</f>
        <v>36739</v>
      </c>
      <c r="AA9" s="106" t="n">
        <f aca="false">'[5]Monthly Prices'!$H6</f>
        <v>15.908599484123</v>
      </c>
      <c r="AB9" s="106" t="n">
        <f aca="false">'[2]Monthly Prices'!$H6</f>
        <v>15.908599484123</v>
      </c>
      <c r="AD9" s="105" t="n">
        <f aca="false">Z9</f>
        <v>36739</v>
      </c>
      <c r="AE9" s="106" t="n">
        <f aca="false">'[5]Monthly Prices'!$I6</f>
        <v>12.8408481969457</v>
      </c>
      <c r="AF9" s="106" t="n">
        <f aca="false">'[2]Monthly Prices'!$I6</f>
        <v>12.8408481969457</v>
      </c>
      <c r="AH9" s="105" t="n">
        <f aca="false">AD9</f>
        <v>36739</v>
      </c>
      <c r="AI9" s="106" t="n">
        <f aca="false">'[5]Monthly Prices'!$J6</f>
        <v>17.903874817275</v>
      </c>
      <c r="AJ9" s="106" t="n">
        <f aca="false">'[2]Monthly Prices'!$J6</f>
        <v>17.903874817275</v>
      </c>
      <c r="AL9" s="105" t="n">
        <f aca="false">AH9</f>
        <v>36739</v>
      </c>
      <c r="AM9" s="106" t="n">
        <f aca="false">'[5]Monthly Prices'!$K6</f>
        <v>13.8634319593381</v>
      </c>
      <c r="AN9" s="106" t="n">
        <f aca="false">'[2]Monthly Prices'!$K6</f>
        <v>13.8634319593381</v>
      </c>
    </row>
    <row r="10" customFormat="false" ht="4.5" hidden="false" customHeight="true" outlineLevel="0" collapsed="false">
      <c r="B10" s="105" t="n">
        <f aca="false">'[5]Monthly Prices'!$A7</f>
        <v>36770</v>
      </c>
      <c r="C10" s="106" t="n">
        <f aca="false">'[5]Monthly Prices'!$B7</f>
        <v>14.9224223730371</v>
      </c>
      <c r="D10" s="106" t="n">
        <f aca="false">'[2]Monthly Prices'!$B7</f>
        <v>14.9224223730371</v>
      </c>
      <c r="F10" s="105" t="n">
        <f aca="false">B10</f>
        <v>36770</v>
      </c>
      <c r="G10" s="106" t="n">
        <f aca="false">'[5]Monthly Prices'!$C7</f>
        <v>14.8121257982544</v>
      </c>
      <c r="H10" s="106" t="n">
        <f aca="false">'[2]Monthly Prices'!$C7</f>
        <v>14.8121257982544</v>
      </c>
      <c r="J10" s="105" t="n">
        <f aca="false">B10</f>
        <v>36770</v>
      </c>
      <c r="K10" s="106" t="n">
        <f aca="false">'[5]Monthly Prices'!$D7</f>
        <v>14.8274645546903</v>
      </c>
      <c r="L10" s="106" t="n">
        <f aca="false">'[2]Monthly Prices'!$D7</f>
        <v>14.8274645546903</v>
      </c>
      <c r="N10" s="105" t="n">
        <f aca="false">B10</f>
        <v>36770</v>
      </c>
      <c r="O10" s="106" t="n">
        <f aca="false">'[5]Monthly Prices'!$E7</f>
        <v>17.0907960398939</v>
      </c>
      <c r="P10" s="106" t="n">
        <f aca="false">'[2]Monthly Prices'!$E7</f>
        <v>17.0907960398939</v>
      </c>
      <c r="Q10" s="106"/>
      <c r="R10" s="105" t="n">
        <f aca="false">B10</f>
        <v>36770</v>
      </c>
      <c r="S10" s="106" t="n">
        <f aca="false">'[5]Monthly Prices'!$F7</f>
        <v>37.985</v>
      </c>
      <c r="T10" s="106" t="n">
        <f aca="false">'[2]Monthly Prices'!$F7</f>
        <v>37.985</v>
      </c>
      <c r="V10" s="105" t="n">
        <f aca="false">B10</f>
        <v>36770</v>
      </c>
      <c r="W10" s="106" t="n">
        <f aca="false">'[5]Monthly Prices'!$G7</f>
        <v>15.821927263617</v>
      </c>
      <c r="X10" s="106" t="n">
        <f aca="false">'[2]Monthly Prices'!$G7</f>
        <v>15.821927263617</v>
      </c>
      <c r="Z10" s="105" t="n">
        <f aca="false">V10</f>
        <v>36770</v>
      </c>
      <c r="AA10" s="106" t="n">
        <f aca="false">'[5]Monthly Prices'!$H7</f>
        <v>17.8824335448378</v>
      </c>
      <c r="AB10" s="106" t="n">
        <f aca="false">'[2]Monthly Prices'!$H7</f>
        <v>17.8824335448378</v>
      </c>
      <c r="AD10" s="105" t="n">
        <f aca="false">Z10</f>
        <v>36770</v>
      </c>
      <c r="AE10" s="106" t="n">
        <f aca="false">'[5]Monthly Prices'!$I7</f>
        <v>14.8146822576604</v>
      </c>
      <c r="AF10" s="106" t="n">
        <f aca="false">'[2]Monthly Prices'!$I7</f>
        <v>14.8146822576604</v>
      </c>
      <c r="AH10" s="105" t="n">
        <f aca="false">AD10</f>
        <v>36770</v>
      </c>
      <c r="AI10" s="106" t="n">
        <f aca="false">'[5]Monthly Prices'!$J7</f>
        <v>24.1022992795897</v>
      </c>
      <c r="AJ10" s="106" t="n">
        <f aca="false">'[2]Monthly Prices'!$J7</f>
        <v>24.1022992795897</v>
      </c>
      <c r="AL10" s="105" t="n">
        <f aca="false">AH10</f>
        <v>36770</v>
      </c>
      <c r="AM10" s="106" t="n">
        <f aca="false">'[5]Monthly Prices'!$K7</f>
        <v>15.8372660200529</v>
      </c>
      <c r="AN10" s="106" t="n">
        <f aca="false">'[2]Monthly Prices'!$K7</f>
        <v>15.8372660200529</v>
      </c>
    </row>
    <row r="11" customFormat="false" ht="4.5" hidden="false" customHeight="true" outlineLevel="0" collapsed="false">
      <c r="B11" s="105" t="n">
        <f aca="false">'[5]Monthly Prices'!$A8</f>
        <v>36800</v>
      </c>
      <c r="C11" s="106" t="n">
        <f aca="false">'[5]Monthly Prices'!$B8</f>
        <v>17.7663462033805</v>
      </c>
      <c r="D11" s="106" t="n">
        <f aca="false">'[2]Monthly Prices'!$B8</f>
        <v>17.7663462033805</v>
      </c>
      <c r="F11" s="105" t="n">
        <f aca="false">B11</f>
        <v>36800</v>
      </c>
      <c r="G11" s="106" t="n">
        <f aca="false">'[5]Monthly Prices'!$C8</f>
        <v>16.7794450108056</v>
      </c>
      <c r="H11" s="106" t="n">
        <f aca="false">'[2]Monthly Prices'!$C8</f>
        <v>16.7794450108056</v>
      </c>
      <c r="J11" s="105" t="n">
        <f aca="false">B11</f>
        <v>36800</v>
      </c>
      <c r="K11" s="106" t="n">
        <f aca="false">'[5]Monthly Prices'!$D8</f>
        <v>17.4094885547312</v>
      </c>
      <c r="L11" s="106" t="n">
        <f aca="false">'[2]Monthly Prices'!$D8</f>
        <v>17.4094885547312</v>
      </c>
      <c r="N11" s="105" t="n">
        <f aca="false">B11</f>
        <v>36800</v>
      </c>
      <c r="O11" s="106" t="n">
        <f aca="false">'[5]Monthly Prices'!$E8</f>
        <v>20.4023931016589</v>
      </c>
      <c r="P11" s="106" t="n">
        <f aca="false">'[2]Monthly Prices'!$E8</f>
        <v>20.4023931016589</v>
      </c>
      <c r="Q11" s="106"/>
      <c r="R11" s="105" t="n">
        <f aca="false">B11</f>
        <v>36800</v>
      </c>
      <c r="S11" s="106" t="n">
        <f aca="false">'[5]Monthly Prices'!$F8</f>
        <v>42.3360215053763</v>
      </c>
      <c r="T11" s="106" t="n">
        <f aca="false">'[2]Monthly Prices'!$F8</f>
        <v>42.3360215053763</v>
      </c>
      <c r="V11" s="105" t="n">
        <f aca="false">B11</f>
        <v>36800</v>
      </c>
      <c r="W11" s="106" t="n">
        <f aca="false">'[5]Monthly Prices'!$G8</f>
        <v>17.6041093353156</v>
      </c>
      <c r="X11" s="106" t="n">
        <f aca="false">'[2]Monthly Prices'!$G8</f>
        <v>17.6041093353156</v>
      </c>
      <c r="Z11" s="105" t="n">
        <f aca="false">V11</f>
        <v>36800</v>
      </c>
      <c r="AA11" s="106" t="n">
        <f aca="false">'[5]Monthly Prices'!$H8</f>
        <v>20.9613178003959</v>
      </c>
      <c r="AB11" s="106" t="n">
        <f aca="false">'[2]Monthly Prices'!$H8</f>
        <v>20.9613178003959</v>
      </c>
      <c r="AD11" s="105" t="n">
        <f aca="false">Z11</f>
        <v>36800</v>
      </c>
      <c r="AE11" s="106" t="n">
        <f aca="false">'[5]Monthly Prices'!$I8</f>
        <v>17.8935665132186</v>
      </c>
      <c r="AF11" s="106" t="n">
        <f aca="false">'[2]Monthly Prices'!$I8</f>
        <v>17.8935665132186</v>
      </c>
      <c r="AH11" s="105" t="n">
        <f aca="false">AD11</f>
        <v>36800</v>
      </c>
      <c r="AI11" s="106" t="n">
        <f aca="false">'[5]Monthly Prices'!$J8</f>
        <v>27.9651919084596</v>
      </c>
      <c r="AJ11" s="106" t="n">
        <f aca="false">'[2]Monthly Prices'!$J8</f>
        <v>27.9651919084596</v>
      </c>
      <c r="AL11" s="105" t="n">
        <f aca="false">AH11</f>
        <v>36800</v>
      </c>
      <c r="AM11" s="106" t="n">
        <f aca="false">'[5]Monthly Prices'!$K8</f>
        <v>18.9161502756111</v>
      </c>
      <c r="AN11" s="106" t="n">
        <f aca="false">'[2]Monthly Prices'!$K8</f>
        <v>18.9161502756111</v>
      </c>
    </row>
    <row r="12" customFormat="false" ht="4.5" hidden="false" customHeight="true" outlineLevel="0" collapsed="false">
      <c r="B12" s="105" t="n">
        <f aca="false">'[5]Monthly Prices'!$A9</f>
        <v>36831</v>
      </c>
      <c r="C12" s="106" t="n">
        <f aca="false">'[5]Monthly Prices'!$B9</f>
        <v>19.3712335136754</v>
      </c>
      <c r="D12" s="106" t="n">
        <f aca="false">'[2]Monthly Prices'!$B9</f>
        <v>19.3712335136754</v>
      </c>
      <c r="F12" s="105" t="n">
        <f aca="false">B12</f>
        <v>36831</v>
      </c>
      <c r="G12" s="106" t="n">
        <f aca="false">'[5]Monthly Prices'!$C9</f>
        <v>18.4704192082134</v>
      </c>
      <c r="H12" s="106" t="n">
        <f aca="false">'[2]Monthly Prices'!$C9</f>
        <v>18.4704192082134</v>
      </c>
      <c r="J12" s="105" t="n">
        <f aca="false">B12</f>
        <v>36831</v>
      </c>
      <c r="K12" s="106" t="n">
        <f aca="false">'[5]Monthly Prices'!$D9</f>
        <v>19.0456225745591</v>
      </c>
      <c r="L12" s="106" t="n">
        <f aca="false">'[2]Monthly Prices'!$D9</f>
        <v>19.0456225745591</v>
      </c>
      <c r="N12" s="105" t="n">
        <f aca="false">B12</f>
        <v>36831</v>
      </c>
      <c r="O12" s="106" t="n">
        <f aca="false">'[5]Monthly Prices'!$E9</f>
        <v>22.146304698895</v>
      </c>
      <c r="P12" s="106" t="n">
        <f aca="false">'[2]Monthly Prices'!$E9</f>
        <v>22.146304698895</v>
      </c>
      <c r="Q12" s="106"/>
      <c r="R12" s="105" t="n">
        <f aca="false">B12</f>
        <v>36831</v>
      </c>
      <c r="S12" s="106" t="n">
        <f aca="false">'[5]Monthly Prices'!$F9</f>
        <v>64.3466666666667</v>
      </c>
      <c r="T12" s="106" t="n">
        <f aca="false">'[2]Monthly Prices'!$F9</f>
        <v>64.3466666666667</v>
      </c>
      <c r="V12" s="105" t="n">
        <f aca="false">B12</f>
        <v>36831</v>
      </c>
      <c r="W12" s="106" t="n">
        <f aca="false">'[5]Monthly Prices'!$G9</f>
        <v>18.7942373996377</v>
      </c>
      <c r="X12" s="106" t="n">
        <f aca="false">'[2]Monthly Prices'!$G9</f>
        <v>18.7942373996377</v>
      </c>
      <c r="Z12" s="105" t="n">
        <f aca="false">V12</f>
        <v>36831</v>
      </c>
      <c r="AA12" s="106" t="n">
        <f aca="false">'[5]Monthly Prices'!$H9</f>
        <v>22.7056202907887</v>
      </c>
      <c r="AB12" s="106" t="n">
        <f aca="false">'[2]Monthly Prices'!$H9</f>
        <v>22.7056202907887</v>
      </c>
      <c r="AD12" s="105" t="n">
        <f aca="false">Z12</f>
        <v>36831</v>
      </c>
      <c r="AE12" s="106" t="n">
        <f aca="false">'[5]Monthly Prices'!$I9</f>
        <v>19.6378690036114</v>
      </c>
      <c r="AF12" s="106" t="n">
        <f aca="false">'[2]Monthly Prices'!$I9</f>
        <v>19.6378690036114</v>
      </c>
      <c r="AH12" s="105" t="n">
        <f aca="false">AD12</f>
        <v>36831</v>
      </c>
      <c r="AI12" s="106" t="n">
        <f aca="false">'[5]Monthly Prices'!$J9</f>
        <v>30.5905932519698</v>
      </c>
      <c r="AJ12" s="106" t="n">
        <f aca="false">'[2]Monthly Prices'!$J9</f>
        <v>30.5905932519698</v>
      </c>
      <c r="AL12" s="105" t="n">
        <f aca="false">AH12</f>
        <v>36831</v>
      </c>
      <c r="AM12" s="106" t="n">
        <f aca="false">'[5]Monthly Prices'!$K9</f>
        <v>20.6604527660039</v>
      </c>
      <c r="AN12" s="106" t="n">
        <f aca="false">'[2]Monthly Prices'!$K9</f>
        <v>20.6604527660039</v>
      </c>
    </row>
    <row r="13" customFormat="false" ht="4.5" hidden="false" customHeight="true" outlineLevel="0" collapsed="false">
      <c r="B13" s="105" t="n">
        <f aca="false">'[5]Monthly Prices'!$A10</f>
        <v>36861</v>
      </c>
      <c r="C13" s="106" t="n">
        <f aca="false">'[5]Monthly Prices'!$B10</f>
        <v>18.2586946992928</v>
      </c>
      <c r="D13" s="106" t="n">
        <f aca="false">'[2]Monthly Prices'!$B10</f>
        <v>18.2586946992928</v>
      </c>
      <c r="F13" s="105" t="n">
        <f aca="false">B13</f>
        <v>36861</v>
      </c>
      <c r="G13" s="106" t="n">
        <f aca="false">'[5]Monthly Prices'!$C10</f>
        <v>17.2309487284748</v>
      </c>
      <c r="H13" s="106" t="n">
        <f aca="false">'[2]Monthly Prices'!$C10</f>
        <v>17.2309487284748</v>
      </c>
      <c r="J13" s="105" t="n">
        <f aca="false">B13</f>
        <v>36861</v>
      </c>
      <c r="K13" s="106" t="n">
        <f aca="false">'[5]Monthly Prices'!$D10</f>
        <v>17.7418282775088</v>
      </c>
      <c r="L13" s="106" t="n">
        <f aca="false">'[2]Monthly Prices'!$D10</f>
        <v>17.7418282775088</v>
      </c>
      <c r="N13" s="105" t="n">
        <f aca="false">B13</f>
        <v>36861</v>
      </c>
      <c r="O13" s="106" t="n">
        <f aca="false">'[5]Monthly Prices'!$E10</f>
        <v>20.2425620788858</v>
      </c>
      <c r="P13" s="106" t="n">
        <f aca="false">'[2]Monthly Prices'!$E10</f>
        <v>20.2425620788858</v>
      </c>
      <c r="Q13" s="106"/>
      <c r="R13" s="105" t="n">
        <f aca="false">B13</f>
        <v>36861</v>
      </c>
      <c r="S13" s="106" t="n">
        <f aca="false">'[5]Monthly Prices'!$F10</f>
        <v>58.6795698924732</v>
      </c>
      <c r="T13" s="106" t="n">
        <f aca="false">'[2]Monthly Prices'!$F10</f>
        <v>58.6795698924732</v>
      </c>
      <c r="V13" s="105" t="n">
        <f aca="false">B13</f>
        <v>36861</v>
      </c>
      <c r="W13" s="106" t="n">
        <f aca="false">'[5]Monthly Prices'!$G10</f>
        <v>17.4824713474504</v>
      </c>
      <c r="X13" s="106" t="n">
        <f aca="false">'[2]Monthly Prices'!$G10</f>
        <v>17.4824713474504</v>
      </c>
      <c r="Z13" s="105" t="n">
        <f aca="false">V13</f>
        <v>36861</v>
      </c>
      <c r="AA13" s="106" t="n">
        <f aca="false">'[5]Monthly Prices'!$H10</f>
        <v>21.4053995391446</v>
      </c>
      <c r="AB13" s="106" t="n">
        <f aca="false">'[2]Monthly Prices'!$H10</f>
        <v>21.4053995391446</v>
      </c>
      <c r="AD13" s="105" t="n">
        <f aca="false">Z13</f>
        <v>36861</v>
      </c>
      <c r="AE13" s="106" t="n">
        <f aca="false">'[5]Monthly Prices'!$I10</f>
        <v>18.3376482519673</v>
      </c>
      <c r="AF13" s="106" t="n">
        <f aca="false">'[2]Monthly Prices'!$I10</f>
        <v>18.3376482519673</v>
      </c>
      <c r="AH13" s="105" t="n">
        <f aca="false">AD13</f>
        <v>36861</v>
      </c>
      <c r="AI13" s="106" t="n">
        <f aca="false">'[5]Monthly Prices'!$J10</f>
        <v>29.4805126047468</v>
      </c>
      <c r="AJ13" s="106" t="n">
        <f aca="false">'[2]Monthly Prices'!$J10</f>
        <v>29.4805126047468</v>
      </c>
      <c r="AL13" s="105" t="n">
        <f aca="false">AH13</f>
        <v>36861</v>
      </c>
      <c r="AM13" s="106" t="n">
        <f aca="false">'[5]Monthly Prices'!$K10</f>
        <v>19.3602320143597</v>
      </c>
      <c r="AN13" s="106" t="n">
        <f aca="false">'[2]Monthly Prices'!$K10</f>
        <v>19.3602320143597</v>
      </c>
    </row>
    <row r="14" customFormat="false" ht="4.5" hidden="false" customHeight="true" outlineLevel="0" collapsed="false">
      <c r="B14" s="105" t="n">
        <f aca="false">'[5]Monthly Prices'!$A11</f>
        <v>36892</v>
      </c>
      <c r="C14" s="106" t="n">
        <f aca="false">'[5]Monthly Prices'!$B11</f>
        <v>19.611357655723</v>
      </c>
      <c r="D14" s="106" t="n">
        <f aca="false">'[2]Monthly Prices'!$B11</f>
        <v>19.611357655723</v>
      </c>
      <c r="F14" s="105" t="n">
        <f aca="false">B14</f>
        <v>36892</v>
      </c>
      <c r="G14" s="106" t="n">
        <f aca="false">'[5]Monthly Prices'!$C11</f>
        <v>19.0134606659033</v>
      </c>
      <c r="H14" s="106" t="n">
        <f aca="false">'[2]Monthly Prices'!$C11</f>
        <v>19.0134606659033</v>
      </c>
      <c r="J14" s="105" t="n">
        <f aca="false">B14</f>
        <v>36892</v>
      </c>
      <c r="K14" s="106" t="n">
        <f aca="false">'[5]Monthly Prices'!$D11</f>
        <v>19.2245747329778</v>
      </c>
      <c r="L14" s="106" t="n">
        <f aca="false">'[2]Monthly Prices'!$D11</f>
        <v>19.2245747329778</v>
      </c>
      <c r="N14" s="105" t="n">
        <f aca="false">B14</f>
        <v>36892</v>
      </c>
      <c r="O14" s="106" t="n">
        <f aca="false">'[5]Monthly Prices'!$E11</f>
        <v>22.6421769288593</v>
      </c>
      <c r="P14" s="106" t="n">
        <f aca="false">'[2]Monthly Prices'!$E11</f>
        <v>22.6421769288593</v>
      </c>
      <c r="Q14" s="106"/>
      <c r="R14" s="105" t="n">
        <f aca="false">B14</f>
        <v>36892</v>
      </c>
      <c r="S14" s="106" t="n">
        <f aca="false">'[5]Monthly Prices'!$F11</f>
        <v>27.9301075268817</v>
      </c>
      <c r="T14" s="106" t="n">
        <f aca="false">'[2]Monthly Prices'!$F11</f>
        <v>27.9301075268817</v>
      </c>
      <c r="V14" s="105" t="n">
        <f aca="false">B14</f>
        <v>36892</v>
      </c>
      <c r="W14" s="106" t="n">
        <f aca="false">'[5]Monthly Prices'!$G11</f>
        <v>18.6918415793443</v>
      </c>
      <c r="X14" s="106" t="n">
        <f aca="false">'[2]Monthly Prices'!$G11</f>
        <v>18.6918415793443</v>
      </c>
      <c r="Z14" s="105" t="n">
        <f aca="false">V14</f>
        <v>36892</v>
      </c>
      <c r="AA14" s="106" t="n">
        <f aca="false">'[5]Monthly Prices'!$H11</f>
        <v>22.8840226729911</v>
      </c>
      <c r="AB14" s="106" t="n">
        <f aca="false">'[2]Monthly Prices'!$H11</f>
        <v>22.8840226729911</v>
      </c>
      <c r="AD14" s="105" t="n">
        <f aca="false">Z14</f>
        <v>36892</v>
      </c>
      <c r="AE14" s="106" t="n">
        <f aca="false">'[5]Monthly Prices'!$I11</f>
        <v>19.8162713858138</v>
      </c>
      <c r="AF14" s="106" t="n">
        <f aca="false">'[2]Monthly Prices'!$I11</f>
        <v>19.8162713858138</v>
      </c>
      <c r="AH14" s="105" t="n">
        <f aca="false">AD14</f>
        <v>36892</v>
      </c>
      <c r="AI14" s="106" t="n">
        <f aca="false">'[5]Monthly Prices'!$J11</f>
        <v>29.1085889943928</v>
      </c>
      <c r="AJ14" s="106" t="n">
        <f aca="false">'[2]Monthly Prices'!$J11</f>
        <v>29.1085889943928</v>
      </c>
      <c r="AL14" s="105" t="n">
        <f aca="false">AH14</f>
        <v>36892</v>
      </c>
      <c r="AM14" s="106" t="n">
        <f aca="false">'[5]Monthly Prices'!$K11</f>
        <v>20.8388551482062</v>
      </c>
      <c r="AN14" s="106" t="n">
        <f aca="false">'[2]Monthly Prices'!$K11</f>
        <v>20.8388551482062</v>
      </c>
    </row>
    <row r="15" customFormat="false" ht="4.5" hidden="false" customHeight="true" outlineLevel="0" collapsed="false">
      <c r="B15" s="105" t="n">
        <f aca="false">'[5]Monthly Prices'!$A12</f>
        <v>36923</v>
      </c>
      <c r="C15" s="106" t="n">
        <f aca="false">'[5]Monthly Prices'!$B12</f>
        <v>19.371740878004</v>
      </c>
      <c r="D15" s="106" t="n">
        <f aca="false">'[2]Monthly Prices'!$B12</f>
        <v>19.371740878004</v>
      </c>
      <c r="F15" s="105" t="n">
        <f aca="false">B15</f>
        <v>36923</v>
      </c>
      <c r="G15" s="106" t="n">
        <f aca="false">'[5]Monthly Prices'!$C12</f>
        <v>18.9835371318425</v>
      </c>
      <c r="H15" s="106" t="n">
        <f aca="false">'[2]Monthly Prices'!$C12</f>
        <v>18.9835371318425</v>
      </c>
      <c r="J15" s="105" t="n">
        <f aca="false">B15</f>
        <v>36923</v>
      </c>
      <c r="K15" s="106" t="n">
        <f aca="false">'[5]Monthly Prices'!$D12</f>
        <v>19.0200579804993</v>
      </c>
      <c r="L15" s="106" t="n">
        <f aca="false">'[2]Monthly Prices'!$D12</f>
        <v>19.0200579804993</v>
      </c>
      <c r="N15" s="105" t="n">
        <f aca="false">B15</f>
        <v>36923</v>
      </c>
      <c r="O15" s="106" t="n">
        <f aca="false">'[5]Monthly Prices'!$E12</f>
        <v>22.5992838295729</v>
      </c>
      <c r="P15" s="106" t="n">
        <f aca="false">'[2]Monthly Prices'!$E12</f>
        <v>22.5992838295729</v>
      </c>
      <c r="Q15" s="106"/>
      <c r="R15" s="105" t="n">
        <f aca="false">B15</f>
        <v>36923</v>
      </c>
      <c r="S15" s="106" t="n">
        <f aca="false">'[5]Monthly Prices'!$F12</f>
        <v>27.0714285714286</v>
      </c>
      <c r="T15" s="106" t="n">
        <f aca="false">'[2]Monthly Prices'!$F12</f>
        <v>27.0714285714286</v>
      </c>
      <c r="V15" s="105" t="n">
        <f aca="false">B15</f>
        <v>36923</v>
      </c>
      <c r="W15" s="106" t="n">
        <f aca="false">'[5]Monthly Prices'!$G12</f>
        <v>19.6409124076662</v>
      </c>
      <c r="X15" s="106" t="n">
        <f aca="false">'[2]Monthly Prices'!$G12</f>
        <v>19.6409124076662</v>
      </c>
      <c r="Z15" s="105" t="n">
        <f aca="false">V15</f>
        <v>36923</v>
      </c>
      <c r="AA15" s="106" t="n">
        <f aca="false">'[5]Monthly Prices'!$H12</f>
        <v>22.6812730583508</v>
      </c>
      <c r="AB15" s="106" t="n">
        <f aca="false">'[2]Monthly Prices'!$H12</f>
        <v>22.6812730583508</v>
      </c>
      <c r="AD15" s="105" t="n">
        <f aca="false">Z15</f>
        <v>36923</v>
      </c>
      <c r="AE15" s="106" t="n">
        <f aca="false">'[5]Monthly Prices'!$I12</f>
        <v>19.6135217711735</v>
      </c>
      <c r="AF15" s="106" t="n">
        <f aca="false">'[2]Monthly Prices'!$I12</f>
        <v>19.6135217711735</v>
      </c>
      <c r="AH15" s="105" t="n">
        <f aca="false">AD15</f>
        <v>36923</v>
      </c>
      <c r="AI15" s="106" t="n">
        <f aca="false">'[5]Monthly Prices'!$J12</f>
        <v>28.8770350329893</v>
      </c>
      <c r="AJ15" s="106" t="n">
        <f aca="false">'[2]Monthly Prices'!$J12</f>
        <v>28.8770350329893</v>
      </c>
      <c r="AL15" s="105" t="n">
        <f aca="false">AH15</f>
        <v>36923</v>
      </c>
      <c r="AM15" s="106" t="n">
        <f aca="false">'[5]Monthly Prices'!$K12</f>
        <v>20.636105533566</v>
      </c>
      <c r="AN15" s="106" t="n">
        <f aca="false">'[2]Monthly Prices'!$K12</f>
        <v>20.636105533566</v>
      </c>
    </row>
    <row r="16" customFormat="false" ht="4.5" hidden="false" customHeight="true" outlineLevel="0" collapsed="false">
      <c r="B16" s="105" t="n">
        <f aca="false">'[5]Monthly Prices'!$A13</f>
        <v>36951</v>
      </c>
      <c r="C16" s="106" t="n">
        <f aca="false">'[5]Monthly Prices'!$B13</f>
        <v>18.2725313648757</v>
      </c>
      <c r="D16" s="106" t="n">
        <f aca="false">'[2]Monthly Prices'!$B13</f>
        <v>18.2725313648757</v>
      </c>
      <c r="F16" s="105" t="n">
        <f aca="false">B16</f>
        <v>36951</v>
      </c>
      <c r="G16" s="106" t="n">
        <f aca="false">'[5]Monthly Prices'!$C13</f>
        <v>17.7418282775088</v>
      </c>
      <c r="H16" s="106" t="n">
        <f aca="false">'[2]Monthly Prices'!$C13</f>
        <v>17.7418282775088</v>
      </c>
      <c r="J16" s="105" t="n">
        <f aca="false">B16</f>
        <v>36951</v>
      </c>
      <c r="K16" s="106" t="n">
        <f aca="false">'[5]Monthly Prices'!$D13</f>
        <v>17.9207804359275</v>
      </c>
      <c r="L16" s="106" t="n">
        <f aca="false">'[2]Monthly Prices'!$D13</f>
        <v>17.9207804359275</v>
      </c>
      <c r="N16" s="105" t="n">
        <f aca="false">B16</f>
        <v>36951</v>
      </c>
      <c r="O16" s="106" t="n">
        <f aca="false">'[5]Monthly Prices'!$E13</f>
        <v>21.1794133880519</v>
      </c>
      <c r="P16" s="106" t="n">
        <f aca="false">'[2]Monthly Prices'!$E13</f>
        <v>21.1794133880519</v>
      </c>
      <c r="Q16" s="106"/>
      <c r="R16" s="105" t="n">
        <f aca="false">B16</f>
        <v>36951</v>
      </c>
      <c r="S16" s="106" t="n">
        <f aca="false">'[5]Monthly Prices'!$F13</f>
        <v>26.4161290322581</v>
      </c>
      <c r="T16" s="106" t="n">
        <f aca="false">'[2]Monthly Prices'!$F13</f>
        <v>26.4161290322581</v>
      </c>
      <c r="V16" s="105" t="n">
        <f aca="false">B16</f>
        <v>36951</v>
      </c>
      <c r="W16" s="106" t="n">
        <f aca="false">'[5]Monthly Prices'!$G13</f>
        <v>18.418053023607</v>
      </c>
      <c r="X16" s="106" t="n">
        <f aca="false">'[2]Monthly Prices'!$G13</f>
        <v>18.418053023607</v>
      </c>
      <c r="Z16" s="105" t="n">
        <f aca="false">V16</f>
        <v>36951</v>
      </c>
      <c r="AA16" s="106" t="n">
        <f aca="false">'[5]Monthly Prices'!$H13</f>
        <v>21.582290036752</v>
      </c>
      <c r="AB16" s="106" t="n">
        <f aca="false">'[2]Monthly Prices'!$H13</f>
        <v>21.582290036752</v>
      </c>
      <c r="AD16" s="105" t="n">
        <f aca="false">Z16</f>
        <v>36951</v>
      </c>
      <c r="AE16" s="106" t="n">
        <f aca="false">'[5]Monthly Prices'!$I13</f>
        <v>18.5145387495747</v>
      </c>
      <c r="AF16" s="106" t="n">
        <f aca="false">'[2]Monthly Prices'!$I13</f>
        <v>18.5145387495747</v>
      </c>
      <c r="AH16" s="105" t="n">
        <f aca="false">AD16</f>
        <v>36951</v>
      </c>
      <c r="AI16" s="106" t="n">
        <f aca="false">'[5]Monthly Prices'!$J13</f>
        <v>27.4514260342899</v>
      </c>
      <c r="AJ16" s="106" t="n">
        <f aca="false">'[2]Monthly Prices'!$J13</f>
        <v>27.4514260342899</v>
      </c>
      <c r="AL16" s="105" t="n">
        <f aca="false">AH16</f>
        <v>36951</v>
      </c>
      <c r="AM16" s="106" t="n">
        <f aca="false">'[5]Monthly Prices'!$K13</f>
        <v>19.5371225119671</v>
      </c>
      <c r="AN16" s="106" t="n">
        <f aca="false">'[2]Monthly Prices'!$K13</f>
        <v>19.5371225119671</v>
      </c>
    </row>
    <row r="17" customFormat="false" ht="4.5" hidden="false" customHeight="true" outlineLevel="0" collapsed="false">
      <c r="B17" s="105" t="n">
        <f aca="false">'[5]Monthly Prices'!$A14</f>
        <v>36982</v>
      </c>
      <c r="C17" s="106" t="n">
        <f aca="false">'[5]Monthly Prices'!$B14</f>
        <v>16.2926597337595</v>
      </c>
      <c r="D17" s="106" t="n">
        <f aca="false">'[2]Monthly Prices'!$B14</f>
        <v>16.2926597337595</v>
      </c>
      <c r="F17" s="105" t="n">
        <f aca="false">B17</f>
        <v>36982</v>
      </c>
      <c r="G17" s="106" t="n">
        <f aca="false">'[5]Monthly Prices'!$C14</f>
        <v>16.2462995250098</v>
      </c>
      <c r="H17" s="106" t="n">
        <f aca="false">'[2]Monthly Prices'!$C14</f>
        <v>16.2462995250098</v>
      </c>
      <c r="J17" s="105" t="n">
        <f aca="false">B17</f>
        <v>36982</v>
      </c>
      <c r="K17" s="106" t="n">
        <f aca="false">'[5]Monthly Prices'!$D14</f>
        <v>16.1568234458005</v>
      </c>
      <c r="L17" s="106" t="n">
        <f aca="false">'[2]Monthly Prices'!$D14</f>
        <v>16.1568234458005</v>
      </c>
      <c r="N17" s="105" t="n">
        <f aca="false">B17</f>
        <v>36982</v>
      </c>
      <c r="O17" s="106" t="n">
        <f aca="false">'[5]Monthly Prices'!$E14</f>
        <v>19.0398004935325</v>
      </c>
      <c r="P17" s="106" t="n">
        <f aca="false">'[2]Monthly Prices'!$E14</f>
        <v>19.0398004935325</v>
      </c>
      <c r="Q17" s="106"/>
      <c r="R17" s="105" t="n">
        <f aca="false">B17</f>
        <v>36982</v>
      </c>
      <c r="S17" s="106" t="n">
        <f aca="false">'[5]Monthly Prices'!$F14</f>
        <v>23.8444444444444</v>
      </c>
      <c r="T17" s="106" t="n">
        <f aca="false">'[2]Monthly Prices'!$F14</f>
        <v>23.8444444444444</v>
      </c>
      <c r="V17" s="105" t="n">
        <f aca="false">B17</f>
        <v>36982</v>
      </c>
      <c r="W17" s="106" t="n">
        <f aca="false">'[5]Monthly Prices'!$G14</f>
        <v>16.9237612675948</v>
      </c>
      <c r="X17" s="106" t="n">
        <f aca="false">'[2]Monthly Prices'!$G14</f>
        <v>16.9237612675948</v>
      </c>
      <c r="Z17" s="105" t="n">
        <f aca="false">V17</f>
        <v>36982</v>
      </c>
      <c r="AA17" s="106" t="n">
        <f aca="false">'[5]Monthly Prices'!$H14</f>
        <v>18.8453665877573</v>
      </c>
      <c r="AB17" s="106" t="n">
        <f aca="false">'[2]Monthly Prices'!$H14</f>
        <v>18.8453665877573</v>
      </c>
      <c r="AD17" s="105" t="n">
        <f aca="false">Z17</f>
        <v>36982</v>
      </c>
      <c r="AE17" s="106" t="n">
        <f aca="false">'[5]Monthly Prices'!$I14</f>
        <v>15.77761530058</v>
      </c>
      <c r="AF17" s="106" t="n">
        <f aca="false">'[2]Monthly Prices'!$I14</f>
        <v>15.77761530058</v>
      </c>
      <c r="AH17" s="105" t="n">
        <f aca="false">AD17</f>
        <v>36982</v>
      </c>
      <c r="AI17" s="106" t="n">
        <f aca="false">'[5]Monthly Prices'!$J14</f>
        <v>25.4751179806016</v>
      </c>
      <c r="AJ17" s="106" t="n">
        <f aca="false">'[2]Monthly Prices'!$J14</f>
        <v>25.4751179806016</v>
      </c>
      <c r="AL17" s="105" t="n">
        <f aca="false">AH17</f>
        <v>36982</v>
      </c>
      <c r="AM17" s="106" t="n">
        <f aca="false">'[5]Monthly Prices'!$K14</f>
        <v>16.8001990629724</v>
      </c>
      <c r="AN17" s="106" t="n">
        <f aca="false">'[2]Monthly Prices'!$K14</f>
        <v>16.8001990629724</v>
      </c>
    </row>
    <row r="18" customFormat="false" ht="4.5" hidden="false" customHeight="true" outlineLevel="0" collapsed="false">
      <c r="B18" s="105" t="n">
        <f aca="false">'[5]Monthly Prices'!$A15</f>
        <v>37012</v>
      </c>
      <c r="C18" s="106" t="n">
        <f aca="false">'[5]Monthly Prices'!$B15</f>
        <v>14.3409825627815</v>
      </c>
      <c r="D18" s="106" t="n">
        <f aca="false">'[2]Monthly Prices'!$B15</f>
        <v>14.3409825627815</v>
      </c>
      <c r="F18" s="105" t="n">
        <f aca="false">B18</f>
        <v>37012</v>
      </c>
      <c r="G18" s="106" t="n">
        <f aca="false">'[5]Monthly Prices'!$C15</f>
        <v>14.7689133876501</v>
      </c>
      <c r="H18" s="106" t="n">
        <f aca="false">'[2]Monthly Prices'!$C15</f>
        <v>14.7689133876501</v>
      </c>
      <c r="J18" s="105" t="n">
        <f aca="false">B18</f>
        <v>37012</v>
      </c>
      <c r="K18" s="106" t="n">
        <f aca="false">'[5]Monthly Prices'!$D15</f>
        <v>14.6740769903315</v>
      </c>
      <c r="L18" s="106" t="n">
        <f aca="false">'[2]Monthly Prices'!$D15</f>
        <v>14.6740769903315</v>
      </c>
      <c r="N18" s="105" t="n">
        <f aca="false">B18</f>
        <v>37012</v>
      </c>
      <c r="O18" s="106" t="n">
        <f aca="false">'[5]Monthly Prices'!$E15</f>
        <v>16.6145972535382</v>
      </c>
      <c r="P18" s="106" t="n">
        <f aca="false">'[2]Monthly Prices'!$E15</f>
        <v>16.6145972535382</v>
      </c>
      <c r="Q18" s="106"/>
      <c r="R18" s="105" t="n">
        <f aca="false">B18</f>
        <v>37012</v>
      </c>
      <c r="S18" s="106" t="n">
        <f aca="false">'[5]Monthly Prices'!$F15</f>
        <v>24.6182795698925</v>
      </c>
      <c r="T18" s="106" t="n">
        <f aca="false">'[2]Monthly Prices'!$F15</f>
        <v>24.6182795698925</v>
      </c>
      <c r="V18" s="105" t="n">
        <f aca="false">B18</f>
        <v>37012</v>
      </c>
      <c r="W18" s="106" t="n">
        <f aca="false">'[5]Monthly Prices'!$G15</f>
        <v>15.2802052688463</v>
      </c>
      <c r="X18" s="106" t="n">
        <f aca="false">'[2]Monthly Prices'!$G15</f>
        <v>15.2802052688463</v>
      </c>
      <c r="Z18" s="105" t="n">
        <f aca="false">V18</f>
        <v>37012</v>
      </c>
      <c r="AA18" s="106" t="n">
        <f aca="false">'[5]Monthly Prices'!$H15</f>
        <v>17.2965095422734</v>
      </c>
      <c r="AB18" s="106" t="n">
        <f aca="false">'[2]Monthly Prices'!$H15</f>
        <v>17.2965095422734</v>
      </c>
      <c r="AD18" s="105" t="n">
        <f aca="false">Z18</f>
        <v>37012</v>
      </c>
      <c r="AE18" s="106" t="n">
        <f aca="false">'[5]Monthly Prices'!$I15</f>
        <v>14.2287582550961</v>
      </c>
      <c r="AF18" s="106" t="n">
        <f aca="false">'[2]Monthly Prices'!$I15</f>
        <v>14.2287582550961</v>
      </c>
      <c r="AH18" s="105" t="n">
        <f aca="false">AD18</f>
        <v>37012</v>
      </c>
      <c r="AI18" s="106" t="n">
        <f aca="false">'[5]Monthly Prices'!$J15</f>
        <v>23.5268485139466</v>
      </c>
      <c r="AJ18" s="106" t="n">
        <f aca="false">'[2]Monthly Prices'!$J15</f>
        <v>23.5268485139466</v>
      </c>
      <c r="AL18" s="105" t="n">
        <f aca="false">AH18</f>
        <v>37012</v>
      </c>
      <c r="AM18" s="106" t="n">
        <f aca="false">'[5]Monthly Prices'!$K15</f>
        <v>15.2513420174885</v>
      </c>
      <c r="AN18" s="106" t="n">
        <f aca="false">'[2]Monthly Prices'!$K15</f>
        <v>15.2513420174885</v>
      </c>
    </row>
    <row r="19" customFormat="false" ht="4.5" hidden="false" customHeight="true" outlineLevel="0" collapsed="false">
      <c r="B19" s="105" t="n">
        <f aca="false">'[5]Monthly Prices'!$A16</f>
        <v>37043</v>
      </c>
      <c r="C19" s="106" t="n">
        <f aca="false">'[5]Monthly Prices'!$B16</f>
        <v>13.3931389826137</v>
      </c>
      <c r="D19" s="106" t="n">
        <f aca="false">'[2]Monthly Prices'!$B16</f>
        <v>13.3931389826137</v>
      </c>
      <c r="F19" s="105" t="n">
        <f aca="false">B19</f>
        <v>37043</v>
      </c>
      <c r="G19" s="106" t="n">
        <f aca="false">'[5]Monthly Prices'!$C16</f>
        <v>13.9966152477465</v>
      </c>
      <c r="H19" s="106" t="n">
        <f aca="false">'[2]Monthly Prices'!$C16</f>
        <v>13.9966152477465</v>
      </c>
      <c r="J19" s="105" t="n">
        <f aca="false">B19</f>
        <v>37043</v>
      </c>
      <c r="K19" s="106" t="n">
        <f aca="false">'[5]Monthly Prices'!$D16</f>
        <v>13.9071391685371</v>
      </c>
      <c r="L19" s="106" t="n">
        <f aca="false">'[2]Monthly Prices'!$D16</f>
        <v>13.9071391685371</v>
      </c>
      <c r="N19" s="105" t="n">
        <f aca="false">B19</f>
        <v>37043</v>
      </c>
      <c r="O19" s="106" t="n">
        <f aca="false">'[5]Monthly Prices'!$E16</f>
        <v>16.1309173344271</v>
      </c>
      <c r="P19" s="106" t="n">
        <f aca="false">'[2]Monthly Prices'!$E16</f>
        <v>16.1309173344271</v>
      </c>
      <c r="Q19" s="106"/>
      <c r="R19" s="105" t="n">
        <f aca="false">B19</f>
        <v>37043</v>
      </c>
      <c r="S19" s="106" t="n">
        <f aca="false">'[5]Monthly Prices'!$F16</f>
        <v>23.9444444444444</v>
      </c>
      <c r="T19" s="106" t="n">
        <f aca="false">'[2]Monthly Prices'!$F16</f>
        <v>23.9444444444444</v>
      </c>
      <c r="V19" s="105" t="n">
        <f aca="false">B19</f>
        <v>37043</v>
      </c>
      <c r="W19" s="106" t="n">
        <f aca="false">'[5]Monthly Prices'!$G16</f>
        <v>14.6740769903315</v>
      </c>
      <c r="X19" s="106" t="n">
        <f aca="false">'[2]Monthly Prices'!$G16</f>
        <v>14.6740769903315</v>
      </c>
      <c r="Z19" s="105" t="n">
        <f aca="false">V19</f>
        <v>37043</v>
      </c>
      <c r="AA19" s="106" t="n">
        <f aca="false">'[5]Monthly Prices'!$H16</f>
        <v>16.5402923566977</v>
      </c>
      <c r="AB19" s="106" t="n">
        <f aca="false">'[2]Monthly Prices'!$H16</f>
        <v>16.5402923566977</v>
      </c>
      <c r="AD19" s="105" t="n">
        <f aca="false">Z19</f>
        <v>37043</v>
      </c>
      <c r="AE19" s="106" t="n">
        <f aca="false">'[5]Monthly Prices'!$I16</f>
        <v>13.4725410695204</v>
      </c>
      <c r="AF19" s="106" t="n">
        <f aca="false">'[2]Monthly Prices'!$I16</f>
        <v>13.4725410695204</v>
      </c>
      <c r="AH19" s="105" t="n">
        <f aca="false">AD19</f>
        <v>37043</v>
      </c>
      <c r="AI19" s="106" t="n">
        <f aca="false">'[5]Monthly Prices'!$J16</f>
        <v>22.581205933031</v>
      </c>
      <c r="AJ19" s="106" t="n">
        <f aca="false">'[2]Monthly Prices'!$J16</f>
        <v>22.581205933031</v>
      </c>
      <c r="AL19" s="105" t="n">
        <f aca="false">AH19</f>
        <v>37043</v>
      </c>
      <c r="AM19" s="106" t="n">
        <f aca="false">'[5]Monthly Prices'!$K16</f>
        <v>14.4951248319128</v>
      </c>
      <c r="AN19" s="106" t="n">
        <f aca="false">'[2]Monthly Prices'!$K16</f>
        <v>14.4951248319128</v>
      </c>
    </row>
    <row r="20" customFormat="false" ht="4.5" hidden="false" customHeight="true" outlineLevel="0" collapsed="false">
      <c r="B20" s="105" t="n">
        <f aca="false">'[5]Monthly Prices'!$A17</f>
        <v>37073</v>
      </c>
      <c r="C20" s="106" t="n">
        <f aca="false">'[5]Monthly Prices'!$B17</f>
        <v>13.7441262989305</v>
      </c>
      <c r="D20" s="106" t="n">
        <f aca="false">'[2]Monthly Prices'!$B17</f>
        <v>13.7441262989305</v>
      </c>
      <c r="F20" s="105" t="n">
        <f aca="false">B20</f>
        <v>37073</v>
      </c>
      <c r="G20" s="106" t="n">
        <f aca="false">'[5]Monthly Prices'!$C17</f>
        <v>14.5602733135491</v>
      </c>
      <c r="H20" s="106" t="n">
        <f aca="false">'[2]Monthly Prices'!$C17</f>
        <v>14.5602733135491</v>
      </c>
      <c r="J20" s="105" t="n">
        <f aca="false">B20</f>
        <v>37073</v>
      </c>
      <c r="K20" s="106" t="n">
        <f aca="false">'[5]Monthly Prices'!$D17</f>
        <v>14.469560237853</v>
      </c>
      <c r="L20" s="106" t="n">
        <f aca="false">'[2]Monthly Prices'!$D17</f>
        <v>14.469560237853</v>
      </c>
      <c r="N20" s="105" t="n">
        <f aca="false">B20</f>
        <v>37073</v>
      </c>
      <c r="O20" s="106" t="n">
        <f aca="false">'[5]Monthly Prices'!$E17</f>
        <v>16.6838247118921</v>
      </c>
      <c r="P20" s="106" t="n">
        <f aca="false">'[2]Monthly Prices'!$E17</f>
        <v>16.6838247118921</v>
      </c>
      <c r="Q20" s="106"/>
      <c r="R20" s="105" t="n">
        <f aca="false">B20</f>
        <v>37073</v>
      </c>
      <c r="S20" s="106" t="n">
        <f aca="false">'[5]Monthly Prices'!$F17</f>
        <v>24.1451612903226</v>
      </c>
      <c r="T20" s="106" t="n">
        <f aca="false">'[2]Monthly Prices'!$F17</f>
        <v>24.1451612903226</v>
      </c>
      <c r="V20" s="105" t="n">
        <f aca="false">B20</f>
        <v>37073</v>
      </c>
      <c r="W20" s="106" t="n">
        <f aca="false">'[5]Monthly Prices'!$G17</f>
        <v>15.5663637894513</v>
      </c>
      <c r="X20" s="106" t="n">
        <f aca="false">'[2]Monthly Prices'!$G17</f>
        <v>15.5663637894513</v>
      </c>
      <c r="Z20" s="105" t="n">
        <f aca="false">V20</f>
        <v>37073</v>
      </c>
      <c r="AA20" s="106" t="n">
        <f aca="false">'[5]Monthly Prices'!$H17</f>
        <v>17.10023943304</v>
      </c>
      <c r="AB20" s="106" t="n">
        <f aca="false">'[2]Monthly Prices'!$H17</f>
        <v>17.10023943304</v>
      </c>
      <c r="AD20" s="105" t="n">
        <f aca="false">Z20</f>
        <v>37073</v>
      </c>
      <c r="AE20" s="106" t="n">
        <f aca="false">'[5]Monthly Prices'!$I17</f>
        <v>14.0324881458627</v>
      </c>
      <c r="AF20" s="106" t="n">
        <f aca="false">'[2]Monthly Prices'!$I17</f>
        <v>14.0324881458627</v>
      </c>
      <c r="AH20" s="105" t="n">
        <f aca="false">AD20</f>
        <v>37073</v>
      </c>
      <c r="AI20" s="106" t="n">
        <f aca="false">'[5]Monthly Prices'!$J17</f>
        <v>22.9330902002994</v>
      </c>
      <c r="AJ20" s="106" t="n">
        <f aca="false">'[2]Monthly Prices'!$J17</f>
        <v>22.9330902002994</v>
      </c>
      <c r="AL20" s="105" t="n">
        <f aca="false">AH20</f>
        <v>37073</v>
      </c>
      <c r="AM20" s="106" t="n">
        <f aca="false">'[5]Monthly Prices'!$K17</f>
        <v>15.0550719082551</v>
      </c>
      <c r="AN20" s="106" t="n">
        <f aca="false">'[2]Monthly Prices'!$K17</f>
        <v>15.0550719082551</v>
      </c>
    </row>
    <row r="21" customFormat="false" ht="4.5" hidden="false" customHeight="true" outlineLevel="0" collapsed="false">
      <c r="B21" s="105" t="n">
        <f aca="false">'[5]Monthly Prices'!$A18</f>
        <v>37104</v>
      </c>
      <c r="C21" s="106" t="n">
        <f aca="false">'[5]Monthly Prices'!$B18</f>
        <v>13.8432237525853</v>
      </c>
      <c r="D21" s="106" t="n">
        <f aca="false">'[2]Monthly Prices'!$B18</f>
        <v>13.8432237525853</v>
      </c>
      <c r="F21" s="105" t="n">
        <f aca="false">B21</f>
        <v>37104</v>
      </c>
      <c r="G21" s="106" t="n">
        <f aca="false">'[5]Monthly Prices'!$C18</f>
        <v>14.5643966351716</v>
      </c>
      <c r="H21" s="106" t="n">
        <f aca="false">'[2]Monthly Prices'!$C18</f>
        <v>14.5643966351716</v>
      </c>
      <c r="J21" s="105" t="n">
        <f aca="false">B21</f>
        <v>37104</v>
      </c>
      <c r="K21" s="106" t="n">
        <f aca="false">'[5]Monthly Prices'!$D18</f>
        <v>14.469560237853</v>
      </c>
      <c r="L21" s="106" t="n">
        <f aca="false">'[2]Monthly Prices'!$D18</f>
        <v>14.469560237853</v>
      </c>
      <c r="N21" s="105" t="n">
        <f aca="false">B21</f>
        <v>37104</v>
      </c>
      <c r="O21" s="106" t="n">
        <f aca="false">'[5]Monthly Prices'!$E18</f>
        <v>16.956402352171</v>
      </c>
      <c r="P21" s="106" t="n">
        <f aca="false">'[2]Monthly Prices'!$E18</f>
        <v>16.956402352171</v>
      </c>
      <c r="Q21" s="106"/>
      <c r="R21" s="105" t="n">
        <f aca="false">B21</f>
        <v>37104</v>
      </c>
      <c r="S21" s="106" t="n">
        <f aca="false">'[5]Monthly Prices'!$F18</f>
        <v>25.1236559139785</v>
      </c>
      <c r="T21" s="106" t="n">
        <f aca="false">'[2]Monthly Prices'!$F18</f>
        <v>25.1236559139785</v>
      </c>
      <c r="V21" s="105" t="n">
        <f aca="false">B21</f>
        <v>37104</v>
      </c>
      <c r="W21" s="106" t="n">
        <f aca="false">'[5]Monthly Prices'!$G18</f>
        <v>15.5581171462062</v>
      </c>
      <c r="X21" s="106" t="n">
        <f aca="false">'[2]Monthly Prices'!$G18</f>
        <v>15.5581171462062</v>
      </c>
      <c r="Z21" s="105" t="n">
        <f aca="false">V21</f>
        <v>37104</v>
      </c>
      <c r="AA21" s="106" t="n">
        <f aca="false">'[5]Monthly Prices'!$H18</f>
        <v>17.1466680345099</v>
      </c>
      <c r="AB21" s="106" t="n">
        <f aca="false">'[2]Monthly Prices'!$H18</f>
        <v>17.1466680345099</v>
      </c>
      <c r="AD21" s="105" t="n">
        <f aca="false">Z21</f>
        <v>37104</v>
      </c>
      <c r="AE21" s="106" t="n">
        <f aca="false">'[5]Monthly Prices'!$I18</f>
        <v>14.0789167473326</v>
      </c>
      <c r="AF21" s="106" t="n">
        <f aca="false">'[2]Monthly Prices'!$I18</f>
        <v>14.0789167473326</v>
      </c>
      <c r="AH21" s="105" t="n">
        <f aca="false">AD21</f>
        <v>37104</v>
      </c>
      <c r="AI21" s="106" t="n">
        <f aca="false">'[5]Monthly Prices'!$J18</f>
        <v>23.0336992478896</v>
      </c>
      <c r="AJ21" s="106" t="n">
        <f aca="false">'[2]Monthly Prices'!$J18</f>
        <v>23.0336992478896</v>
      </c>
      <c r="AL21" s="105" t="n">
        <f aca="false">AH21</f>
        <v>37104</v>
      </c>
      <c r="AM21" s="106" t="n">
        <f aca="false">'[5]Monthly Prices'!$K18</f>
        <v>15.101500509725</v>
      </c>
      <c r="AN21" s="106" t="n">
        <f aca="false">'[2]Monthly Prices'!$K18</f>
        <v>15.101500509725</v>
      </c>
    </row>
    <row r="22" customFormat="false" ht="4.5" hidden="false" customHeight="true" outlineLevel="0" collapsed="false">
      <c r="B22" s="105" t="n">
        <f aca="false">'[5]Monthly Prices'!$A19</f>
        <v>37135</v>
      </c>
      <c r="C22" s="106" t="n">
        <f aca="false">'[5]Monthly Prices'!$B19</f>
        <v>15.811443522308</v>
      </c>
      <c r="D22" s="106" t="n">
        <f aca="false">'[2]Monthly Prices'!$B19</f>
        <v>15.811443522308</v>
      </c>
      <c r="F22" s="105" t="n">
        <f aca="false">B22</f>
        <v>37135</v>
      </c>
      <c r="G22" s="106" t="n">
        <f aca="false">'[5]Monthly Prices'!$C19</f>
        <v>15.9352636306155</v>
      </c>
      <c r="H22" s="106" t="n">
        <f aca="false">'[2]Monthly Prices'!$C19</f>
        <v>15.9352636306155</v>
      </c>
      <c r="J22" s="105" t="n">
        <f aca="false">B22</f>
        <v>37135</v>
      </c>
      <c r="K22" s="106" t="n">
        <f aca="false">'[5]Monthly Prices'!$D19</f>
        <v>15.8500483170828</v>
      </c>
      <c r="L22" s="106" t="n">
        <f aca="false">'[2]Monthly Prices'!$D19</f>
        <v>15.8500483170828</v>
      </c>
      <c r="N22" s="105" t="n">
        <f aca="false">B22</f>
        <v>37135</v>
      </c>
      <c r="O22" s="106" t="n">
        <f aca="false">'[5]Monthly Prices'!$E19</f>
        <v>18.1346080130443</v>
      </c>
      <c r="P22" s="106" t="n">
        <f aca="false">'[2]Monthly Prices'!$E19</f>
        <v>18.1346080130443</v>
      </c>
      <c r="Q22" s="106"/>
      <c r="R22" s="105" t="n">
        <f aca="false">B22</f>
        <v>37135</v>
      </c>
      <c r="S22" s="106" t="n">
        <f aca="false">'[5]Monthly Prices'!$F19</f>
        <v>24.8333333333333</v>
      </c>
      <c r="T22" s="106" t="n">
        <f aca="false">'[2]Monthly Prices'!$F19</f>
        <v>24.8333333333333</v>
      </c>
      <c r="V22" s="105" t="n">
        <f aca="false">B22</f>
        <v>37135</v>
      </c>
      <c r="W22" s="106" t="n">
        <f aca="false">'[5]Monthly Prices'!$G19</f>
        <v>16.9578473930079</v>
      </c>
      <c r="X22" s="106" t="n">
        <f aca="false">'[2]Monthly Prices'!$G19</f>
        <v>16.9578473930079</v>
      </c>
      <c r="Z22" s="105" t="n">
        <f aca="false">V22</f>
        <v>37135</v>
      </c>
      <c r="AA22" s="106" t="n">
        <f aca="false">'[5]Monthly Prices'!$H19</f>
        <v>18.662153663662</v>
      </c>
      <c r="AB22" s="106" t="n">
        <f aca="false">'[2]Monthly Prices'!$H19</f>
        <v>18.662153663662</v>
      </c>
      <c r="AD22" s="105" t="n">
        <f aca="false">Z22</f>
        <v>37135</v>
      </c>
      <c r="AE22" s="106" t="n">
        <f aca="false">'[5]Monthly Prices'!$I19</f>
        <v>15.5944023764847</v>
      </c>
      <c r="AF22" s="106" t="n">
        <f aca="false">'[2]Monthly Prices'!$I19</f>
        <v>15.5944023764847</v>
      </c>
      <c r="AH22" s="105" t="n">
        <f aca="false">AD22</f>
        <v>37135</v>
      </c>
      <c r="AI22" s="106" t="n">
        <f aca="false">'[5]Monthly Prices'!$J19</f>
        <v>25.0021729904951</v>
      </c>
      <c r="AJ22" s="106" t="n">
        <f aca="false">'[2]Monthly Prices'!$J19</f>
        <v>25.0021729904951</v>
      </c>
      <c r="AL22" s="105" t="n">
        <f aca="false">AH22</f>
        <v>37135</v>
      </c>
      <c r="AM22" s="106" t="n">
        <f aca="false">'[5]Monthly Prices'!$K19</f>
        <v>16.6169861388771</v>
      </c>
      <c r="AN22" s="106" t="n">
        <f aca="false">'[2]Monthly Prices'!$K19</f>
        <v>16.6169861388771</v>
      </c>
    </row>
    <row r="23" customFormat="false" ht="4.5" hidden="false" customHeight="true" outlineLevel="0" collapsed="false">
      <c r="B23" s="105" t="n">
        <f aca="false">'[5]Monthly Prices'!$A20</f>
        <v>37165</v>
      </c>
      <c r="C23" s="106" t="n">
        <f aca="false">'[5]Monthly Prices'!$B20</f>
        <v>18.2947310759801</v>
      </c>
      <c r="D23" s="106" t="n">
        <f aca="false">'[2]Monthly Prices'!$B20</f>
        <v>18.2947310759801</v>
      </c>
      <c r="F23" s="105" t="n">
        <f aca="false">B23</f>
        <v>37165</v>
      </c>
      <c r="G23" s="106" t="n">
        <f aca="false">'[5]Monthly Prices'!$C20</f>
        <v>18.0098441829745</v>
      </c>
      <c r="H23" s="106" t="n">
        <f aca="false">'[2]Monthly Prices'!$C20</f>
        <v>18.0098441829745</v>
      </c>
      <c r="J23" s="105" t="n">
        <f aca="false">B23</f>
        <v>37165</v>
      </c>
      <c r="K23" s="106" t="n">
        <f aca="false">'[5]Monthly Prices'!$D20</f>
        <v>18.1508617824658</v>
      </c>
      <c r="L23" s="106" t="n">
        <f aca="false">'[2]Monthly Prices'!$D20</f>
        <v>18.1508617824658</v>
      </c>
      <c r="N23" s="105" t="n">
        <f aca="false">B23</f>
        <v>37165</v>
      </c>
      <c r="O23" s="106" t="n">
        <f aca="false">'[5]Monthly Prices'!$E20</f>
        <v>22.0564677200094</v>
      </c>
      <c r="P23" s="106" t="n">
        <f aca="false">'[2]Monthly Prices'!$E20</f>
        <v>22.0564677200094</v>
      </c>
      <c r="Q23" s="106"/>
      <c r="R23" s="105" t="n">
        <f aca="false">B23</f>
        <v>37165</v>
      </c>
      <c r="S23" s="106" t="n">
        <f aca="false">'[5]Monthly Prices'!$F20</f>
        <v>26.6075268817204</v>
      </c>
      <c r="T23" s="106" t="n">
        <f aca="false">'[2]Monthly Prices'!$F20</f>
        <v>26.6075268817204</v>
      </c>
      <c r="V23" s="105" t="n">
        <f aca="false">B23</f>
        <v>37165</v>
      </c>
      <c r="W23" s="106" t="n">
        <f aca="false">'[5]Monthly Prices'!$G20</f>
        <v>18.8138918993718</v>
      </c>
      <c r="X23" s="106" t="n">
        <f aca="false">'[2]Monthly Prices'!$G20</f>
        <v>18.8138918993718</v>
      </c>
      <c r="Z23" s="105" t="n">
        <f aca="false">V23</f>
        <v>37165</v>
      </c>
      <c r="AA23" s="106" t="n">
        <f aca="false">'[5]Monthly Prices'!$H20</f>
        <v>21.7014540316437</v>
      </c>
      <c r="AB23" s="106" t="n">
        <f aca="false">'[2]Monthly Prices'!$H20</f>
        <v>21.7014540316437</v>
      </c>
      <c r="AD23" s="105" t="n">
        <f aca="false">Z23</f>
        <v>37165</v>
      </c>
      <c r="AE23" s="106" t="n">
        <f aca="false">'[5]Monthly Prices'!$I20</f>
        <v>18.6337027444664</v>
      </c>
      <c r="AF23" s="106" t="n">
        <f aca="false">'[2]Monthly Prices'!$I20</f>
        <v>18.6337027444664</v>
      </c>
      <c r="AH23" s="105" t="n">
        <f aca="false">AD23</f>
        <v>37165</v>
      </c>
      <c r="AI23" s="106" t="n">
        <f aca="false">'[5]Monthly Prices'!$J20</f>
        <v>27.4860619359193</v>
      </c>
      <c r="AJ23" s="106" t="n">
        <f aca="false">'[2]Monthly Prices'!$J20</f>
        <v>27.4860619359193</v>
      </c>
      <c r="AL23" s="105" t="n">
        <f aca="false">AH23</f>
        <v>37165</v>
      </c>
      <c r="AM23" s="106" t="n">
        <f aca="false">'[5]Monthly Prices'!$K20</f>
        <v>19.6562865068588</v>
      </c>
      <c r="AN23" s="106" t="n">
        <f aca="false">'[2]Monthly Prices'!$K20</f>
        <v>19.6562865068588</v>
      </c>
    </row>
    <row r="24" customFormat="false" ht="4.5" hidden="false" customHeight="true" outlineLevel="0" collapsed="false">
      <c r="B24" s="105" t="n">
        <f aca="false">'[5]Monthly Prices'!$A21</f>
        <v>37196</v>
      </c>
      <c r="C24" s="106" t="n">
        <f aca="false">'[5]Monthly Prices'!$B21</f>
        <v>20.455785450434</v>
      </c>
      <c r="D24" s="106" t="n">
        <f aca="false">'[2]Monthly Prices'!$B21</f>
        <v>20.455785450434</v>
      </c>
      <c r="F24" s="105" t="n">
        <f aca="false">B24</f>
        <v>37196</v>
      </c>
      <c r="G24" s="106" t="n">
        <f aca="false">'[5]Monthly Prices'!$C21</f>
        <v>20.017077148832</v>
      </c>
      <c r="H24" s="106" t="n">
        <f aca="false">'[2]Monthly Prices'!$C21</f>
        <v>20.017077148832</v>
      </c>
      <c r="J24" s="105" t="n">
        <f aca="false">B24</f>
        <v>37196</v>
      </c>
      <c r="K24" s="106" t="n">
        <f aca="false">'[5]Monthly Prices'!$D21</f>
        <v>20.1960293072506</v>
      </c>
      <c r="L24" s="106" t="n">
        <f aca="false">'[2]Monthly Prices'!$D21</f>
        <v>20.1960293072506</v>
      </c>
      <c r="N24" s="105" t="n">
        <f aca="false">B24</f>
        <v>37196</v>
      </c>
      <c r="O24" s="106" t="n">
        <f aca="false">'[5]Monthly Prices'!$E21</f>
        <v>22.9858031209848</v>
      </c>
      <c r="P24" s="106" t="n">
        <f aca="false">'[2]Monthly Prices'!$E21</f>
        <v>22.9858031209848</v>
      </c>
      <c r="Q24" s="106"/>
      <c r="R24" s="105" t="n">
        <f aca="false">B24</f>
        <v>37196</v>
      </c>
      <c r="S24" s="106" t="n">
        <f aca="false">'[5]Monthly Prices'!$F21</f>
        <v>28.4111111111111</v>
      </c>
      <c r="T24" s="106" t="n">
        <f aca="false">'[2]Monthly Prices'!$F21</f>
        <v>28.4111111111111</v>
      </c>
      <c r="V24" s="105" t="n">
        <f aca="false">B24</f>
        <v>37196</v>
      </c>
      <c r="W24" s="106" t="n">
        <f aca="false">'[5]Monthly Prices'!$G21</f>
        <v>20.3408953402562</v>
      </c>
      <c r="X24" s="106" t="n">
        <f aca="false">'[2]Monthly Prices'!$G21</f>
        <v>20.3408953402562</v>
      </c>
      <c r="Z24" s="105" t="n">
        <f aca="false">V24</f>
        <v>37196</v>
      </c>
      <c r="AA24" s="106" t="n">
        <f aca="false">'[5]Monthly Prices'!$H21</f>
        <v>23.8560270234802</v>
      </c>
      <c r="AB24" s="106" t="n">
        <f aca="false">'[2]Monthly Prices'!$H21</f>
        <v>23.8560270234802</v>
      </c>
      <c r="AD24" s="105" t="n">
        <f aca="false">Z24</f>
        <v>37196</v>
      </c>
      <c r="AE24" s="106" t="n">
        <f aca="false">'[5]Monthly Prices'!$I21</f>
        <v>20.7882757363029</v>
      </c>
      <c r="AF24" s="106" t="n">
        <f aca="false">'[2]Monthly Prices'!$I21</f>
        <v>20.7882757363029</v>
      </c>
      <c r="AH24" s="105" t="n">
        <f aca="false">AD24</f>
        <v>37196</v>
      </c>
      <c r="AI24" s="106" t="n">
        <f aca="false">'[5]Monthly Prices'!$J21</f>
        <v>29.6489640374334</v>
      </c>
      <c r="AJ24" s="106" t="n">
        <f aca="false">'[2]Monthly Prices'!$J21</f>
        <v>29.6489640374334</v>
      </c>
      <c r="AL24" s="105" t="n">
        <f aca="false">AH24</f>
        <v>37196</v>
      </c>
      <c r="AM24" s="106" t="n">
        <f aca="false">'[5]Monthly Prices'!$K21</f>
        <v>21.8108594986954</v>
      </c>
      <c r="AN24" s="106" t="n">
        <f aca="false">'[2]Monthly Prices'!$K21</f>
        <v>21.8108594986954</v>
      </c>
    </row>
    <row r="25" customFormat="false" ht="4.5" hidden="false" customHeight="true" outlineLevel="0" collapsed="false">
      <c r="B25" s="105" t="n">
        <f aca="false">'[5]Monthly Prices'!$A22</f>
        <v>37226</v>
      </c>
      <c r="C25" s="106" t="n">
        <f aca="false">'[5]Monthly Prices'!$B22</f>
        <v>19.4651024204223</v>
      </c>
      <c r="D25" s="106" t="n">
        <f aca="false">'[2]Monthly Prices'!$B22</f>
        <v>19.4651024204223</v>
      </c>
      <c r="F25" s="105" t="n">
        <f aca="false">B25</f>
        <v>37226</v>
      </c>
      <c r="G25" s="106" t="n">
        <f aca="false">'[5]Monthly Prices'!$C22</f>
        <v>18.8493524653257</v>
      </c>
      <c r="H25" s="106" t="n">
        <f aca="false">'[2]Monthly Prices'!$C22</f>
        <v>18.8493524653257</v>
      </c>
      <c r="J25" s="105" t="n">
        <f aca="false">B25</f>
        <v>37226</v>
      </c>
      <c r="K25" s="106" t="n">
        <f aca="false">'[5]Monthly Prices'!$D22</f>
        <v>19.0456225745592</v>
      </c>
      <c r="L25" s="106" t="n">
        <f aca="false">'[2]Monthly Prices'!$D22</f>
        <v>19.0456225745592</v>
      </c>
      <c r="N25" s="105" t="n">
        <f aca="false">B25</f>
        <v>37226</v>
      </c>
      <c r="O25" s="106" t="n">
        <f aca="false">'[5]Monthly Prices'!$E22</f>
        <v>21.2790975113578</v>
      </c>
      <c r="P25" s="106" t="n">
        <f aca="false">'[2]Monthly Prices'!$E22</f>
        <v>21.2790975113578</v>
      </c>
      <c r="Q25" s="106"/>
      <c r="R25" s="105" t="n">
        <f aca="false">B25</f>
        <v>37226</v>
      </c>
      <c r="S25" s="106" t="n">
        <f aca="false">'[5]Monthly Prices'!$F22</f>
        <v>25.1451612903226</v>
      </c>
      <c r="T25" s="106" t="n">
        <f aca="false">'[2]Monthly Prices'!$F22</f>
        <v>25.1451612903226</v>
      </c>
      <c r="V25" s="105" t="n">
        <f aca="false">B25</f>
        <v>37226</v>
      </c>
      <c r="W25" s="106" t="n">
        <f aca="false">'[5]Monthly Prices'!$G22</f>
        <v>19.1008750843013</v>
      </c>
      <c r="X25" s="106" t="n">
        <f aca="false">'[2]Monthly Prices'!$G22</f>
        <v>19.1008750843013</v>
      </c>
      <c r="Z25" s="105" t="n">
        <f aca="false">V25</f>
        <v>37226</v>
      </c>
      <c r="AA25" s="106" t="n">
        <f aca="false">'[5]Monthly Prices'!$H22</f>
        <v>22.7091938361949</v>
      </c>
      <c r="AB25" s="106" t="n">
        <f aca="false">'[2]Monthly Prices'!$H22</f>
        <v>22.7091938361949</v>
      </c>
      <c r="AD25" s="105" t="n">
        <f aca="false">Z25</f>
        <v>37226</v>
      </c>
      <c r="AE25" s="106" t="n">
        <f aca="false">'[5]Monthly Prices'!$I22</f>
        <v>19.6414425490176</v>
      </c>
      <c r="AF25" s="106" t="n">
        <f aca="false">'[2]Monthly Prices'!$I22</f>
        <v>19.6414425490176</v>
      </c>
      <c r="AH25" s="105" t="n">
        <f aca="false">AD25</f>
        <v>37226</v>
      </c>
      <c r="AI25" s="106" t="n">
        <f aca="false">'[5]Monthly Prices'!$J22</f>
        <v>28.6620332626706</v>
      </c>
      <c r="AJ25" s="106" t="n">
        <f aca="false">'[2]Monthly Prices'!$J22</f>
        <v>28.6620332626706</v>
      </c>
      <c r="AL25" s="105" t="n">
        <f aca="false">AH25</f>
        <v>37226</v>
      </c>
      <c r="AM25" s="106" t="n">
        <f aca="false">'[5]Monthly Prices'!$K22</f>
        <v>20.6640263114101</v>
      </c>
      <c r="AN25" s="106" t="n">
        <f aca="false">'[2]Monthly Prices'!$K22</f>
        <v>20.6640263114101</v>
      </c>
    </row>
    <row r="26" customFormat="false" ht="4.5" hidden="false" customHeight="true" outlineLevel="0" collapsed="false">
      <c r="B26" s="105" t="n">
        <f aca="false">'[5]Monthly Prices'!$A23</f>
        <v>37257</v>
      </c>
      <c r="C26" s="106" t="n">
        <f aca="false">'[5]Monthly Prices'!$B23</f>
        <v>19.9187932398041</v>
      </c>
      <c r="D26" s="106" t="n">
        <f aca="false">'[2]Monthly Prices'!$B23</f>
        <v>19.9187932398041</v>
      </c>
      <c r="F26" s="105" t="n">
        <f aca="false">B26</f>
        <v>37257</v>
      </c>
      <c r="G26" s="106" t="n">
        <f aca="false">'[5]Monthly Prices'!$C23</f>
        <v>19.4443477754597</v>
      </c>
      <c r="H26" s="106" t="n">
        <f aca="false">'[2]Monthly Prices'!$C23</f>
        <v>19.4443477754597</v>
      </c>
      <c r="J26" s="105" t="n">
        <f aca="false">B26</f>
        <v>37257</v>
      </c>
      <c r="K26" s="106" t="n">
        <f aca="false">'[5]Monthly Prices'!$D23</f>
        <v>19.5569144557554</v>
      </c>
      <c r="L26" s="106" t="n">
        <f aca="false">'[2]Monthly Prices'!$D23</f>
        <v>19.5569144557554</v>
      </c>
      <c r="N26" s="105" t="n">
        <f aca="false">B26</f>
        <v>37257</v>
      </c>
      <c r="O26" s="106" t="n">
        <f aca="false">'[5]Monthly Prices'!$E23</f>
        <v>22.9083706419489</v>
      </c>
      <c r="P26" s="106" t="n">
        <f aca="false">'[2]Monthly Prices'!$E23</f>
        <v>22.9083706419489</v>
      </c>
      <c r="Q26" s="106"/>
      <c r="R26" s="105" t="n">
        <f aca="false">B26</f>
        <v>37257</v>
      </c>
      <c r="S26" s="106" t="n">
        <f aca="false">'[5]Monthly Prices'!$F23</f>
        <v>26.6555324200913</v>
      </c>
      <c r="T26" s="106" t="n">
        <f aca="false">'[2]Monthly Prices'!$F23</f>
        <v>26.6555324200913</v>
      </c>
      <c r="V26" s="105" t="n">
        <f aca="false">B26</f>
        <v>37257</v>
      </c>
      <c r="W26" s="106" t="n">
        <f aca="false">'[5]Monthly Prices'!$G23</f>
        <v>19.6711304647</v>
      </c>
      <c r="X26" s="106" t="n">
        <f aca="false">'[2]Monthly Prices'!$G23</f>
        <v>19.6711304647</v>
      </c>
      <c r="Z26" s="105" t="n">
        <f aca="false">V26</f>
        <v>37257</v>
      </c>
      <c r="AA26" s="106" t="n">
        <f aca="false">'[5]Monthly Prices'!$H23</f>
        <v>23.2163623957686</v>
      </c>
      <c r="AB26" s="106" t="n">
        <f aca="false">'[2]Monthly Prices'!$H23</f>
        <v>23.2163623957686</v>
      </c>
      <c r="AD26" s="105" t="n">
        <f aca="false">Z26</f>
        <v>37257</v>
      </c>
      <c r="AE26" s="106" t="n">
        <f aca="false">'[5]Monthly Prices'!$I23</f>
        <v>20.1486111085913</v>
      </c>
      <c r="AF26" s="106" t="n">
        <f aca="false">'[2]Monthly Prices'!$I23</f>
        <v>20.1486111085913</v>
      </c>
      <c r="AH26" s="105" t="n">
        <f aca="false">AD26</f>
        <v>37257</v>
      </c>
      <c r="AI26" s="106" t="n">
        <f aca="false">'[5]Monthly Prices'!$J23</f>
        <v>29.1193096306114</v>
      </c>
      <c r="AJ26" s="106" t="n">
        <f aca="false">'[2]Monthly Prices'!$J23</f>
        <v>29.1193096306114</v>
      </c>
      <c r="AL26" s="105" t="n">
        <f aca="false">AH26</f>
        <v>37257</v>
      </c>
      <c r="AM26" s="106" t="n">
        <f aca="false">'[5]Monthly Prices'!$K23</f>
        <v>21.1711948709837</v>
      </c>
      <c r="AN26" s="106" t="n">
        <f aca="false">'[2]Monthly Prices'!$K23</f>
        <v>21.1711948709837</v>
      </c>
    </row>
    <row r="27" customFormat="false" ht="4.5" hidden="false" customHeight="true" outlineLevel="0" collapsed="false">
      <c r="B27" s="105" t="n">
        <f aca="false">'[5]Monthly Prices'!$A24</f>
        <v>37288</v>
      </c>
      <c r="C27" s="106" t="n">
        <f aca="false">'[5]Monthly Prices'!$B24</f>
        <v>19.8806710934778</v>
      </c>
      <c r="D27" s="106" t="n">
        <f aca="false">'[2]Monthly Prices'!$B24</f>
        <v>19.8806710934778</v>
      </c>
      <c r="F27" s="105" t="n">
        <f aca="false">B27</f>
        <v>37288</v>
      </c>
      <c r="G27" s="106" t="n">
        <f aca="false">'[5]Monthly Prices'!$C24</f>
        <v>19.4418737824862</v>
      </c>
      <c r="H27" s="106" t="n">
        <f aca="false">'[2]Monthly Prices'!$C24</f>
        <v>19.4418737824862</v>
      </c>
      <c r="J27" s="105" t="n">
        <f aca="false">B27</f>
        <v>37288</v>
      </c>
      <c r="K27" s="106" t="n">
        <f aca="false">'[5]Monthly Prices'!$D24</f>
        <v>19.5569144557554</v>
      </c>
      <c r="L27" s="106" t="n">
        <f aca="false">'[2]Monthly Prices'!$D24</f>
        <v>19.5569144557554</v>
      </c>
      <c r="N27" s="105" t="n">
        <f aca="false">B27</f>
        <v>37288</v>
      </c>
      <c r="O27" s="106" t="n">
        <f aca="false">'[5]Monthly Prices'!$E24</f>
        <v>22.6630196355212</v>
      </c>
      <c r="P27" s="106" t="n">
        <f aca="false">'[2]Monthly Prices'!$E24</f>
        <v>22.6630196355212</v>
      </c>
      <c r="Q27" s="106"/>
      <c r="R27" s="105" t="n">
        <f aca="false">B27</f>
        <v>37288</v>
      </c>
      <c r="S27" s="106" t="n">
        <f aca="false">'[5]Monthly Prices'!$F24</f>
        <v>26.6555324200913</v>
      </c>
      <c r="T27" s="106" t="n">
        <f aca="false">'[2]Monthly Prices'!$F24</f>
        <v>26.6555324200913</v>
      </c>
      <c r="V27" s="105" t="n">
        <f aca="false">B27</f>
        <v>37288</v>
      </c>
      <c r="W27" s="106" t="n">
        <f aca="false">'[5]Monthly Prices'!$G24</f>
        <v>19.6792592987559</v>
      </c>
      <c r="X27" s="106" t="n">
        <f aca="false">'[2]Monthly Prices'!$G24</f>
        <v>19.6792592987559</v>
      </c>
      <c r="Z27" s="105" t="n">
        <f aca="false">V27</f>
        <v>37288</v>
      </c>
      <c r="AA27" s="106" t="n">
        <f aca="false">'[5]Monthly Prices'!$H24</f>
        <v>23.2181295336068</v>
      </c>
      <c r="AB27" s="106" t="n">
        <f aca="false">'[2]Monthly Prices'!$H24</f>
        <v>23.2181295336068</v>
      </c>
      <c r="AD27" s="105" t="n">
        <f aca="false">Z27</f>
        <v>37288</v>
      </c>
      <c r="AE27" s="106" t="n">
        <f aca="false">'[5]Monthly Prices'!$I24</f>
        <v>20.1503782464295</v>
      </c>
      <c r="AF27" s="106" t="n">
        <f aca="false">'[2]Monthly Prices'!$I24</f>
        <v>20.1503782464295</v>
      </c>
      <c r="AH27" s="105" t="n">
        <f aca="false">AD27</f>
        <v>37288</v>
      </c>
      <c r="AI27" s="106" t="n">
        <f aca="false">'[5]Monthly Prices'!$J24</f>
        <v>29.0852038703335</v>
      </c>
      <c r="AJ27" s="106" t="n">
        <f aca="false">'[2]Monthly Prices'!$J24</f>
        <v>29.0852038703335</v>
      </c>
      <c r="AL27" s="105" t="n">
        <f aca="false">AH27</f>
        <v>37288</v>
      </c>
      <c r="AM27" s="106" t="n">
        <f aca="false">'[5]Monthly Prices'!$K24</f>
        <v>21.172962008822</v>
      </c>
      <c r="AN27" s="106" t="n">
        <f aca="false">'[2]Monthly Prices'!$K24</f>
        <v>21.172962008822</v>
      </c>
    </row>
    <row r="28" customFormat="false" ht="12.75" hidden="false" customHeight="false" outlineLevel="0" collapsed="false">
      <c r="B28" s="105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</row>
    <row r="29" customFormat="false" ht="12.75" hidden="false" customHeight="false" outlineLevel="0" collapsed="false">
      <c r="B29" s="105"/>
      <c r="D29" s="106"/>
      <c r="F29" s="105"/>
      <c r="G29" s="106"/>
      <c r="H29" s="106"/>
      <c r="J29" s="105"/>
      <c r="K29" s="106"/>
      <c r="L29" s="106"/>
      <c r="AM29" s="108"/>
      <c r="AN29" s="108"/>
    </row>
    <row r="30" customFormat="false" ht="27.75" hidden="false" customHeight="false" outlineLevel="0" collapsed="false">
      <c r="B30" s="109" t="s">
        <v>153</v>
      </c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</row>
    <row r="31" customFormat="false" ht="27.75" hidden="false" customHeight="false" outlineLevel="0" collapsed="false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</row>
    <row r="32" customFormat="false" ht="27.75" hidden="false" customHeight="false" outlineLevel="0" collapsed="false"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</row>
    <row r="33" customFormat="false" ht="27.75" hidden="false" customHeight="false" outlineLevel="0" collapsed="false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</row>
    <row r="34" customFormat="false" ht="23.25" hidden="false" customHeight="false" outlineLevel="0" collapsed="false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</row>
    <row r="35" customFormat="false" ht="12.75" hidden="false" customHeight="false" outlineLevel="0" collapsed="false">
      <c r="B35" s="105"/>
      <c r="F35" s="105"/>
      <c r="J35" s="105"/>
      <c r="R35" s="105"/>
    </row>
    <row r="36" customFormat="false" ht="12.75" hidden="false" customHeight="false" outlineLevel="0" collapsed="false">
      <c r="B36" s="105"/>
      <c r="F36" s="105"/>
      <c r="J36" s="105"/>
      <c r="R36" s="105"/>
    </row>
    <row r="37" customFormat="false" ht="12.75" hidden="false" customHeight="false" outlineLevel="0" collapsed="false">
      <c r="B37" s="105"/>
      <c r="F37" s="105"/>
      <c r="J37" s="105"/>
      <c r="R37" s="105"/>
    </row>
    <row r="38" customFormat="false" ht="12.75" hidden="false" customHeight="false" outlineLevel="0" collapsed="false">
      <c r="B38" s="105"/>
      <c r="F38" s="105"/>
      <c r="J38" s="105"/>
      <c r="R38" s="105"/>
    </row>
    <row r="39" customFormat="false" ht="12.75" hidden="false" customHeight="false" outlineLevel="0" collapsed="false">
      <c r="B39" s="105"/>
      <c r="F39" s="105"/>
      <c r="J39" s="105"/>
      <c r="R39" s="105"/>
    </row>
    <row r="45" customFormat="false" ht="11.25" hidden="false" customHeight="true" outlineLevel="0" collapsed="false"/>
  </sheetData>
  <mergeCells count="12">
    <mergeCell ref="C3:D3"/>
    <mergeCell ref="G3:H3"/>
    <mergeCell ref="K3:L3"/>
    <mergeCell ref="O3:P3"/>
    <mergeCell ref="S3:T3"/>
    <mergeCell ref="W3:X3"/>
    <mergeCell ref="AA3:AB3"/>
    <mergeCell ref="AE3:AF3"/>
    <mergeCell ref="AI3:AJ3"/>
    <mergeCell ref="AM3:AN3"/>
    <mergeCell ref="B30:W30"/>
    <mergeCell ref="B34:L34"/>
  </mergeCells>
  <printOptions headings="false" gridLines="false" gridLinesSet="true" horizontalCentered="true" verticalCentered="false"/>
  <pageMargins left="0.747916666666667" right="0.747916666666667" top="0.620138888888889" bottom="0.370138888888889" header="0.511811023622047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6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67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52" activeCellId="0" sqref="E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5.56"/>
    <col collapsed="false" customWidth="true" hidden="false" outlineLevel="0" max="4" min="4" style="0" width="17.28"/>
    <col collapsed="false" customWidth="true" hidden="false" outlineLevel="0" max="5" min="5" style="0" width="14.85"/>
    <col collapsed="false" customWidth="true" hidden="false" outlineLevel="0" max="6" min="6" style="0" width="12.28"/>
    <col collapsed="false" customWidth="true" hidden="false" outlineLevel="0" max="7" min="7" style="0" width="11.42"/>
    <col collapsed="false" customWidth="true" hidden="false" outlineLevel="0" max="8" min="8" style="0" width="12.42"/>
    <col collapsed="false" customWidth="true" hidden="false" outlineLevel="0" max="9" min="9" style="0" width="14.7"/>
    <col collapsed="false" customWidth="true" hidden="false" outlineLevel="0" max="10" min="10" style="0" width="15.13"/>
    <col collapsed="false" customWidth="true" hidden="false" outlineLevel="0" max="12" min="11" style="0" width="17.85"/>
    <col collapsed="false" customWidth="true" hidden="false" outlineLevel="0" max="13" min="13" style="0" width="17.28"/>
    <col collapsed="false" customWidth="true" hidden="false" outlineLevel="0" max="14" min="14" style="0" width="12.85"/>
    <col collapsed="false" customWidth="true" hidden="false" outlineLevel="0" max="15" min="15" style="0" width="12.56"/>
    <col collapsed="false" customWidth="true" hidden="false" outlineLevel="0" max="16" min="16" style="0" width="15.41"/>
    <col collapsed="false" customWidth="true" hidden="false" outlineLevel="0" max="17" min="17" style="0" width="14.28"/>
    <col collapsed="false" customWidth="true" hidden="false" outlineLevel="0" max="18" min="18" style="0" width="10.99"/>
    <col collapsed="false" customWidth="true" hidden="false" outlineLevel="0" max="19" min="19" style="0" width="15.28"/>
    <col collapsed="false" customWidth="true" hidden="false" outlineLevel="0" max="20" min="20" style="0" width="15.99"/>
    <col collapsed="false" customWidth="true" hidden="false" outlineLevel="0" max="21" min="21" style="0" width="13.41"/>
    <col collapsed="false" customWidth="true" hidden="false" outlineLevel="0" max="23" min="22" style="0" width="16.42"/>
    <col collapsed="false" customWidth="true" hidden="false" outlineLevel="0" max="24" min="24" style="0" width="9.28"/>
  </cols>
  <sheetData>
    <row r="1" customFormat="false" ht="2.25" hidden="false" customHeight="true" outlineLevel="0" collapsed="false">
      <c r="B1" s="0" t="s">
        <v>154</v>
      </c>
      <c r="C1" s="0" t="s">
        <v>154</v>
      </c>
      <c r="D1" s="0" t="s">
        <v>154</v>
      </c>
      <c r="E1" s="0" t="s">
        <v>154</v>
      </c>
      <c r="F1" s="0" t="s">
        <v>154</v>
      </c>
      <c r="G1" s="0" t="s">
        <v>154</v>
      </c>
      <c r="H1" s="0" t="s">
        <v>154</v>
      </c>
      <c r="I1" s="0" t="s">
        <v>154</v>
      </c>
      <c r="J1" s="0" t="s">
        <v>154</v>
      </c>
      <c r="K1" s="0" t="s">
        <v>154</v>
      </c>
      <c r="L1" s="0" t="s">
        <v>154</v>
      </c>
      <c r="M1" s="0" t="s">
        <v>155</v>
      </c>
      <c r="N1" s="0" t="s">
        <v>155</v>
      </c>
      <c r="O1" s="0" t="s">
        <v>155</v>
      </c>
      <c r="P1" s="0" t="s">
        <v>155</v>
      </c>
      <c r="Q1" s="0" t="s">
        <v>155</v>
      </c>
      <c r="R1" s="0" t="s">
        <v>155</v>
      </c>
      <c r="S1" s="0" t="s">
        <v>155</v>
      </c>
      <c r="T1" s="0" t="s">
        <v>155</v>
      </c>
      <c r="U1" s="0" t="s">
        <v>155</v>
      </c>
      <c r="V1" s="0" t="s">
        <v>155</v>
      </c>
      <c r="W1" s="0" t="s">
        <v>155</v>
      </c>
    </row>
    <row r="2" customFormat="false" ht="2.25" hidden="false" customHeight="true" outlineLevel="0" collapsed="false">
      <c r="B2" s="0" t="s">
        <v>4</v>
      </c>
      <c r="C2" s="0" t="s">
        <v>156</v>
      </c>
      <c r="D2" s="0" t="s">
        <v>157</v>
      </c>
      <c r="E2" s="0" t="s">
        <v>22</v>
      </c>
      <c r="F2" s="0" t="s">
        <v>20</v>
      </c>
      <c r="G2" s="0" t="s">
        <v>151</v>
      </c>
      <c r="H2" s="0" t="s">
        <v>29</v>
      </c>
      <c r="I2" s="0" t="s">
        <v>24</v>
      </c>
      <c r="J2" s="0" t="s">
        <v>26</v>
      </c>
      <c r="K2" s="0" t="s">
        <v>152</v>
      </c>
      <c r="L2" s="0" t="s">
        <v>104</v>
      </c>
      <c r="M2" s="0" t="s">
        <v>4</v>
      </c>
      <c r="N2" s="0" t="s">
        <v>156</v>
      </c>
      <c r="O2" s="0" t="s">
        <v>157</v>
      </c>
      <c r="P2" s="0" t="s">
        <v>22</v>
      </c>
      <c r="Q2" s="0" t="s">
        <v>20</v>
      </c>
      <c r="R2" s="0" t="s">
        <v>151</v>
      </c>
      <c r="S2" s="0" t="s">
        <v>29</v>
      </c>
      <c r="T2" s="0" t="s">
        <v>24</v>
      </c>
      <c r="U2" s="0" t="s">
        <v>26</v>
      </c>
      <c r="V2" s="0" t="s">
        <v>152</v>
      </c>
      <c r="W2" s="0" t="s">
        <v>104</v>
      </c>
    </row>
    <row r="3" customFormat="false" ht="2.25" hidden="false" customHeight="true" outlineLevel="0" collapsed="false">
      <c r="A3" s="0" t="s">
        <v>158</v>
      </c>
      <c r="B3" s="0" t="str">
        <f aca="false">B2&amp;" "&amp;B1</f>
        <v>Laufenburg Peak</v>
      </c>
      <c r="C3" s="0" t="str">
        <f aca="false">C2&amp;" "&amp;C1</f>
        <v>N Germany Peak</v>
      </c>
      <c r="D3" s="0" t="str">
        <f aca="false">D2&amp;" "&amp;D1</f>
        <v>S Germany Peak</v>
      </c>
      <c r="E3" s="0" t="str">
        <f aca="false">E2&amp;" "&amp;E1</f>
        <v>SWEP Peak</v>
      </c>
      <c r="F3" s="0" t="str">
        <f aca="false">F2&amp;" "&amp;F1</f>
        <v>APX Peak</v>
      </c>
      <c r="G3" s="0" t="str">
        <f aca="false">G2&amp;" "&amp;G1</f>
        <v>Eltra Peak</v>
      </c>
      <c r="H3" s="0" t="str">
        <f aca="false">H2&amp;" "&amp;H1</f>
        <v>Italian Peak</v>
      </c>
      <c r="I3" s="0" t="str">
        <f aca="false">I2&amp;" "&amp;I1</f>
        <v>Austrian Peak</v>
      </c>
      <c r="J3" s="0" t="str">
        <f aca="false">J2&amp;" "&amp;J1</f>
        <v>Croatian Peak</v>
      </c>
      <c r="K3" s="0" t="str">
        <f aca="false">K2&amp;" "&amp;K1</f>
        <v>Aus-Slo-Hun Peak</v>
      </c>
      <c r="L3" s="0" t="str">
        <f aca="false">L2&amp;" "&amp;L1</f>
        <v>Spain Peak</v>
      </c>
      <c r="M3" s="0" t="str">
        <f aca="false">M2&amp;" "&amp;M1</f>
        <v>Laufenburg Off-Peak</v>
      </c>
      <c r="N3" s="0" t="str">
        <f aca="false">N2&amp;" "&amp;N1</f>
        <v>N Germany Off-Peak</v>
      </c>
      <c r="O3" s="0" t="str">
        <f aca="false">O2&amp;" "&amp;O1</f>
        <v>S Germany Off-Peak</v>
      </c>
      <c r="P3" s="0" t="str">
        <f aca="false">P2&amp;" "&amp;P1</f>
        <v>SWEP Off-Peak</v>
      </c>
      <c r="Q3" s="0" t="str">
        <f aca="false">Q2&amp;" "&amp;Q1</f>
        <v>APX Off-Peak</v>
      </c>
      <c r="R3" s="0" t="str">
        <f aca="false">R2&amp;" "&amp;R1</f>
        <v>Eltra Off-Peak</v>
      </c>
      <c r="S3" s="0" t="str">
        <f aca="false">S2&amp;" "&amp;S1</f>
        <v>Italian Off-Peak</v>
      </c>
      <c r="T3" s="0" t="str">
        <f aca="false">T2&amp;" "&amp;T1</f>
        <v>Austrian Off-Peak</v>
      </c>
      <c r="U3" s="0" t="str">
        <f aca="false">U2&amp;" "&amp;U1</f>
        <v>Croatian Off-Peak</v>
      </c>
      <c r="V3" s="0" t="str">
        <f aca="false">V2&amp;" "&amp;V1</f>
        <v>Aus-Slo-Hun Off-Peak</v>
      </c>
      <c r="W3" s="0" t="str">
        <f aca="false">W2&amp;" "&amp;W1</f>
        <v>Spain Off-Peak</v>
      </c>
    </row>
    <row r="4" customFormat="false" ht="2.25" hidden="false" customHeight="true" outlineLevel="0" collapsed="false">
      <c r="A4" s="113" t="n">
        <f aca="false">[1]Volumes!A97</f>
        <v>36646</v>
      </c>
      <c r="B4" s="114" t="n">
        <f aca="false">[1]Volumes!B97</f>
        <v>0</v>
      </c>
      <c r="C4" s="114" t="n">
        <f aca="false">[1]Volumes!L97</f>
        <v>0</v>
      </c>
      <c r="D4" s="114" t="n">
        <f aca="false">[1]Volumes!N97</f>
        <v>0</v>
      </c>
      <c r="E4" s="114" t="n">
        <f aca="false">[1]Volumes!R97</f>
        <v>0</v>
      </c>
      <c r="F4" s="114" t="n">
        <f aca="false">[1]Volumes!J97</f>
        <v>0</v>
      </c>
      <c r="G4" s="114" t="n">
        <f aca="false">[1]Volumes!T97</f>
        <v>0</v>
      </c>
      <c r="H4" s="114" t="n">
        <f aca="false">[1]Volumes!D97</f>
        <v>0</v>
      </c>
      <c r="I4" s="114" t="n">
        <f aca="false">[1]Volumes!F97</f>
        <v>0</v>
      </c>
      <c r="J4" s="114" t="n">
        <f aca="false">[1]Volumes!H97</f>
        <v>0</v>
      </c>
      <c r="K4" s="114" t="n">
        <f aca="false">[1]Volumes!P97</f>
        <v>0</v>
      </c>
      <c r="L4" s="114" t="n">
        <f aca="false">[1]Volumes!V97</f>
        <v>0</v>
      </c>
      <c r="M4" s="114" t="n">
        <f aca="false">[1]Volumes!C97</f>
        <v>2157.23006222298</v>
      </c>
      <c r="N4" s="114" t="n">
        <f aca="false">[1]Volumes!M97</f>
        <v>-3759.56319710204</v>
      </c>
      <c r="O4" s="114" t="n">
        <f aca="false">[1]Volumes!O97</f>
        <v>2423.172387063</v>
      </c>
      <c r="P4" s="114" t="n">
        <f aca="false">[1]Volumes!S97</f>
        <v>0</v>
      </c>
      <c r="Q4" s="114" t="n">
        <f aca="false">[1]Volumes!K97</f>
        <v>-10785.8966588149</v>
      </c>
      <c r="R4" s="114" t="n">
        <f aca="false">[1]Volumes!U97</f>
        <v>-959.189648753144</v>
      </c>
      <c r="S4" s="114" t="n">
        <f aca="false">[1]Volumes!E97</f>
        <v>-1339.71408957428</v>
      </c>
      <c r="T4" s="114" t="n">
        <f aca="false">[1]Volumes!G97</f>
        <v>-574.618071201434</v>
      </c>
      <c r="U4" s="114" t="n">
        <f aca="false">[1]Volumes!I97</f>
        <v>0</v>
      </c>
      <c r="V4" s="114" t="n">
        <f aca="false">[1]Volumes!Q97</f>
        <v>0</v>
      </c>
      <c r="W4" s="114" t="n">
        <f aca="false">[1]Volumes!W97</f>
        <v>-1198.3779551382</v>
      </c>
      <c r="X4" s="114" t="n">
        <f aca="false">SUM(B4:W67)</f>
        <v>7675529.18182245</v>
      </c>
      <c r="Y4" s="114" t="n">
        <f aca="false">'[1]Volume Data'!L1</f>
        <v>7675529.18182247</v>
      </c>
    </row>
    <row r="5" customFormat="false" ht="2.25" hidden="false" customHeight="true" outlineLevel="0" collapsed="false">
      <c r="A5" s="113" t="n">
        <f aca="false">[1]Volumes!A98</f>
        <v>36677</v>
      </c>
      <c r="B5" s="114" t="n">
        <f aca="false">[1]Volumes!B98</f>
        <v>11391.7094086958</v>
      </c>
      <c r="C5" s="114" t="n">
        <f aca="false">[1]Volumes!L98</f>
        <v>-31554.5661045932</v>
      </c>
      <c r="D5" s="114" t="n">
        <f aca="false">[1]Volumes!N98</f>
        <v>15849.2083240334</v>
      </c>
      <c r="E5" s="114" t="n">
        <f aca="false">[1]Volumes!R98</f>
        <v>-36668.6011196239</v>
      </c>
      <c r="F5" s="114" t="n">
        <f aca="false">[1]Volumes!J98</f>
        <v>-62827.4844155543</v>
      </c>
      <c r="G5" s="114" t="n">
        <f aca="false">[1]Volumes!T98</f>
        <v>0</v>
      </c>
      <c r="H5" s="114" t="n">
        <f aca="false">[1]Volumes!D98</f>
        <v>-8442.87909598814</v>
      </c>
      <c r="I5" s="114" t="n">
        <f aca="false">[1]Volumes!F98</f>
        <v>-35194.1737390816</v>
      </c>
      <c r="J5" s="114" t="n">
        <f aca="false">[1]Volumes!H98</f>
        <v>3126.10370073997</v>
      </c>
      <c r="K5" s="114" t="n">
        <f aca="false">[1]Volumes!P98</f>
        <v>0</v>
      </c>
      <c r="L5" s="114" t="n">
        <f aca="false">[1]Volumes!V98</f>
        <v>-16857.8557389974</v>
      </c>
      <c r="M5" s="114" t="n">
        <f aca="false">[1]Volumes!C98</f>
        <v>-8480.23080762825</v>
      </c>
      <c r="N5" s="114" t="n">
        <f aca="false">[1]Volumes!M98</f>
        <v>-82988.5258559749</v>
      </c>
      <c r="O5" s="114" t="n">
        <f aca="false">[1]Volumes!O98</f>
        <v>-9533.6226943081</v>
      </c>
      <c r="P5" s="114" t="n">
        <f aca="false">[1]Volumes!S98</f>
        <v>0</v>
      </c>
      <c r="Q5" s="114" t="n">
        <f aca="false">[1]Volumes!K98</f>
        <v>-102006.067700696</v>
      </c>
      <c r="R5" s="114" t="n">
        <f aca="false">[1]Volumes!U98</f>
        <v>0</v>
      </c>
      <c r="S5" s="114" t="n">
        <f aca="false">[1]Volumes!E98</f>
        <v>-9474.32858448474</v>
      </c>
      <c r="T5" s="114" t="n">
        <f aca="false">[1]Volumes!G98</f>
        <v>-14791.653326473</v>
      </c>
      <c r="U5" s="114" t="n">
        <f aca="false">[1]Volumes!I98</f>
        <v>1799.01416671667</v>
      </c>
      <c r="V5" s="114" t="n">
        <f aca="false">[1]Volumes!Q98</f>
        <v>0</v>
      </c>
      <c r="W5" s="114" t="n">
        <f aca="false">[1]Volumes!W98</f>
        <v>-773.389010569006</v>
      </c>
    </row>
    <row r="6" customFormat="false" ht="2.25" hidden="false" customHeight="true" outlineLevel="0" collapsed="false">
      <c r="A6" s="113" t="n">
        <f aca="false">[1]Volumes!A99</f>
        <v>36707</v>
      </c>
      <c r="B6" s="114" t="n">
        <f aca="false">[1]Volumes!B99</f>
        <v>-8904.14939322422</v>
      </c>
      <c r="C6" s="114" t="n">
        <f aca="false">[1]Volumes!L99</f>
        <v>-34297.2878179416</v>
      </c>
      <c r="D6" s="114" t="n">
        <f aca="false">[1]Volumes!N99</f>
        <v>9522.401227789</v>
      </c>
      <c r="E6" s="114" t="n">
        <f aca="false">[1]Volumes!R99</f>
        <v>-12272.4793270537</v>
      </c>
      <c r="F6" s="114" t="n">
        <f aca="false">[1]Volumes!J99</f>
        <v>-55712.9015449232</v>
      </c>
      <c r="G6" s="114" t="n">
        <f aca="false">[1]Volumes!T99</f>
        <v>0</v>
      </c>
      <c r="H6" s="114" t="n">
        <f aca="false">[1]Volumes!D99</f>
        <v>-9651.28267429355</v>
      </c>
      <c r="I6" s="114" t="n">
        <f aca="false">[1]Volumes!F99</f>
        <v>-39151.6122058074</v>
      </c>
      <c r="J6" s="114" t="n">
        <f aca="false">[1]Volumes!H99</f>
        <v>-30463.3622299742</v>
      </c>
      <c r="K6" s="114" t="n">
        <f aca="false">[1]Volumes!P99</f>
        <v>0</v>
      </c>
      <c r="L6" s="114" t="n">
        <f aca="false">[1]Volumes!V99</f>
        <v>-18327.3285178315</v>
      </c>
      <c r="M6" s="114" t="n">
        <f aca="false">[1]Volumes!C99</f>
        <v>-17173.2341446815</v>
      </c>
      <c r="N6" s="114" t="n">
        <f aca="false">[1]Volumes!M99</f>
        <v>-74336.5479118159</v>
      </c>
      <c r="O6" s="114" t="n">
        <f aca="false">[1]Volumes!O99</f>
        <v>23912.9963416947</v>
      </c>
      <c r="P6" s="114" t="n">
        <f aca="false">[1]Volumes!S99</f>
        <v>0</v>
      </c>
      <c r="Q6" s="114" t="n">
        <f aca="false">[1]Volumes!K99</f>
        <v>-87607.9628689803</v>
      </c>
      <c r="R6" s="114" t="n">
        <f aca="false">[1]Volumes!U99</f>
        <v>0</v>
      </c>
      <c r="S6" s="114" t="n">
        <f aca="false">[1]Volumes!E99</f>
        <v>-10093.0480304507</v>
      </c>
      <c r="T6" s="114" t="n">
        <f aca="false">[1]Volumes!G99</f>
        <v>-16484.8893498136</v>
      </c>
      <c r="U6" s="114" t="n">
        <f aca="false">[1]Volumes!I99</f>
        <v>-445.80530092646</v>
      </c>
      <c r="V6" s="114" t="n">
        <f aca="false">[1]Volumes!Q99</f>
        <v>0</v>
      </c>
      <c r="W6" s="114" t="n">
        <f aca="false">[1]Volumes!W99</f>
        <v>-3013.02873744677</v>
      </c>
    </row>
    <row r="7" customFormat="false" ht="2.25" hidden="false" customHeight="true" outlineLevel="0" collapsed="false">
      <c r="A7" s="113" t="n">
        <f aca="false">[1]Volumes!A100</f>
        <v>36738</v>
      </c>
      <c r="B7" s="114" t="n">
        <f aca="false">[1]Volumes!B100</f>
        <v>8216.67513144508</v>
      </c>
      <c r="C7" s="114" t="n">
        <f aca="false">[1]Volumes!L100</f>
        <v>77051.1614064423</v>
      </c>
      <c r="D7" s="114" t="n">
        <f aca="false">[1]Volumes!N100</f>
        <v>-36989.9841623619</v>
      </c>
      <c r="E7" s="114" t="n">
        <f aca="false">[1]Volumes!R100</f>
        <v>-22886.5994817586</v>
      </c>
      <c r="F7" s="114" t="n">
        <f aca="false">[1]Volumes!J100</f>
        <v>-61552.5448008857</v>
      </c>
      <c r="G7" s="114" t="n">
        <f aca="false">[1]Volumes!T100</f>
        <v>0</v>
      </c>
      <c r="H7" s="114" t="n">
        <f aca="false">[1]Volumes!D100</f>
        <v>-9115.03120123268</v>
      </c>
      <c r="I7" s="114" t="n">
        <f aca="false">[1]Volumes!F100</f>
        <v>-31507.873174056</v>
      </c>
      <c r="J7" s="114" t="n">
        <f aca="false">[1]Volumes!H100</f>
        <v>-46639.943843175</v>
      </c>
      <c r="K7" s="114" t="n">
        <f aca="false">[1]Volumes!P100</f>
        <v>0</v>
      </c>
      <c r="L7" s="114" t="n">
        <f aca="false">[1]Volumes!V100</f>
        <v>-1383.06673442802</v>
      </c>
      <c r="M7" s="114" t="n">
        <f aca="false">[1]Volumes!C100</f>
        <v>1997.07010322986</v>
      </c>
      <c r="N7" s="114" t="n">
        <f aca="false">[1]Volumes!M100</f>
        <v>-5115.29136474262</v>
      </c>
      <c r="O7" s="114" t="n">
        <f aca="false">[1]Volumes!O100</f>
        <v>2798.3966305904</v>
      </c>
      <c r="P7" s="114" t="n">
        <f aca="false">[1]Volumes!S100</f>
        <v>0</v>
      </c>
      <c r="Q7" s="114" t="n">
        <f aca="false">[1]Volumes!K100</f>
        <v>-91889.1389569391</v>
      </c>
      <c r="R7" s="114" t="n">
        <f aca="false">[1]Volumes!U100</f>
        <v>0</v>
      </c>
      <c r="S7" s="114" t="n">
        <f aca="false">[1]Volumes!E100</f>
        <v>-11095.9914229327</v>
      </c>
      <c r="T7" s="114" t="n">
        <f aca="false">[1]Volumes!G100</f>
        <v>-16109.2885401188</v>
      </c>
      <c r="U7" s="114" t="n">
        <f aca="false">[1]Volumes!I100</f>
        <v>-3109.329589545</v>
      </c>
      <c r="V7" s="114" t="n">
        <f aca="false">[1]Volumes!Q100</f>
        <v>0</v>
      </c>
      <c r="W7" s="114" t="n">
        <f aca="false">[1]Volumes!W100</f>
        <v>-4031.26422790007</v>
      </c>
    </row>
    <row r="8" customFormat="false" ht="2.25" hidden="false" customHeight="true" outlineLevel="0" collapsed="false">
      <c r="A8" s="113" t="n">
        <f aca="false">[1]Volumes!A101</f>
        <v>36769</v>
      </c>
      <c r="B8" s="114" t="n">
        <f aca="false">[1]Volumes!B101</f>
        <v>49655.4542965682</v>
      </c>
      <c r="C8" s="114" t="n">
        <f aca="false">[1]Volumes!L101</f>
        <v>99599.5000991464</v>
      </c>
      <c r="D8" s="114" t="n">
        <f aca="false">[1]Volumes!N101</f>
        <v>-24880.9438718407</v>
      </c>
      <c r="E8" s="114" t="n">
        <f aca="false">[1]Volumes!R101</f>
        <v>-4149.3001930166</v>
      </c>
      <c r="F8" s="114" t="n">
        <f aca="false">[1]Volumes!J101</f>
        <v>-49599.3191985998</v>
      </c>
      <c r="G8" s="114" t="n">
        <f aca="false">[1]Volumes!T101</f>
        <v>0</v>
      </c>
      <c r="H8" s="114" t="n">
        <f aca="false">[1]Volumes!D101</f>
        <v>5538.71446190544</v>
      </c>
      <c r="I8" s="114" t="n">
        <f aca="false">[1]Volumes!F101</f>
        <v>-15577.6344241089</v>
      </c>
      <c r="J8" s="114" t="n">
        <f aca="false">[1]Volumes!H101</f>
        <v>-48680.1075753404</v>
      </c>
      <c r="K8" s="114" t="n">
        <f aca="false">[1]Volumes!P101</f>
        <v>0</v>
      </c>
      <c r="L8" s="114" t="n">
        <f aca="false">[1]Volumes!V101</f>
        <v>-1515.77231231328</v>
      </c>
      <c r="M8" s="114" t="n">
        <f aca="false">[1]Volumes!C101</f>
        <v>23505.8937894385</v>
      </c>
      <c r="N8" s="114" t="n">
        <f aca="false">[1]Volumes!M101</f>
        <v>-12363.9605749231</v>
      </c>
      <c r="O8" s="114" t="n">
        <f aca="false">[1]Volumes!O101</f>
        <v>-29248.3854423879</v>
      </c>
      <c r="P8" s="114" t="n">
        <f aca="false">[1]Volumes!S101</f>
        <v>0</v>
      </c>
      <c r="Q8" s="114" t="n">
        <f aca="false">[1]Volumes!K101</f>
        <v>-69249.709292922</v>
      </c>
      <c r="R8" s="114" t="n">
        <f aca="false">[1]Volumes!U101</f>
        <v>0</v>
      </c>
      <c r="S8" s="114" t="n">
        <f aca="false">[1]Volumes!E101</f>
        <v>6168.11383257644</v>
      </c>
      <c r="T8" s="114" t="n">
        <f aca="false">[1]Volumes!G101</f>
        <v>3855.07114536024</v>
      </c>
      <c r="U8" s="114" t="n">
        <f aca="false">[1]Volumes!I101</f>
        <v>-3245.3405050227</v>
      </c>
      <c r="V8" s="114" t="n">
        <f aca="false">[1]Volumes!Q101</f>
        <v>0</v>
      </c>
      <c r="W8" s="114" t="n">
        <f aca="false">[1]Volumes!W101</f>
        <v>-3012.17121106352</v>
      </c>
    </row>
    <row r="9" customFormat="false" ht="2.25" hidden="false" customHeight="true" outlineLevel="0" collapsed="false">
      <c r="A9" s="113" t="n">
        <f aca="false">[1]Volumes!A102</f>
        <v>36799</v>
      </c>
      <c r="B9" s="114" t="n">
        <f aca="false">[1]Volumes!B102</f>
        <v>13557.9098275598</v>
      </c>
      <c r="C9" s="114" t="n">
        <f aca="false">[1]Volumes!L102</f>
        <v>724.097273446134</v>
      </c>
      <c r="D9" s="114" t="n">
        <f aca="false">[1]Volumes!N102</f>
        <v>-67655.5731216664</v>
      </c>
      <c r="E9" s="114" t="n">
        <f aca="false">[1]Volumes!R102</f>
        <v>0</v>
      </c>
      <c r="F9" s="114" t="n">
        <f aca="false">[1]Volumes!J102</f>
        <v>-57116.2817065408</v>
      </c>
      <c r="G9" s="114" t="n">
        <f aca="false">[1]Volumes!T102</f>
        <v>0</v>
      </c>
      <c r="H9" s="114" t="n">
        <f aca="false">[1]Volumes!D102</f>
        <v>-8797.88221913211</v>
      </c>
      <c r="I9" s="114" t="n">
        <f aca="false">[1]Volumes!F102</f>
        <v>-4938.36300158152</v>
      </c>
      <c r="J9" s="114" t="n">
        <f aca="false">[1]Volumes!H102</f>
        <v>-30864.7687598842</v>
      </c>
      <c r="K9" s="114" t="n">
        <f aca="false">[1]Volumes!P102</f>
        <v>0</v>
      </c>
      <c r="L9" s="114" t="n">
        <f aca="false">[1]Volumes!V102</f>
        <v>-1441.42482118377</v>
      </c>
      <c r="M9" s="114" t="n">
        <f aca="false">[1]Volumes!C102</f>
        <v>8423.38629305514</v>
      </c>
      <c r="N9" s="114" t="n">
        <f aca="false">[1]Volumes!M102</f>
        <v>-57017.5161557595</v>
      </c>
      <c r="O9" s="114" t="n">
        <f aca="false">[1]Volumes!O102</f>
        <v>-40162.412911076</v>
      </c>
      <c r="P9" s="114" t="n">
        <f aca="false">[1]Volumes!S102</f>
        <v>0</v>
      </c>
      <c r="Q9" s="114" t="n">
        <f aca="false">[1]Volumes!K102</f>
        <v>-85112.0520780388</v>
      </c>
      <c r="R9" s="114" t="n">
        <f aca="false">[1]Volumes!U102</f>
        <v>0</v>
      </c>
      <c r="S9" s="114" t="n">
        <f aca="false">[1]Volumes!E102</f>
        <v>-10059.8712397257</v>
      </c>
      <c r="T9" s="114" t="n">
        <f aca="false">[1]Volumes!G102</f>
        <v>3762.56228691918</v>
      </c>
      <c r="U9" s="114" t="n">
        <f aca="false">[1]Volumes!I102</f>
        <v>-2057.65125065894</v>
      </c>
      <c r="V9" s="114" t="n">
        <f aca="false">[1]Volumes!Q102</f>
        <v>0</v>
      </c>
      <c r="W9" s="114" t="n">
        <f aca="false">[1]Volumes!W102</f>
        <v>-3619.02185821837</v>
      </c>
    </row>
    <row r="10" customFormat="false" ht="2.25" hidden="false" customHeight="true" outlineLevel="0" collapsed="false">
      <c r="A10" s="113" t="n">
        <f aca="false">[1]Volumes!A103</f>
        <v>36830</v>
      </c>
      <c r="B10" s="114" t="n">
        <f aca="false">[1]Volumes!B103</f>
        <v>10637.2388918055</v>
      </c>
      <c r="C10" s="114" t="n">
        <f aca="false">[1]Volumes!L103</f>
        <v>80689.8703558743</v>
      </c>
      <c r="D10" s="114" t="n">
        <f aca="false">[1]Volumes!N103</f>
        <v>-4093.5297684441</v>
      </c>
      <c r="E10" s="114" t="n">
        <f aca="false">[1]Volumes!R103</f>
        <v>0</v>
      </c>
      <c r="F10" s="114" t="n">
        <f aca="false">[1]Volumes!J103</f>
        <v>-50621.8908550957</v>
      </c>
      <c r="G10" s="114" t="n">
        <f aca="false">[1]Volumes!T103</f>
        <v>0</v>
      </c>
      <c r="H10" s="114" t="n">
        <f aca="false">[1]Volumes!D103</f>
        <v>-10039.8373624925</v>
      </c>
      <c r="I10" s="114" t="n">
        <f aca="false">[1]Volumes!F103</f>
        <v>-4919.26324104863</v>
      </c>
      <c r="J10" s="114" t="n">
        <f aca="false">[1]Volumes!H103</f>
        <v>-32941.4949177365</v>
      </c>
      <c r="K10" s="114" t="n">
        <f aca="false">[1]Volumes!P103</f>
        <v>0</v>
      </c>
      <c r="L10" s="114" t="n">
        <f aca="false">[1]Volumes!V103</f>
        <v>-5746.00910675049</v>
      </c>
      <c r="M10" s="114" t="n">
        <f aca="false">[1]Volumes!C103</f>
        <v>-15278.0437939826</v>
      </c>
      <c r="N10" s="114" t="n">
        <f aca="false">[1]Volumes!M103</f>
        <v>-20845.5731928026</v>
      </c>
      <c r="O10" s="114" t="n">
        <f aca="false">[1]Volumes!O103</f>
        <v>-9428.58787867663</v>
      </c>
      <c r="P10" s="114" t="n">
        <f aca="false">[1]Volumes!S103</f>
        <v>0</v>
      </c>
      <c r="Q10" s="114" t="n">
        <f aca="false">[1]Volumes!K103</f>
        <v>-80424.045874314</v>
      </c>
      <c r="R10" s="114" t="n">
        <f aca="false">[1]Volumes!U103</f>
        <v>0</v>
      </c>
      <c r="S10" s="114" t="n">
        <f aca="false">[1]Volumes!E103</f>
        <v>-11180.5836452479</v>
      </c>
      <c r="T10" s="114" t="n">
        <f aca="false">[1]Volumes!G103</f>
        <v>3982.26071894418</v>
      </c>
      <c r="U10" s="114" t="n">
        <f aca="false">[1]Volumes!I103</f>
        <v>-1415.26422609535</v>
      </c>
      <c r="V10" s="114" t="n">
        <f aca="false">[1]Volumes!Q103</f>
        <v>0</v>
      </c>
      <c r="W10" s="114" t="n">
        <f aca="false">[1]Volumes!W103</f>
        <v>-10084.913189662</v>
      </c>
    </row>
    <row r="11" customFormat="false" ht="2.25" hidden="false" customHeight="true" outlineLevel="0" collapsed="false">
      <c r="A11" s="113" t="n">
        <f aca="false">[1]Volumes!A104</f>
        <v>36860</v>
      </c>
      <c r="B11" s="114" t="n">
        <f aca="false">[1]Volumes!B104</f>
        <v>10681.2373603664</v>
      </c>
      <c r="C11" s="114" t="n">
        <f aca="false">[1]Volumes!L104</f>
        <v>50563.9428383237</v>
      </c>
      <c r="D11" s="114" t="n">
        <f aca="false">[1]Volumes!N104</f>
        <v>-21293.8348434954</v>
      </c>
      <c r="E11" s="114" t="n">
        <f aca="false">[1]Volumes!R104</f>
        <v>12332.2228723574</v>
      </c>
      <c r="F11" s="114" t="n">
        <f aca="false">[1]Volumes!J104</f>
        <v>-47002.6868524669</v>
      </c>
      <c r="G11" s="114" t="n">
        <f aca="false">[1]Volumes!T104</f>
        <v>0</v>
      </c>
      <c r="H11" s="114" t="n">
        <f aca="false">[1]Volumes!D104</f>
        <v>-8577.79307993165</v>
      </c>
      <c r="I11" s="114" t="n">
        <f aca="false">[1]Volumes!F104</f>
        <v>-4900.49897768113</v>
      </c>
      <c r="J11" s="114" t="n">
        <f aca="false">[1]Volumes!H104</f>
        <v>-30628.1186105071</v>
      </c>
      <c r="K11" s="114" t="n">
        <f aca="false">[1]Volumes!P104</f>
        <v>0</v>
      </c>
      <c r="L11" s="114" t="n">
        <f aca="false">[1]Volumes!V104</f>
        <v>-5724.76159783428</v>
      </c>
      <c r="M11" s="114" t="n">
        <f aca="false">[1]Volumes!C104</f>
        <v>-14685.8102211354</v>
      </c>
      <c r="N11" s="114" t="n">
        <f aca="false">[1]Volumes!M104</f>
        <v>-31139.5595752412</v>
      </c>
      <c r="O11" s="114" t="n">
        <f aca="false">[1]Volumes!O104</f>
        <v>-14442.8594869991</v>
      </c>
      <c r="P11" s="114" t="n">
        <f aca="false">[1]Volumes!S104</f>
        <v>0</v>
      </c>
      <c r="Q11" s="114" t="n">
        <f aca="false">[1]Volumes!K104</f>
        <v>-71498.6600117401</v>
      </c>
      <c r="R11" s="114" t="n">
        <f aca="false">[1]Volumes!U104</f>
        <v>0</v>
      </c>
      <c r="S11" s="114" t="n">
        <f aca="false">[1]Volumes!E104</f>
        <v>-9800.43949756846</v>
      </c>
      <c r="T11" s="114" t="n">
        <f aca="false">[1]Volumes!G104</f>
        <v>3733.71350680464</v>
      </c>
      <c r="U11" s="114" t="n">
        <f aca="false">[1]Volumes!I104</f>
        <v>-1264.01759344949</v>
      </c>
      <c r="V11" s="114" t="n">
        <f aca="false">[1]Volumes!Q104</f>
        <v>0</v>
      </c>
      <c r="W11" s="114" t="n">
        <f aca="false">[1]Volumes!W104</f>
        <v>-9229.68782810792</v>
      </c>
    </row>
    <row r="12" customFormat="false" ht="2.25" hidden="false" customHeight="true" outlineLevel="0" collapsed="false">
      <c r="A12" s="113" t="n">
        <f aca="false">[1]Volumes!A105</f>
        <v>36891</v>
      </c>
      <c r="B12" s="114" t="n">
        <f aca="false">[1]Volumes!B105</f>
        <v>7749.02010019336</v>
      </c>
      <c r="C12" s="114" t="n">
        <f aca="false">[1]Volumes!L105</f>
        <v>19305.663626536</v>
      </c>
      <c r="D12" s="114" t="n">
        <f aca="false">[1]Volumes!N105</f>
        <v>-24177.6511533444</v>
      </c>
      <c r="E12" s="114" t="n">
        <f aca="false">[1]Volumes!R105</f>
        <v>0</v>
      </c>
      <c r="F12" s="114" t="n">
        <f aca="false">[1]Volumes!J105</f>
        <v>-46329.9544504936</v>
      </c>
      <c r="G12" s="114" t="n">
        <f aca="false">[1]Volumes!T105</f>
        <v>0</v>
      </c>
      <c r="H12" s="114" t="n">
        <f aca="false">[1]Volumes!D105</f>
        <v>-7643.45892316</v>
      </c>
      <c r="I12" s="114" t="n">
        <f aca="false">[1]Volumes!F105</f>
        <v>-4183.5877987041</v>
      </c>
      <c r="J12" s="114" t="n">
        <f aca="false">[1]Volumes!H105</f>
        <v>-27600.0583942288</v>
      </c>
      <c r="K12" s="114" t="n">
        <f aca="false">[1]Volumes!P105</f>
        <v>0</v>
      </c>
      <c r="L12" s="114" t="n">
        <f aca="false">[1]Volumes!V105</f>
        <v>-4886.42355199055</v>
      </c>
      <c r="M12" s="114" t="n">
        <f aca="false">[1]Volumes!C105</f>
        <v>-17251.251378724</v>
      </c>
      <c r="N12" s="114" t="n">
        <f aca="false">[1]Volumes!M105</f>
        <v>-56974.4615951207</v>
      </c>
      <c r="O12" s="114" t="n">
        <f aca="false">[1]Volumes!O105</f>
        <v>-19572.7993054652</v>
      </c>
      <c r="P12" s="114" t="n">
        <f aca="false">[1]Volumes!S105</f>
        <v>97.525334948456</v>
      </c>
      <c r="Q12" s="114" t="n">
        <f aca="false">[1]Volumes!K105</f>
        <v>-93276.9858136527</v>
      </c>
      <c r="R12" s="114" t="n">
        <f aca="false">[1]Volumes!U105</f>
        <v>0</v>
      </c>
      <c r="S12" s="114" t="n">
        <f aca="false">[1]Volumes!E105</f>
        <v>-12196.8287095264</v>
      </c>
      <c r="T12" s="114" t="n">
        <f aca="false">[1]Volumes!G105</f>
        <v>4416.0093430766</v>
      </c>
      <c r="U12" s="114" t="n">
        <f aca="false">[1]Volumes!I105</f>
        <v>-290.52693046557</v>
      </c>
      <c r="V12" s="114" t="n">
        <f aca="false">[1]Volumes!Q105</f>
        <v>0</v>
      </c>
      <c r="W12" s="114" t="n">
        <f aca="false">[1]Volumes!W105</f>
        <v>-10936.5077512042</v>
      </c>
    </row>
    <row r="13" customFormat="false" ht="2.25" hidden="false" customHeight="true" outlineLevel="0" collapsed="false">
      <c r="A13" s="113" t="n">
        <f aca="false">[1]Volumes!A106</f>
        <v>36922</v>
      </c>
      <c r="B13" s="114" t="n">
        <f aca="false">[1]Volumes!B106</f>
        <v>14477.0864090955</v>
      </c>
      <c r="C13" s="114" t="n">
        <f aca="false">[1]Volumes!L106</f>
        <v>130980.647592915</v>
      </c>
      <c r="D13" s="114" t="n">
        <f aca="false">[1]Volumes!N106</f>
        <v>31943.2822764995</v>
      </c>
      <c r="E13" s="114" t="n">
        <f aca="false">[1]Volumes!R106</f>
        <v>0</v>
      </c>
      <c r="F13" s="114" t="n">
        <f aca="false">[1]Volumes!J106</f>
        <v>11133.7829345923</v>
      </c>
      <c r="G13" s="114" t="n">
        <f aca="false">[1]Volumes!T106</f>
        <v>0</v>
      </c>
      <c r="H13" s="114" t="n">
        <f aca="false">[1]Volumes!D106</f>
        <v>0</v>
      </c>
      <c r="I13" s="114" t="n">
        <f aca="false">[1]Volumes!F106</f>
        <v>17746.2679313886</v>
      </c>
      <c r="J13" s="114" t="n">
        <f aca="false">[1]Volumes!H106</f>
        <v>-47741.3186197682</v>
      </c>
      <c r="K13" s="114" t="n">
        <f aca="false">[1]Volumes!P106</f>
        <v>0</v>
      </c>
      <c r="L13" s="114" t="n">
        <f aca="false">[1]Volumes!V106</f>
        <v>0</v>
      </c>
      <c r="M13" s="114" t="n">
        <f aca="false">[1]Volumes!C106</f>
        <v>10068.3150442123</v>
      </c>
      <c r="N13" s="114" t="n">
        <f aca="false">[1]Volumes!M106</f>
        <v>81621.2588313888</v>
      </c>
      <c r="O13" s="114" t="n">
        <f aca="false">[1]Volumes!O106</f>
        <v>6931.65367515711</v>
      </c>
      <c r="P13" s="114" t="n">
        <f aca="false">[1]Volumes!S106</f>
        <v>0</v>
      </c>
      <c r="Q13" s="114" t="n">
        <f aca="false">[1]Volumes!K106</f>
        <v>311.751690245492</v>
      </c>
      <c r="R13" s="114" t="n">
        <f aca="false">[1]Volumes!U106</f>
        <v>0</v>
      </c>
      <c r="S13" s="114" t="n">
        <f aca="false">[1]Volumes!E106</f>
        <v>0</v>
      </c>
      <c r="T13" s="114" t="n">
        <f aca="false">[1]Volumes!G106</f>
        <v>18132.0563646797</v>
      </c>
      <c r="U13" s="114" t="n">
        <f aca="false">[1]Volumes!I106</f>
        <v>-3182.75457465122</v>
      </c>
      <c r="V13" s="114" t="n">
        <f aca="false">[1]Volumes!Q106</f>
        <v>0</v>
      </c>
      <c r="W13" s="114" t="n">
        <f aca="false">[1]Volumes!W106</f>
        <v>0</v>
      </c>
    </row>
    <row r="14" customFormat="false" ht="2.25" hidden="false" customHeight="true" outlineLevel="0" collapsed="false">
      <c r="A14" s="113" t="n">
        <f aca="false">[1]Volumes!A107</f>
        <v>36950</v>
      </c>
      <c r="B14" s="114" t="n">
        <f aca="false">[1]Volumes!B107</f>
        <v>13869.0934105475</v>
      </c>
      <c r="C14" s="114" t="n">
        <f aca="false">[1]Volumes!L107</f>
        <v>112148.395713623</v>
      </c>
      <c r="D14" s="114" t="n">
        <f aca="false">[1]Volumes!N107</f>
        <v>30748.3894538199</v>
      </c>
      <c r="E14" s="114" t="n">
        <f aca="false">[1]Volumes!R107</f>
        <v>0</v>
      </c>
      <c r="F14" s="114" t="n">
        <f aca="false">[1]Volumes!J107</f>
        <v>10083.9978199351</v>
      </c>
      <c r="G14" s="114" t="n">
        <f aca="false">[1]Volumes!T107</f>
        <v>0</v>
      </c>
      <c r="H14" s="114" t="n">
        <f aca="false">[1]Volumes!D107</f>
        <v>0</v>
      </c>
      <c r="I14" s="114" t="n">
        <f aca="false">[1]Volumes!F107</f>
        <v>15374.1947269099</v>
      </c>
      <c r="J14" s="114" t="n">
        <f aca="false">[1]Volumes!H107</f>
        <v>-43239.9226694342</v>
      </c>
      <c r="K14" s="114" t="n">
        <f aca="false">[1]Volumes!P107</f>
        <v>0</v>
      </c>
      <c r="L14" s="114" t="n">
        <f aca="false">[1]Volumes!V107</f>
        <v>0</v>
      </c>
      <c r="M14" s="114" t="n">
        <f aca="false">[1]Volumes!C107</f>
        <v>8527.48751235091</v>
      </c>
      <c r="N14" s="114" t="n">
        <f aca="false">[1]Volumes!M107</f>
        <v>67646.4567984037</v>
      </c>
      <c r="O14" s="114" t="n">
        <f aca="false">[1]Volumes!O107</f>
        <v>8455.80709980044</v>
      </c>
      <c r="P14" s="114" t="n">
        <f aca="false">[1]Volumes!S107</f>
        <v>0</v>
      </c>
      <c r="Q14" s="114" t="n">
        <f aca="false">[1]Volumes!K107</f>
        <v>282.416934570021</v>
      </c>
      <c r="R14" s="114" t="n">
        <f aca="false">[1]Volumes!U107</f>
        <v>0</v>
      </c>
      <c r="S14" s="114" t="n">
        <f aca="false">[1]Volumes!E107</f>
        <v>0</v>
      </c>
      <c r="T14" s="114" t="n">
        <f aca="false">[1]Volumes!G107</f>
        <v>16911.6141996009</v>
      </c>
      <c r="U14" s="114" t="n">
        <f aca="false">[1]Volumes!I107</f>
        <v>-2882.66151129562</v>
      </c>
      <c r="V14" s="114" t="n">
        <f aca="false">[1]Volumes!Q107</f>
        <v>0</v>
      </c>
      <c r="W14" s="114" t="n">
        <f aca="false">[1]Volumes!W107</f>
        <v>0</v>
      </c>
    </row>
    <row r="15" customFormat="false" ht="2.25" hidden="false" customHeight="true" outlineLevel="0" collapsed="false">
      <c r="A15" s="113" t="n">
        <f aca="false">[1]Volumes!A108</f>
        <v>36981</v>
      </c>
      <c r="B15" s="114" t="n">
        <f aca="false">[1]Volumes!B108</f>
        <v>15118.8264279576</v>
      </c>
      <c r="C15" s="114" t="n">
        <f aca="false">[1]Volumes!L108</f>
        <v>120884.422263055</v>
      </c>
      <c r="D15" s="114" t="n">
        <f aca="false">[1]Volumes!N108</f>
        <v>33683.9192229392</v>
      </c>
      <c r="E15" s="114" t="n">
        <f aca="false">[1]Volumes!R108</f>
        <v>0</v>
      </c>
      <c r="F15" s="114" t="n">
        <f aca="false">[1]Volumes!J108</f>
        <v>11046.2634897915</v>
      </c>
      <c r="G15" s="114" t="n">
        <f aca="false">[1]Volumes!T108</f>
        <v>0</v>
      </c>
      <c r="H15" s="114" t="n">
        <f aca="false">[1]Volumes!D108</f>
        <v>0</v>
      </c>
      <c r="I15" s="114" t="n">
        <f aca="false">[1]Volumes!F108</f>
        <v>16841.9596114696</v>
      </c>
      <c r="J15" s="114" t="n">
        <f aca="false">[1]Volumes!H108</f>
        <v>-47368.0114072582</v>
      </c>
      <c r="K15" s="114" t="n">
        <f aca="false">[1]Volumes!P108</f>
        <v>0</v>
      </c>
      <c r="L15" s="114" t="n">
        <f aca="false">[1]Volumes!V108</f>
        <v>0</v>
      </c>
      <c r="M15" s="114" t="n">
        <f aca="false">[1]Volumes!C108</f>
        <v>9465.61160392255</v>
      </c>
      <c r="N15" s="114" t="n">
        <f aca="false">[1]Volumes!M108</f>
        <v>78774.4383645555</v>
      </c>
      <c r="O15" s="114" t="n">
        <f aca="false">[1]Volumes!O108</f>
        <v>9377.90932911375</v>
      </c>
      <c r="P15" s="114" t="n">
        <f aca="false">[1]Volumes!S108</f>
        <v>0</v>
      </c>
      <c r="Q15" s="114" t="n">
        <f aca="false">[1]Volumes!K108</f>
        <v>308.801452793755</v>
      </c>
      <c r="R15" s="114" t="n">
        <f aca="false">[1]Volumes!U108</f>
        <v>0</v>
      </c>
      <c r="S15" s="114" t="n">
        <f aca="false">[1]Volumes!E108</f>
        <v>0</v>
      </c>
      <c r="T15" s="114" t="n">
        <f aca="false">[1]Volumes!G108</f>
        <v>18755.8186582275</v>
      </c>
      <c r="U15" s="114" t="n">
        <f aca="false">[1]Volumes!I108</f>
        <v>-3157.86742715054</v>
      </c>
      <c r="V15" s="114" t="n">
        <f aca="false">[1]Volumes!Q108</f>
        <v>0</v>
      </c>
      <c r="W15" s="114" t="n">
        <f aca="false">[1]Volumes!W108</f>
        <v>0</v>
      </c>
    </row>
    <row r="16" customFormat="false" ht="2.25" hidden="false" customHeight="true" outlineLevel="0" collapsed="false">
      <c r="A16" s="113" t="n">
        <f aca="false">[1]Volumes!A109</f>
        <v>37011</v>
      </c>
      <c r="B16" s="114" t="n">
        <f aca="false">[1]Volumes!B109</f>
        <v>-1601.18636336617</v>
      </c>
      <c r="C16" s="114" t="n">
        <f aca="false">[1]Volumes!L109</f>
        <v>79392.1571835728</v>
      </c>
      <c r="D16" s="114" t="n">
        <f aca="false">[1]Volumes!N109</f>
        <v>35931.3844636338</v>
      </c>
      <c r="E16" s="114" t="n">
        <f aca="false">[1]Volumes!R109</f>
        <v>0</v>
      </c>
      <c r="F16" s="114" t="n">
        <f aca="false">[1]Volumes!J109</f>
        <v>9501.97020439978</v>
      </c>
      <c r="G16" s="114" t="n">
        <f aca="false">[1]Volumes!T109</f>
        <v>0</v>
      </c>
      <c r="H16" s="114" t="n">
        <f aca="false">[1]Volumes!D109</f>
        <v>0</v>
      </c>
      <c r="I16" s="114" t="n">
        <f aca="false">[1]Volumes!F109</f>
        <v>16011.8636336617</v>
      </c>
      <c r="J16" s="114" t="n">
        <f aca="false">[1]Volumes!H109</f>
        <v>-14649.863394803</v>
      </c>
      <c r="K16" s="114" t="n">
        <f aca="false">[1]Volumes!P109</f>
        <v>0</v>
      </c>
      <c r="L16" s="114" t="n">
        <f aca="false">[1]Volumes!V109</f>
        <v>0</v>
      </c>
      <c r="M16" s="114" t="n">
        <f aca="false">[1]Volumes!C109</f>
        <v>-1829.92727241848</v>
      </c>
      <c r="N16" s="114" t="n">
        <f aca="false">[1]Volumes!M109</f>
        <v>81012.40528936</v>
      </c>
      <c r="O16" s="114" t="n">
        <f aca="false">[1]Volumes!O109</f>
        <v>11246.4280284053</v>
      </c>
      <c r="P16" s="114" t="n">
        <f aca="false">[1]Volumes!S109</f>
        <v>0</v>
      </c>
      <c r="Q16" s="114" t="n">
        <f aca="false">[1]Volumes!K109</f>
        <v>264.686696328099</v>
      </c>
      <c r="R16" s="114" t="n">
        <f aca="false">[1]Volumes!U109</f>
        <v>0</v>
      </c>
      <c r="S16" s="114" t="n">
        <f aca="false">[1]Volumes!E109</f>
        <v>0</v>
      </c>
      <c r="T16" s="114" t="n">
        <f aca="false">[1]Volumes!G109</f>
        <v>18299.2727241849</v>
      </c>
      <c r="U16" s="114" t="n">
        <f aca="false">[1]Volumes!I109</f>
        <v>-976.65755965353</v>
      </c>
      <c r="V16" s="114" t="n">
        <f aca="false">[1]Volumes!Q109</f>
        <v>0</v>
      </c>
      <c r="W16" s="114" t="n">
        <f aca="false">[1]Volumes!W109</f>
        <v>0</v>
      </c>
    </row>
    <row r="17" customFormat="false" ht="2.25" hidden="false" customHeight="true" outlineLevel="0" collapsed="false">
      <c r="A17" s="113" t="n">
        <f aca="false">[1]Volumes!A110</f>
        <v>37042</v>
      </c>
      <c r="B17" s="114" t="n">
        <f aca="false">[1]Volumes!B110</f>
        <v>-1746.37063273532</v>
      </c>
      <c r="C17" s="114" t="n">
        <f aca="false">[1]Volumes!L110</f>
        <v>87698.1774264911</v>
      </c>
      <c r="D17" s="114" t="n">
        <f aca="false">[1]Volumes!N110</f>
        <v>39388.250683976</v>
      </c>
      <c r="E17" s="114" t="n">
        <f aca="false">[1]Volumes!R110</f>
        <v>0</v>
      </c>
      <c r="F17" s="114" t="n">
        <f aca="false">[1]Volumes!J110</f>
        <v>10956.8732435042</v>
      </c>
      <c r="G17" s="114" t="n">
        <f aca="false">[1]Volumes!T110</f>
        <v>0</v>
      </c>
      <c r="H17" s="114" t="n">
        <f aca="false">[1]Volumes!D110</f>
        <v>0</v>
      </c>
      <c r="I17" s="114" t="n">
        <f aca="false">[1]Volumes!F110</f>
        <v>17463.7063273532</v>
      </c>
      <c r="J17" s="114" t="n">
        <f aca="false">[1]Volumes!H110</f>
        <v>-14907.2588869625</v>
      </c>
      <c r="K17" s="114" t="n">
        <f aca="false">[1]Volumes!P110</f>
        <v>0</v>
      </c>
      <c r="L17" s="114" t="n">
        <f aca="false">[1]Volumes!V110</f>
        <v>0</v>
      </c>
      <c r="M17" s="114" t="n">
        <f aca="false">[1]Volumes!C110</f>
        <v>-1784.33521170783</v>
      </c>
      <c r="N17" s="114" t="n">
        <f aca="false">[1]Volumes!M110</f>
        <v>79156.147157677</v>
      </c>
      <c r="O17" s="114" t="n">
        <f aca="false">[1]Volumes!O110</f>
        <v>11009.727902027</v>
      </c>
      <c r="P17" s="114" t="n">
        <f aca="false">[1]Volumes!S110</f>
        <v>0</v>
      </c>
      <c r="Q17" s="114" t="n">
        <f aca="false">[1]Volumes!K110</f>
        <v>307.195326397052</v>
      </c>
      <c r="R17" s="114" t="n">
        <f aca="false">[1]Volumes!U110</f>
        <v>0</v>
      </c>
      <c r="S17" s="114" t="n">
        <f aca="false">[1]Volumes!E110</f>
        <v>0</v>
      </c>
      <c r="T17" s="114" t="n">
        <f aca="false">[1]Volumes!G110</f>
        <v>17843.3521170783</v>
      </c>
      <c r="U17" s="114" t="n">
        <f aca="false">[1]Volumes!I110</f>
        <v>-993.81725913083</v>
      </c>
      <c r="V17" s="114" t="n">
        <f aca="false">[1]Volumes!Q110</f>
        <v>0</v>
      </c>
      <c r="W17" s="114" t="n">
        <f aca="false">[1]Volumes!W110</f>
        <v>0</v>
      </c>
    </row>
    <row r="18" customFormat="false" ht="2.25" hidden="false" customHeight="true" outlineLevel="0" collapsed="false">
      <c r="A18" s="113" t="n">
        <f aca="false">[1]Volumes!A111</f>
        <v>37072</v>
      </c>
      <c r="B18" s="114" t="n">
        <f aca="false">[1]Volumes!B111</f>
        <v>-1588.0908549297</v>
      </c>
      <c r="C18" s="114" t="n">
        <f aca="false">[1]Volumes!L111</f>
        <v>83185.7114486986</v>
      </c>
      <c r="D18" s="114" t="n">
        <f aca="false">[1]Volumes!N111</f>
        <v>36677.3364114716</v>
      </c>
      <c r="E18" s="114" t="n">
        <f aca="false">[1]Volumes!R111</f>
        <v>0</v>
      </c>
      <c r="F18" s="114" t="n">
        <f aca="false">[1]Volumes!J111</f>
        <v>9919.87632047278</v>
      </c>
      <c r="G18" s="114" t="n">
        <f aca="false">[1]Volumes!T111</f>
        <v>0</v>
      </c>
      <c r="H18" s="114" t="n">
        <f aca="false">[1]Volumes!D111</f>
        <v>0</v>
      </c>
      <c r="I18" s="114" t="n">
        <f aca="false">[1]Volumes!F111</f>
        <v>15880.908549297</v>
      </c>
      <c r="J18" s="114" t="n">
        <f aca="false">[1]Volumes!H111</f>
        <v>-42538.1478999028</v>
      </c>
      <c r="K18" s="114" t="n">
        <f aca="false">[1]Volumes!P111</f>
        <v>0</v>
      </c>
      <c r="L18" s="114" t="n">
        <f aca="false">[1]Volumes!V111</f>
        <v>0</v>
      </c>
      <c r="M18" s="114" t="n">
        <f aca="false">[1]Volumes!C111</f>
        <v>-1814.96097706252</v>
      </c>
      <c r="N18" s="114" t="n">
        <f aca="false">[1]Volumes!M111</f>
        <v>76474.1370022695</v>
      </c>
      <c r="O18" s="114" t="n">
        <f aca="false">[1]Volumes!O111</f>
        <v>10114.6262784213</v>
      </c>
      <c r="P18" s="114" t="n">
        <f aca="false">[1]Volumes!S111</f>
        <v>0</v>
      </c>
      <c r="Q18" s="114" t="n">
        <f aca="false">[1]Volumes!K111</f>
        <v>276.473249118728</v>
      </c>
      <c r="R18" s="114" t="n">
        <f aca="false">[1]Volumes!U111</f>
        <v>0</v>
      </c>
      <c r="S18" s="114" t="n">
        <f aca="false">[1]Volumes!E111</f>
        <v>0</v>
      </c>
      <c r="T18" s="114" t="n">
        <f aca="false">[1]Volumes!G111</f>
        <v>18149.6097706251</v>
      </c>
      <c r="U18" s="114" t="n">
        <f aca="false">[1]Volumes!I111</f>
        <v>-2835.87652666018</v>
      </c>
      <c r="V18" s="114" t="n">
        <f aca="false">[1]Volumes!Q111</f>
        <v>0</v>
      </c>
      <c r="W18" s="114" t="n">
        <f aca="false">[1]Volumes!W111</f>
        <v>0</v>
      </c>
    </row>
    <row r="19" customFormat="false" ht="2.25" hidden="false" customHeight="true" outlineLevel="0" collapsed="false">
      <c r="A19" s="113" t="n">
        <f aca="false">[1]Volumes!A112</f>
        <v>37103</v>
      </c>
      <c r="B19" s="114" t="n">
        <f aca="false">[1]Volumes!B112</f>
        <v>-1656.75745561151</v>
      </c>
      <c r="C19" s="114" t="n">
        <f aca="false">[1]Volumes!L112</f>
        <v>91121.6600586328</v>
      </c>
      <c r="D19" s="114" t="n">
        <f aca="false">[1]Volumes!N112</f>
        <v>39347.9895707732</v>
      </c>
      <c r="E19" s="114" t="n">
        <f aca="false">[1]Volumes!R112</f>
        <v>0</v>
      </c>
      <c r="F19" s="114" t="n">
        <f aca="false">[1]Volumes!J112</f>
        <v>10866.6276554207</v>
      </c>
      <c r="G19" s="114" t="n">
        <f aca="false">[1]Volumes!T112</f>
        <v>0</v>
      </c>
      <c r="H19" s="114" t="n">
        <f aca="false">[1]Volumes!D112</f>
        <v>0</v>
      </c>
      <c r="I19" s="114" t="n">
        <f aca="false">[1]Volumes!F112</f>
        <v>16567.574556115</v>
      </c>
      <c r="J19" s="114" t="n">
        <f aca="false">[1]Volumes!H112</f>
        <v>-46596.3034390736</v>
      </c>
      <c r="K19" s="114" t="n">
        <f aca="false">[1]Volumes!P112</f>
        <v>0</v>
      </c>
      <c r="L19" s="114" t="n">
        <f aca="false">[1]Volumes!V112</f>
        <v>0</v>
      </c>
      <c r="M19" s="114" t="n">
        <f aca="false">[1]Volumes!C112</f>
        <v>-1845.02534829463</v>
      </c>
      <c r="N19" s="114" t="n">
        <f aca="false">[1]Volumes!M112</f>
        <v>73801.0139317852</v>
      </c>
      <c r="O19" s="114" t="n">
        <f aca="false">[1]Volumes!O112</f>
        <v>9225.12674147315</v>
      </c>
      <c r="P19" s="114" t="n">
        <f aca="false">[1]Volumes!S112</f>
        <v>0</v>
      </c>
      <c r="Q19" s="114" t="n">
        <f aca="false">[1]Volumes!K112</f>
        <v>304.134881916637</v>
      </c>
      <c r="R19" s="114" t="n">
        <f aca="false">[1]Volumes!U112</f>
        <v>0</v>
      </c>
      <c r="S19" s="114" t="n">
        <f aca="false">[1]Volumes!E112</f>
        <v>0</v>
      </c>
      <c r="T19" s="114" t="n">
        <f aca="false">[1]Volumes!G112</f>
        <v>18450.2534829463</v>
      </c>
      <c r="U19" s="114" t="n">
        <f aca="false">[1]Volumes!I112</f>
        <v>-3106.42022927158</v>
      </c>
      <c r="V19" s="114" t="n">
        <f aca="false">[1]Volumes!Q112</f>
        <v>0</v>
      </c>
      <c r="W19" s="114" t="n">
        <f aca="false">[1]Volumes!W112</f>
        <v>0</v>
      </c>
    </row>
    <row r="20" customFormat="false" ht="2.25" hidden="false" customHeight="true" outlineLevel="0" collapsed="false">
      <c r="A20" s="113" t="n">
        <f aca="false">[1]Volumes!A113</f>
        <v>37134</v>
      </c>
      <c r="B20" s="114" t="n">
        <f aca="false">[1]Volumes!B113</f>
        <v>-1724.75575341373</v>
      </c>
      <c r="C20" s="114" t="n">
        <f aca="false">[1]Volumes!L113</f>
        <v>94861.5664377552</v>
      </c>
      <c r="D20" s="114" t="n">
        <f aca="false">[1]Volumes!N113</f>
        <v>40962.9491435761</v>
      </c>
      <c r="E20" s="114" t="n">
        <f aca="false">[1]Volumes!R113</f>
        <v>0</v>
      </c>
      <c r="F20" s="114" t="n">
        <f aca="false">[1]Volumes!J113</f>
        <v>11312.5709794616</v>
      </c>
      <c r="G20" s="114" t="n">
        <f aca="false">[1]Volumes!T113</f>
        <v>0</v>
      </c>
      <c r="H20" s="114" t="n">
        <f aca="false">[1]Volumes!D113</f>
        <v>0</v>
      </c>
      <c r="I20" s="114" t="n">
        <f aca="false">[1]Volumes!F113</f>
        <v>17247.5575341373</v>
      </c>
      <c r="J20" s="114" t="n">
        <f aca="false">[1]Volumes!H113</f>
        <v>-46399.6792358584</v>
      </c>
      <c r="K20" s="114" t="n">
        <f aca="false">[1]Volumes!P113</f>
        <v>0</v>
      </c>
      <c r="L20" s="114" t="n">
        <f aca="false">[1]Volumes!V113</f>
        <v>0</v>
      </c>
      <c r="M20" s="114" t="n">
        <f aca="false">[1]Volumes!C113</f>
        <v>-1762.25044370533</v>
      </c>
      <c r="N20" s="114" t="n">
        <f aca="false">[1]Volumes!M113</f>
        <v>70490.0177482133</v>
      </c>
      <c r="O20" s="114" t="n">
        <f aca="false">[1]Volumes!O113</f>
        <v>8811.25221852664</v>
      </c>
      <c r="P20" s="114" t="n">
        <f aca="false">[1]Volumes!S113</f>
        <v>0</v>
      </c>
      <c r="Q20" s="114" t="n">
        <f aca="false">[1]Volumes!K113</f>
        <v>317.119602485654</v>
      </c>
      <c r="R20" s="114" t="n">
        <f aca="false">[1]Volumes!U113</f>
        <v>0</v>
      </c>
      <c r="S20" s="114" t="n">
        <f aca="false">[1]Volumes!E113</f>
        <v>0</v>
      </c>
      <c r="T20" s="114" t="n">
        <f aca="false">[1]Volumes!G113</f>
        <v>17622.5044370533</v>
      </c>
      <c r="U20" s="114" t="n">
        <f aca="false">[1]Volumes!I113</f>
        <v>-3093.31194905724</v>
      </c>
      <c r="V20" s="114" t="n">
        <f aca="false">[1]Volumes!Q113</f>
        <v>0</v>
      </c>
      <c r="W20" s="114" t="n">
        <f aca="false">[1]Volumes!W113</f>
        <v>0</v>
      </c>
    </row>
    <row r="21" customFormat="false" ht="2.25" hidden="false" customHeight="true" outlineLevel="0" collapsed="false">
      <c r="A21" s="113" t="n">
        <f aca="false">[1]Volumes!A114</f>
        <v>37164</v>
      </c>
      <c r="B21" s="114" t="n">
        <f aca="false">[1]Volumes!B114</f>
        <v>-1493.60799364966</v>
      </c>
      <c r="C21" s="114" t="n">
        <f aca="false">[1]Volumes!L114</f>
        <v>82148.4396507314</v>
      </c>
      <c r="D21" s="114" t="n">
        <f aca="false">[1]Volumes!N114</f>
        <v>35473.1898491794</v>
      </c>
      <c r="E21" s="114" t="n">
        <f aca="false">[1]Volumes!R114</f>
        <v>0</v>
      </c>
      <c r="F21" s="114" t="n">
        <f aca="false">[1]Volumes!J114</f>
        <v>9795.61575603715</v>
      </c>
      <c r="G21" s="114" t="n">
        <f aca="false">[1]Volumes!T114</f>
        <v>0</v>
      </c>
      <c r="H21" s="114" t="n">
        <f aca="false">[1]Volumes!D114</f>
        <v>0</v>
      </c>
      <c r="I21" s="114" t="n">
        <f aca="false">[1]Volumes!F114</f>
        <v>14936.0799364966</v>
      </c>
      <c r="J21" s="114" t="n">
        <f aca="false">[1]Volumes!H114</f>
        <v>-42007.7248213968</v>
      </c>
      <c r="K21" s="114" t="n">
        <f aca="false">[1]Volumes!P114</f>
        <v>0</v>
      </c>
      <c r="L21" s="114" t="n">
        <f aca="false">[1]Volumes!V114</f>
        <v>0</v>
      </c>
      <c r="M21" s="114" t="n">
        <f aca="false">[1]Volumes!C114</f>
        <v>-1867.00999206208</v>
      </c>
      <c r="N21" s="114" t="n">
        <f aca="false">[1]Volumes!M114</f>
        <v>74680.3996824831</v>
      </c>
      <c r="O21" s="114" t="n">
        <f aca="false">[1]Volumes!O114</f>
        <v>9335.04996031042</v>
      </c>
      <c r="P21" s="114" t="n">
        <f aca="false">[1]Volumes!S114</f>
        <v>0</v>
      </c>
      <c r="Q21" s="114" t="n">
        <f aca="false">[1]Volumes!K114</f>
        <v>272.318120948372</v>
      </c>
      <c r="R21" s="114" t="n">
        <f aca="false">[1]Volumes!U114</f>
        <v>0</v>
      </c>
      <c r="S21" s="114" t="n">
        <f aca="false">[1]Volumes!E114</f>
        <v>0</v>
      </c>
      <c r="T21" s="114" t="n">
        <f aca="false">[1]Volumes!G114</f>
        <v>18670.0999206208</v>
      </c>
      <c r="U21" s="114" t="n">
        <f aca="false">[1]Volumes!I114</f>
        <v>-2800.51498809312</v>
      </c>
      <c r="V21" s="114" t="n">
        <f aca="false">[1]Volumes!Q114</f>
        <v>0</v>
      </c>
      <c r="W21" s="114" t="n">
        <f aca="false">[1]Volumes!W114</f>
        <v>0</v>
      </c>
    </row>
    <row r="22" customFormat="false" ht="2.25" hidden="false" customHeight="true" outlineLevel="0" collapsed="false">
      <c r="A22" s="113" t="n">
        <f aca="false">[1]Volumes!A115</f>
        <v>37195</v>
      </c>
      <c r="B22" s="114" t="n">
        <f aca="false">[1]Volumes!B115</f>
        <v>-1710.27186429336</v>
      </c>
      <c r="C22" s="114" t="n">
        <f aca="false">[1]Volumes!L115</f>
        <v>109606.118607323</v>
      </c>
      <c r="D22" s="114" t="n">
        <f aca="false">[1]Volumes!N115</f>
        <v>39596.511640705</v>
      </c>
      <c r="E22" s="114" t="n">
        <f aca="false">[1]Volumes!R115</f>
        <v>0</v>
      </c>
      <c r="F22" s="114" t="n">
        <f aca="false">[1]Volumes!J115</f>
        <v>11217.4633781683</v>
      </c>
      <c r="G22" s="114" t="n">
        <f aca="false">[1]Volumes!T115</f>
        <v>0</v>
      </c>
      <c r="H22" s="114" t="n">
        <f aca="false">[1]Volumes!D115</f>
        <v>0</v>
      </c>
      <c r="I22" s="114" t="n">
        <f aca="false">[1]Volumes!F115</f>
        <v>17102.7186429336</v>
      </c>
      <c r="J22" s="114" t="n">
        <f aca="false">[1]Volumes!H115</f>
        <v>-48101.3961832508</v>
      </c>
      <c r="K22" s="114" t="n">
        <f aca="false">[1]Volumes!P115</f>
        <v>0</v>
      </c>
      <c r="L22" s="114" t="n">
        <f aca="false">[1]Volumes!V115</f>
        <v>0</v>
      </c>
      <c r="M22" s="114" t="n">
        <f aca="false">[1]Volumes!C115</f>
        <v>-1747.45168743018</v>
      </c>
      <c r="N22" s="114" t="n">
        <f aca="false">[1]Volumes!M115</f>
        <v>74322.4664504877</v>
      </c>
      <c r="O22" s="114" t="n">
        <f aca="false">[1]Volumes!O115</f>
        <v>9759.70357341326</v>
      </c>
      <c r="P22" s="114" t="n">
        <f aca="false">[1]Volumes!S115</f>
        <v>0</v>
      </c>
      <c r="Q22" s="114" t="n">
        <f aca="false">[1]Volumes!K115</f>
        <v>314.345553488196</v>
      </c>
      <c r="R22" s="114" t="n">
        <f aca="false">[1]Volumes!U115</f>
        <v>0</v>
      </c>
      <c r="S22" s="114" t="n">
        <f aca="false">[1]Volumes!E115</f>
        <v>0</v>
      </c>
      <c r="T22" s="114" t="n">
        <f aca="false">[1]Volumes!G115</f>
        <v>17474.5168743018</v>
      </c>
      <c r="U22" s="114" t="n">
        <f aca="false">[1]Volumes!I115</f>
        <v>-3206.75974555006</v>
      </c>
      <c r="V22" s="114" t="n">
        <f aca="false">[1]Volumes!Q115</f>
        <v>0</v>
      </c>
      <c r="W22" s="114" t="n">
        <f aca="false">[1]Volumes!W115</f>
        <v>0</v>
      </c>
    </row>
    <row r="23" customFormat="false" ht="2.25" hidden="false" customHeight="true" outlineLevel="0" collapsed="false">
      <c r="A23" s="113" t="n">
        <f aca="false">[1]Volumes!A116</f>
        <v>37225</v>
      </c>
      <c r="B23" s="114" t="n">
        <f aca="false">[1]Volumes!B116</f>
        <v>-1629.05255633003</v>
      </c>
      <c r="C23" s="114" t="n">
        <f aca="false">[1]Volumes!L116</f>
        <v>109146.521274112</v>
      </c>
      <c r="D23" s="114" t="n">
        <f aca="false">[1]Volumes!N116</f>
        <v>38689.9982128382</v>
      </c>
      <c r="E23" s="114" t="n">
        <f aca="false">[1]Volumes!R116</f>
        <v>0</v>
      </c>
      <c r="F23" s="114" t="n">
        <f aca="false">[1]Volumes!J116</f>
        <v>10684.7050236606</v>
      </c>
      <c r="G23" s="114" t="n">
        <f aca="false">[1]Volumes!T116</f>
        <v>0</v>
      </c>
      <c r="H23" s="114" t="n">
        <f aca="false">[1]Volumes!D116</f>
        <v>0</v>
      </c>
      <c r="I23" s="114" t="n">
        <f aca="false">[1]Volumes!F116</f>
        <v>16290.5255633003</v>
      </c>
      <c r="J23" s="114" t="n">
        <f aca="false">[1]Volumes!H116</f>
        <v>-43734.507549201</v>
      </c>
      <c r="K23" s="114" t="n">
        <f aca="false">[1]Volumes!P116</f>
        <v>0</v>
      </c>
      <c r="L23" s="114" t="n">
        <f aca="false">[1]Volumes!V116</f>
        <v>0</v>
      </c>
      <c r="M23" s="114" t="n">
        <f aca="false">[1]Volumes!C116</f>
        <v>-1703.10039979957</v>
      </c>
      <c r="N23" s="114" t="n">
        <f aca="false">[1]Volumes!M116</f>
        <v>68124.0159919829</v>
      </c>
      <c r="O23" s="114" t="n">
        <f aca="false">[1]Volumes!O116</f>
        <v>8515.50199899783</v>
      </c>
      <c r="P23" s="114" t="n">
        <f aca="false">[1]Volumes!S116</f>
        <v>0</v>
      </c>
      <c r="Q23" s="114" t="n">
        <f aca="false">[1]Volumes!K116</f>
        <v>299.22441445422</v>
      </c>
      <c r="R23" s="114" t="n">
        <f aca="false">[1]Volumes!U116</f>
        <v>0</v>
      </c>
      <c r="S23" s="114" t="n">
        <f aca="false">[1]Volumes!E116</f>
        <v>0</v>
      </c>
      <c r="T23" s="114" t="n">
        <f aca="false">[1]Volumes!G116</f>
        <v>17031.0039979957</v>
      </c>
      <c r="U23" s="114" t="n">
        <f aca="false">[1]Volumes!I116</f>
        <v>-2915.6338366134</v>
      </c>
      <c r="V23" s="114" t="n">
        <f aca="false">[1]Volumes!Q116</f>
        <v>0</v>
      </c>
      <c r="W23" s="114" t="n">
        <f aca="false">[1]Volumes!W116</f>
        <v>0</v>
      </c>
    </row>
    <row r="24" customFormat="false" ht="2.25" hidden="false" customHeight="true" outlineLevel="0" collapsed="false">
      <c r="A24" s="113" t="n">
        <f aca="false">[1]Volumes!A117</f>
        <v>37256</v>
      </c>
      <c r="B24" s="114" t="n">
        <f aca="false">[1]Volumes!B117</f>
        <v>-1548.20893711852</v>
      </c>
      <c r="C24" s="114" t="n">
        <f aca="false">[1]Volumes!L117</f>
        <v>93850.9512834229</v>
      </c>
      <c r="D24" s="114" t="n">
        <f aca="false">[1]Volumes!N117</f>
        <v>34742.5457912907</v>
      </c>
      <c r="E24" s="114" t="n">
        <f aca="false">[1]Volumes!R117</f>
        <v>0</v>
      </c>
      <c r="F24" s="114" t="n">
        <f aca="false">[1]Volumes!J117</f>
        <v>9187.32714318106</v>
      </c>
      <c r="G24" s="114" t="n">
        <f aca="false">[1]Volumes!T117</f>
        <v>0</v>
      </c>
      <c r="H24" s="114" t="n">
        <f aca="false">[1]Volumes!D117</f>
        <v>0</v>
      </c>
      <c r="I24" s="114" t="n">
        <f aca="false">[1]Volumes!F117</f>
        <v>15482.0893711852</v>
      </c>
      <c r="J24" s="114" t="n">
        <f aca="false">[1]Volumes!H117</f>
        <v>-39396.3881320338</v>
      </c>
      <c r="K24" s="114" t="n">
        <f aca="false">[1]Volumes!P117</f>
        <v>0</v>
      </c>
      <c r="L24" s="114" t="n">
        <f aca="false">[1]Volumes!V117</f>
        <v>0</v>
      </c>
      <c r="M24" s="114" t="n">
        <f aca="false">[1]Volumes!C117</f>
        <v>-1879.96799507249</v>
      </c>
      <c r="N24" s="114" t="n">
        <f aca="false">[1]Volumes!M117</f>
        <v>83971.9037799047</v>
      </c>
      <c r="O24" s="114" t="n">
        <f aca="false">[1]Volumes!O117</f>
        <v>11427.2564406367</v>
      </c>
      <c r="P24" s="114" t="n">
        <f aca="false">[1]Volumes!S117</f>
        <v>0</v>
      </c>
      <c r="Q24" s="114" t="n">
        <f aca="false">[1]Volumes!K117</f>
        <v>255.169215104532</v>
      </c>
      <c r="R24" s="114" t="n">
        <f aca="false">[1]Volumes!U117</f>
        <v>0</v>
      </c>
      <c r="S24" s="114" t="n">
        <f aca="false">[1]Volumes!E117</f>
        <v>0</v>
      </c>
      <c r="T24" s="114" t="n">
        <f aca="false">[1]Volumes!G117</f>
        <v>18799.6799507249</v>
      </c>
      <c r="U24" s="114" t="n">
        <f aca="false">[1]Volumes!I117</f>
        <v>-2626.42587546892</v>
      </c>
      <c r="V24" s="114" t="n">
        <f aca="false">[1]Volumes!Q117</f>
        <v>0</v>
      </c>
      <c r="W24" s="114" t="n">
        <f aca="false">[1]Volumes!W117</f>
        <v>0</v>
      </c>
    </row>
    <row r="25" customFormat="false" ht="2.25" hidden="false" customHeight="true" outlineLevel="0" collapsed="false">
      <c r="A25" s="113" t="n">
        <f aca="false">[1]Volumes!A118</f>
        <v>37287</v>
      </c>
      <c r="B25" s="114" t="n">
        <f aca="false">[1]Volumes!B118</f>
        <v>0</v>
      </c>
      <c r="C25" s="114" t="n">
        <f aca="false">[1]Volumes!L118</f>
        <v>64591.3159343139</v>
      </c>
      <c r="D25" s="114" t="n">
        <f aca="false">[1]Volumes!N118</f>
        <v>16881.8212101048</v>
      </c>
      <c r="E25" s="114" t="n">
        <f aca="false">[1]Volumes!R118</f>
        <v>0</v>
      </c>
      <c r="F25" s="114" t="n">
        <f aca="false">[1]Volumes!J118</f>
        <v>0</v>
      </c>
      <c r="G25" s="114" t="n">
        <f aca="false">[1]Volumes!T118</f>
        <v>0</v>
      </c>
      <c r="H25" s="114" t="n">
        <f aca="false">[1]Volumes!D118</f>
        <v>0</v>
      </c>
      <c r="I25" s="114" t="n">
        <f aca="false">[1]Volumes!F118</f>
        <v>16881.8212101048</v>
      </c>
      <c r="J25" s="114" t="n">
        <f aca="false">[1]Volumes!H118</f>
        <v>0</v>
      </c>
      <c r="K25" s="114" t="n">
        <f aca="false">[1]Volumes!P118</f>
        <v>0</v>
      </c>
      <c r="L25" s="114" t="n">
        <f aca="false">[1]Volumes!V118</f>
        <v>0</v>
      </c>
      <c r="M25" s="114" t="n">
        <f aca="false">[1]Volumes!C118</f>
        <v>0</v>
      </c>
      <c r="N25" s="114" t="n">
        <f aca="false">[1]Volumes!M118</f>
        <v>71931.2381995768</v>
      </c>
      <c r="O25" s="114" t="n">
        <f aca="false">[1]Volumes!O118</f>
        <v>17248.8173233679</v>
      </c>
      <c r="P25" s="114" t="n">
        <f aca="false">[1]Volumes!S118</f>
        <v>0</v>
      </c>
      <c r="Q25" s="114" t="n">
        <f aca="false">[1]Volumes!K118</f>
        <v>0</v>
      </c>
      <c r="R25" s="114" t="n">
        <f aca="false">[1]Volumes!U118</f>
        <v>0</v>
      </c>
      <c r="S25" s="114" t="n">
        <f aca="false">[1]Volumes!E118</f>
        <v>0</v>
      </c>
      <c r="T25" s="114" t="n">
        <f aca="false">[1]Volumes!G118</f>
        <v>17248.8173233679</v>
      </c>
      <c r="U25" s="114" t="n">
        <f aca="false">[1]Volumes!I118</f>
        <v>0</v>
      </c>
      <c r="V25" s="114" t="n">
        <f aca="false">[1]Volumes!Q118</f>
        <v>0</v>
      </c>
      <c r="W25" s="114" t="n">
        <f aca="false">[1]Volumes!W118</f>
        <v>0</v>
      </c>
    </row>
    <row r="26" customFormat="false" ht="2.25" hidden="false" customHeight="true" outlineLevel="0" collapsed="false">
      <c r="A26" s="113" t="n">
        <f aca="false">[1]Volumes!A119</f>
        <v>37315</v>
      </c>
      <c r="B26" s="114" t="n">
        <f aca="false">[1]Volumes!B119</f>
        <v>0</v>
      </c>
      <c r="C26" s="114" t="n">
        <f aca="false">[1]Volumes!L119</f>
        <v>58483.5859479107</v>
      </c>
      <c r="D26" s="114" t="n">
        <f aca="false">[1]Volumes!N119</f>
        <v>14620.8964869777</v>
      </c>
      <c r="E26" s="114" t="n">
        <f aca="false">[1]Volumes!R119</f>
        <v>0</v>
      </c>
      <c r="F26" s="114" t="n">
        <f aca="false">[1]Volumes!J119</f>
        <v>0</v>
      </c>
      <c r="G26" s="114" t="n">
        <f aca="false">[1]Volumes!T119</f>
        <v>0</v>
      </c>
      <c r="H26" s="114" t="n">
        <f aca="false">[1]Volumes!D119</f>
        <v>0</v>
      </c>
      <c r="I26" s="114" t="n">
        <f aca="false">[1]Volumes!F119</f>
        <v>14620.8964869777</v>
      </c>
      <c r="J26" s="114" t="n">
        <f aca="false">[1]Volumes!H119</f>
        <v>0</v>
      </c>
      <c r="K26" s="114" t="n">
        <f aca="false">[1]Volumes!P119</f>
        <v>0</v>
      </c>
      <c r="L26" s="114" t="n">
        <f aca="false">[1]Volumes!V119</f>
        <v>0</v>
      </c>
      <c r="M26" s="114" t="n">
        <f aca="false">[1]Volumes!C119</f>
        <v>0</v>
      </c>
      <c r="N26" s="114" t="n">
        <f aca="false">[1]Volumes!M119</f>
        <v>64331.9445427018</v>
      </c>
      <c r="O26" s="114" t="n">
        <f aca="false">[1]Volumes!O119</f>
        <v>16082.9861356754</v>
      </c>
      <c r="P26" s="114" t="n">
        <f aca="false">[1]Volumes!S119</f>
        <v>0</v>
      </c>
      <c r="Q26" s="114" t="n">
        <f aca="false">[1]Volumes!K119</f>
        <v>0</v>
      </c>
      <c r="R26" s="114" t="n">
        <f aca="false">[1]Volumes!U119</f>
        <v>0</v>
      </c>
      <c r="S26" s="114" t="n">
        <f aca="false">[1]Volumes!E119</f>
        <v>0</v>
      </c>
      <c r="T26" s="114" t="n">
        <f aca="false">[1]Volumes!G119</f>
        <v>16082.9861356754</v>
      </c>
      <c r="U26" s="114" t="n">
        <f aca="false">[1]Volumes!I119</f>
        <v>0</v>
      </c>
      <c r="V26" s="114" t="n">
        <f aca="false">[1]Volumes!Q119</f>
        <v>0</v>
      </c>
      <c r="W26" s="114" t="n">
        <f aca="false">[1]Volumes!W119</f>
        <v>0</v>
      </c>
    </row>
    <row r="27" customFormat="false" ht="2.25" hidden="false" customHeight="true" outlineLevel="0" collapsed="false">
      <c r="A27" s="113" t="n">
        <f aca="false">[1]Volumes!A120</f>
        <v>37346</v>
      </c>
      <c r="B27" s="114" t="n">
        <f aca="false">[1]Volumes!B120</f>
        <v>0</v>
      </c>
      <c r="C27" s="114" t="n">
        <f aca="false">[1]Volumes!L120</f>
        <v>58221.8211688327</v>
      </c>
      <c r="D27" s="114" t="n">
        <f aca="false">[1]Volumes!N120</f>
        <v>15283.2280568186</v>
      </c>
      <c r="E27" s="114" t="n">
        <f aca="false">[1]Volumes!R120</f>
        <v>0</v>
      </c>
      <c r="F27" s="114" t="n">
        <f aca="false">[1]Volumes!J120</f>
        <v>0</v>
      </c>
      <c r="G27" s="114" t="n">
        <f aca="false">[1]Volumes!T120</f>
        <v>0</v>
      </c>
      <c r="H27" s="114" t="n">
        <f aca="false">[1]Volumes!D120</f>
        <v>0</v>
      </c>
      <c r="I27" s="114" t="n">
        <f aca="false">[1]Volumes!F120</f>
        <v>15283.2280568186</v>
      </c>
      <c r="J27" s="114" t="n">
        <f aca="false">[1]Volumes!H120</f>
        <v>0</v>
      </c>
      <c r="K27" s="114" t="n">
        <f aca="false">[1]Volumes!P120</f>
        <v>0</v>
      </c>
      <c r="L27" s="114" t="n">
        <f aca="false">[1]Volumes!V120</f>
        <v>0</v>
      </c>
      <c r="M27" s="114" t="n">
        <f aca="false">[1]Volumes!C120</f>
        <v>0</v>
      </c>
      <c r="N27" s="114" t="n">
        <f aca="false">[1]Volumes!M120</f>
        <v>77143.9130487032</v>
      </c>
      <c r="O27" s="114" t="n">
        <f aca="false">[1]Volumes!O120</f>
        <v>18558.2054975654</v>
      </c>
      <c r="P27" s="114" t="n">
        <f aca="false">[1]Volumes!S120</f>
        <v>0</v>
      </c>
      <c r="Q27" s="114" t="n">
        <f aca="false">[1]Volumes!K120</f>
        <v>0</v>
      </c>
      <c r="R27" s="114" t="n">
        <f aca="false">[1]Volumes!U120</f>
        <v>0</v>
      </c>
      <c r="S27" s="114" t="n">
        <f aca="false">[1]Volumes!E120</f>
        <v>0</v>
      </c>
      <c r="T27" s="114" t="n">
        <f aca="false">[1]Volumes!G120</f>
        <v>18558.2054975654</v>
      </c>
      <c r="U27" s="114" t="n">
        <f aca="false">[1]Volumes!I120</f>
        <v>0</v>
      </c>
      <c r="V27" s="114" t="n">
        <f aca="false">[1]Volumes!Q120</f>
        <v>0</v>
      </c>
      <c r="W27" s="114" t="n">
        <f aca="false">[1]Volumes!W120</f>
        <v>0</v>
      </c>
    </row>
    <row r="28" customFormat="false" ht="2.25" hidden="false" customHeight="true" outlineLevel="0" collapsed="false">
      <c r="A28" s="113" t="n">
        <f aca="false">[1]Volumes!A121</f>
        <v>37376</v>
      </c>
      <c r="B28" s="114" t="n">
        <f aca="false">[1]Volumes!B121</f>
        <v>0</v>
      </c>
      <c r="C28" s="114" t="n">
        <f aca="false">[1]Volumes!L121</f>
        <v>60870.8825789251</v>
      </c>
      <c r="D28" s="114" t="n">
        <f aca="false">[1]Volumes!N121</f>
        <v>15942.3740087661</v>
      </c>
      <c r="E28" s="114" t="n">
        <f aca="false">[1]Volumes!R121</f>
        <v>0</v>
      </c>
      <c r="F28" s="114" t="n">
        <f aca="false">[1]Volumes!J121</f>
        <v>0</v>
      </c>
      <c r="G28" s="114" t="n">
        <f aca="false">[1]Volumes!T121</f>
        <v>0</v>
      </c>
      <c r="H28" s="114" t="n">
        <f aca="false">[1]Volumes!D121</f>
        <v>0</v>
      </c>
      <c r="I28" s="114" t="n">
        <f aca="false">[1]Volumes!F121</f>
        <v>15942.3740087661</v>
      </c>
      <c r="J28" s="114" t="n">
        <f aca="false">[1]Volumes!H121</f>
        <v>0</v>
      </c>
      <c r="K28" s="114" t="n">
        <f aca="false">[1]Volumes!P121</f>
        <v>0</v>
      </c>
      <c r="L28" s="114" t="n">
        <f aca="false">[1]Volumes!V121</f>
        <v>0</v>
      </c>
      <c r="M28" s="114" t="n">
        <f aca="false">[1]Volumes!C121</f>
        <v>0</v>
      </c>
      <c r="N28" s="114" t="n">
        <f aca="false">[1]Volumes!M121</f>
        <v>69566.722947343</v>
      </c>
      <c r="O28" s="114" t="n">
        <f aca="false">[1]Volumes!O121</f>
        <v>16667.0273728009</v>
      </c>
      <c r="P28" s="114" t="n">
        <f aca="false">[1]Volumes!S121</f>
        <v>0</v>
      </c>
      <c r="Q28" s="114" t="n">
        <f aca="false">[1]Volumes!K121</f>
        <v>0</v>
      </c>
      <c r="R28" s="114" t="n">
        <f aca="false">[1]Volumes!U121</f>
        <v>0</v>
      </c>
      <c r="S28" s="114" t="n">
        <f aca="false">[1]Volumes!E121</f>
        <v>0</v>
      </c>
      <c r="T28" s="114" t="n">
        <f aca="false">[1]Volumes!G121</f>
        <v>16667.0273728009</v>
      </c>
      <c r="U28" s="114" t="n">
        <f aca="false">[1]Volumes!I121</f>
        <v>0</v>
      </c>
      <c r="V28" s="114" t="n">
        <f aca="false">[1]Volumes!Q121</f>
        <v>0</v>
      </c>
      <c r="W28" s="114" t="n">
        <f aca="false">[1]Volumes!W121</f>
        <v>0</v>
      </c>
    </row>
    <row r="29" customFormat="false" ht="2.25" hidden="false" customHeight="true" outlineLevel="0" collapsed="false">
      <c r="A29" s="113" t="n">
        <f aca="false">[1]Volumes!A122</f>
        <v>37407</v>
      </c>
      <c r="B29" s="114" t="n">
        <f aca="false">[1]Volumes!B122</f>
        <v>0</v>
      </c>
      <c r="C29" s="114" t="n">
        <f aca="false">[1]Volumes!L122</f>
        <v>57716.5845940848</v>
      </c>
      <c r="D29" s="114" t="n">
        <f aca="false">[1]Volumes!N122</f>
        <v>16593.5180707994</v>
      </c>
      <c r="E29" s="114" t="n">
        <f aca="false">[1]Volumes!R122</f>
        <v>0</v>
      </c>
      <c r="F29" s="114" t="n">
        <f aca="false">[1]Volumes!J122</f>
        <v>0</v>
      </c>
      <c r="G29" s="114" t="n">
        <f aca="false">[1]Volumes!T122</f>
        <v>0</v>
      </c>
      <c r="H29" s="114" t="n">
        <f aca="false">[1]Volumes!D122</f>
        <v>0</v>
      </c>
      <c r="I29" s="114" t="n">
        <f aca="false">[1]Volumes!F122</f>
        <v>16593.5180707994</v>
      </c>
      <c r="J29" s="114" t="n">
        <f aca="false">[1]Volumes!H122</f>
        <v>0</v>
      </c>
      <c r="K29" s="114" t="n">
        <f aca="false">[1]Volumes!P122</f>
        <v>0</v>
      </c>
      <c r="L29" s="114" t="n">
        <f aca="false">[1]Volumes!V122</f>
        <v>0</v>
      </c>
      <c r="M29" s="114" t="n">
        <f aca="false">[1]Volumes!C122</f>
        <v>0</v>
      </c>
      <c r="N29" s="114" t="n">
        <f aca="false">[1]Volumes!M122</f>
        <v>76474.4745871623</v>
      </c>
      <c r="O29" s="114" t="n">
        <f aca="false">[1]Volumes!O122</f>
        <v>16954.2467245124</v>
      </c>
      <c r="P29" s="114" t="n">
        <f aca="false">[1]Volumes!S122</f>
        <v>0</v>
      </c>
      <c r="Q29" s="114" t="n">
        <f aca="false">[1]Volumes!K122</f>
        <v>0</v>
      </c>
      <c r="R29" s="114" t="n">
        <f aca="false">[1]Volumes!U122</f>
        <v>0</v>
      </c>
      <c r="S29" s="114" t="n">
        <f aca="false">[1]Volumes!E122</f>
        <v>0</v>
      </c>
      <c r="T29" s="114" t="n">
        <f aca="false">[1]Volumes!G122</f>
        <v>16954.2467245124</v>
      </c>
      <c r="U29" s="114" t="n">
        <f aca="false">[1]Volumes!I122</f>
        <v>0</v>
      </c>
      <c r="V29" s="114" t="n">
        <f aca="false">[1]Volumes!Q122</f>
        <v>0</v>
      </c>
      <c r="W29" s="114" t="n">
        <f aca="false">[1]Volumes!W122</f>
        <v>0</v>
      </c>
    </row>
    <row r="30" customFormat="false" ht="2.25" hidden="false" customHeight="true" outlineLevel="0" collapsed="false">
      <c r="A30" s="113" t="n">
        <f aca="false">[1]Volumes!A123</f>
        <v>37437</v>
      </c>
      <c r="B30" s="114" t="n">
        <f aca="false">[1]Volumes!B123</f>
        <v>0</v>
      </c>
      <c r="C30" s="114" t="n">
        <f aca="false">[1]Volumes!L123</f>
        <v>57468.7394107343</v>
      </c>
      <c r="D30" s="114" t="n">
        <f aca="false">[1]Volumes!N123</f>
        <v>14367.1848526836</v>
      </c>
      <c r="E30" s="114" t="n">
        <f aca="false">[1]Volumes!R123</f>
        <v>0</v>
      </c>
      <c r="F30" s="114" t="n">
        <f aca="false">[1]Volumes!J123</f>
        <v>0</v>
      </c>
      <c r="G30" s="114" t="n">
        <f aca="false">[1]Volumes!T123</f>
        <v>0</v>
      </c>
      <c r="H30" s="114" t="n">
        <f aca="false">[1]Volumes!D123</f>
        <v>0</v>
      </c>
      <c r="I30" s="114" t="n">
        <f aca="false">[1]Volumes!F123</f>
        <v>14367.1848526836</v>
      </c>
      <c r="J30" s="114" t="n">
        <f aca="false">[1]Volumes!H123</f>
        <v>0</v>
      </c>
      <c r="K30" s="114" t="n">
        <f aca="false">[1]Volumes!P123</f>
        <v>0</v>
      </c>
      <c r="L30" s="114" t="n">
        <f aca="false">[1]Volumes!V123</f>
        <v>0</v>
      </c>
      <c r="M30" s="114" t="n">
        <f aca="false">[1]Volumes!C123</f>
        <v>0</v>
      </c>
      <c r="N30" s="114" t="n">
        <f aca="false">[1]Volumes!M123</f>
        <v>71835.9242634178</v>
      </c>
      <c r="O30" s="114" t="n">
        <f aca="false">[1]Volumes!O123</f>
        <v>17958.9810658545</v>
      </c>
      <c r="P30" s="114" t="n">
        <f aca="false">[1]Volumes!S123</f>
        <v>0</v>
      </c>
      <c r="Q30" s="114" t="n">
        <f aca="false">[1]Volumes!K123</f>
        <v>0</v>
      </c>
      <c r="R30" s="114" t="n">
        <f aca="false">[1]Volumes!U123</f>
        <v>0</v>
      </c>
      <c r="S30" s="114" t="n">
        <f aca="false">[1]Volumes!E123</f>
        <v>0</v>
      </c>
      <c r="T30" s="114" t="n">
        <f aca="false">[1]Volumes!G123</f>
        <v>17958.9810658545</v>
      </c>
      <c r="U30" s="114" t="n">
        <f aca="false">[1]Volumes!I123</f>
        <v>0</v>
      </c>
      <c r="V30" s="114" t="n">
        <f aca="false">[1]Volumes!Q123</f>
        <v>0</v>
      </c>
      <c r="W30" s="114" t="n">
        <f aca="false">[1]Volumes!W123</f>
        <v>0</v>
      </c>
    </row>
    <row r="31" customFormat="false" ht="2.25" hidden="false" customHeight="true" outlineLevel="0" collapsed="false">
      <c r="A31" s="113" t="n">
        <f aca="false">[1]Volumes!A124</f>
        <v>37468</v>
      </c>
      <c r="B31" s="114" t="n">
        <f aca="false">[1]Volumes!B124</f>
        <v>0</v>
      </c>
      <c r="C31" s="114" t="n">
        <f aca="false">[1]Volumes!L124</f>
        <v>65794.0599776128</v>
      </c>
      <c r="D31" s="114" t="n">
        <f aca="false">[1]Volumes!N124</f>
        <v>16448.5149944032</v>
      </c>
      <c r="E31" s="114" t="n">
        <f aca="false">[1]Volumes!R124</f>
        <v>0</v>
      </c>
      <c r="F31" s="114" t="n">
        <f aca="false">[1]Volumes!J124</f>
        <v>0</v>
      </c>
      <c r="G31" s="114" t="n">
        <f aca="false">[1]Volumes!T124</f>
        <v>0</v>
      </c>
      <c r="H31" s="114" t="n">
        <f aca="false">[1]Volumes!D124</f>
        <v>0</v>
      </c>
      <c r="I31" s="114" t="n">
        <f aca="false">[1]Volumes!F124</f>
        <v>16448.5149944032</v>
      </c>
      <c r="J31" s="114" t="n">
        <f aca="false">[1]Volumes!H124</f>
        <v>0</v>
      </c>
      <c r="K31" s="114" t="n">
        <f aca="false">[1]Volumes!P124</f>
        <v>0</v>
      </c>
      <c r="L31" s="114" t="n">
        <f aca="false">[1]Volumes!V124</f>
        <v>0</v>
      </c>
      <c r="M31" s="114" t="n">
        <f aca="false">[1]Volumes!C124</f>
        <v>0</v>
      </c>
      <c r="N31" s="114" t="n">
        <f aca="false">[1]Volumes!M124</f>
        <v>67224.3656293001</v>
      </c>
      <c r="O31" s="114" t="n">
        <f aca="false">[1]Volumes!O124</f>
        <v>16806.091407325</v>
      </c>
      <c r="P31" s="114" t="n">
        <f aca="false">[1]Volumes!S124</f>
        <v>0</v>
      </c>
      <c r="Q31" s="114" t="n">
        <f aca="false">[1]Volumes!K124</f>
        <v>0</v>
      </c>
      <c r="R31" s="114" t="n">
        <f aca="false">[1]Volumes!U124</f>
        <v>0</v>
      </c>
      <c r="S31" s="114" t="n">
        <f aca="false">[1]Volumes!E124</f>
        <v>0</v>
      </c>
      <c r="T31" s="114" t="n">
        <f aca="false">[1]Volumes!G124</f>
        <v>16806.091407325</v>
      </c>
      <c r="U31" s="114" t="n">
        <f aca="false">[1]Volumes!I124</f>
        <v>0</v>
      </c>
      <c r="V31" s="114" t="n">
        <f aca="false">[1]Volumes!Q124</f>
        <v>0</v>
      </c>
      <c r="W31" s="114" t="n">
        <f aca="false">[1]Volumes!W124</f>
        <v>0</v>
      </c>
    </row>
    <row r="32" customFormat="false" ht="2.25" hidden="false" customHeight="true" outlineLevel="0" collapsed="false">
      <c r="A32" s="113" t="n">
        <f aca="false">[1]Volumes!A125</f>
        <v>37499</v>
      </c>
      <c r="B32" s="114" t="n">
        <f aca="false">[1]Volumes!B125</f>
        <v>0</v>
      </c>
      <c r="C32" s="114" t="n">
        <f aca="false">[1]Volumes!L125</f>
        <v>62650.8466379085</v>
      </c>
      <c r="D32" s="114" t="n">
        <f aca="false">[1]Volumes!N125</f>
        <v>15662.7116594771</v>
      </c>
      <c r="E32" s="114" t="n">
        <f aca="false">[1]Volumes!R125</f>
        <v>0</v>
      </c>
      <c r="F32" s="114" t="n">
        <f aca="false">[1]Volumes!J125</f>
        <v>0</v>
      </c>
      <c r="G32" s="114" t="n">
        <f aca="false">[1]Volumes!T125</f>
        <v>0</v>
      </c>
      <c r="H32" s="114" t="n">
        <f aca="false">[1]Volumes!D125</f>
        <v>0</v>
      </c>
      <c r="I32" s="114" t="n">
        <f aca="false">[1]Volumes!F125</f>
        <v>15662.7116594771</v>
      </c>
      <c r="J32" s="114" t="n">
        <f aca="false">[1]Volumes!H125</f>
        <v>0</v>
      </c>
      <c r="K32" s="114" t="n">
        <f aca="false">[1]Volumes!P125</f>
        <v>0</v>
      </c>
      <c r="L32" s="114" t="n">
        <f aca="false">[1]Volumes!V125</f>
        <v>0</v>
      </c>
      <c r="M32" s="114" t="n">
        <f aca="false">[1]Volumes!C125</f>
        <v>0</v>
      </c>
      <c r="N32" s="114" t="n">
        <f aca="false">[1]Volumes!M125</f>
        <v>69770.2610285798</v>
      </c>
      <c r="O32" s="114" t="n">
        <f aca="false">[1]Volumes!O125</f>
        <v>17442.565257145</v>
      </c>
      <c r="P32" s="114" t="n">
        <f aca="false">[1]Volumes!S125</f>
        <v>0</v>
      </c>
      <c r="Q32" s="114" t="n">
        <f aca="false">[1]Volumes!K125</f>
        <v>0</v>
      </c>
      <c r="R32" s="114" t="n">
        <f aca="false">[1]Volumes!U125</f>
        <v>0</v>
      </c>
      <c r="S32" s="114" t="n">
        <f aca="false">[1]Volumes!E125</f>
        <v>0</v>
      </c>
      <c r="T32" s="114" t="n">
        <f aca="false">[1]Volumes!G125</f>
        <v>17442.565257145</v>
      </c>
      <c r="U32" s="114" t="n">
        <f aca="false">[1]Volumes!I125</f>
        <v>0</v>
      </c>
      <c r="V32" s="114" t="n">
        <f aca="false">[1]Volumes!Q125</f>
        <v>0</v>
      </c>
      <c r="W32" s="114" t="n">
        <f aca="false">[1]Volumes!W125</f>
        <v>0</v>
      </c>
    </row>
    <row r="33" customFormat="false" ht="2.25" hidden="false" customHeight="true" outlineLevel="0" collapsed="false">
      <c r="A33" s="113" t="n">
        <f aca="false">[1]Volumes!A126</f>
        <v>37529</v>
      </c>
      <c r="B33" s="114" t="n">
        <f aca="false">[1]Volumes!B126</f>
        <v>0</v>
      </c>
      <c r="C33" s="114" t="n">
        <f aca="false">[1]Volumes!L126</f>
        <v>59541.6443954172</v>
      </c>
      <c r="D33" s="114" t="n">
        <f aca="false">[1]Volumes!N126</f>
        <v>14885.4110988543</v>
      </c>
      <c r="E33" s="114" t="n">
        <f aca="false">[1]Volumes!R126</f>
        <v>0</v>
      </c>
      <c r="F33" s="114" t="n">
        <f aca="false">[1]Volumes!J126</f>
        <v>0</v>
      </c>
      <c r="G33" s="114" t="n">
        <f aca="false">[1]Volumes!T126</f>
        <v>0</v>
      </c>
      <c r="H33" s="114" t="n">
        <f aca="false">[1]Volumes!D126</f>
        <v>0</v>
      </c>
      <c r="I33" s="114" t="n">
        <f aca="false">[1]Volumes!F126</f>
        <v>14885.4110988543</v>
      </c>
      <c r="J33" s="114" t="n">
        <f aca="false">[1]Volumes!H126</f>
        <v>0</v>
      </c>
      <c r="K33" s="114" t="n">
        <f aca="false">[1]Volumes!P126</f>
        <v>0</v>
      </c>
      <c r="L33" s="114" t="n">
        <f aca="false">[1]Volumes!V126</f>
        <v>0</v>
      </c>
      <c r="M33" s="114" t="n">
        <f aca="false">[1]Volumes!C126</f>
        <v>0</v>
      </c>
      <c r="N33" s="114" t="n">
        <f aca="false">[1]Volumes!M126</f>
        <v>68047.5935947626</v>
      </c>
      <c r="O33" s="114" t="n">
        <f aca="false">[1]Volumes!O126</f>
        <v>17011.8983986906</v>
      </c>
      <c r="P33" s="114" t="n">
        <f aca="false">[1]Volumes!S126</f>
        <v>0</v>
      </c>
      <c r="Q33" s="114" t="n">
        <f aca="false">[1]Volumes!K126</f>
        <v>0</v>
      </c>
      <c r="R33" s="114" t="n">
        <f aca="false">[1]Volumes!U126</f>
        <v>0</v>
      </c>
      <c r="S33" s="114" t="n">
        <f aca="false">[1]Volumes!E126</f>
        <v>0</v>
      </c>
      <c r="T33" s="114" t="n">
        <f aca="false">[1]Volumes!G126</f>
        <v>17011.8983986906</v>
      </c>
      <c r="U33" s="114" t="n">
        <f aca="false">[1]Volumes!I126</f>
        <v>0</v>
      </c>
      <c r="V33" s="114" t="n">
        <f aca="false">[1]Volumes!Q126</f>
        <v>0</v>
      </c>
      <c r="W33" s="114" t="n">
        <f aca="false">[1]Volumes!W126</f>
        <v>0</v>
      </c>
    </row>
    <row r="34" customFormat="false" ht="2.25" hidden="false" customHeight="true" outlineLevel="0" collapsed="false">
      <c r="A34" s="113" t="n">
        <f aca="false">[1]Volumes!A127</f>
        <v>37560</v>
      </c>
      <c r="B34" s="114" t="n">
        <f aca="false">[1]Volumes!B127</f>
        <v>0</v>
      </c>
      <c r="C34" s="114" t="n">
        <f aca="false">[1]Volumes!L127</f>
        <v>62093.5490164017</v>
      </c>
      <c r="D34" s="114" t="n">
        <f aca="false">[1]Volumes!N127</f>
        <v>16228.9957656505</v>
      </c>
      <c r="E34" s="114" t="n">
        <f aca="false">[1]Volumes!R127</f>
        <v>0</v>
      </c>
      <c r="F34" s="114" t="n">
        <f aca="false">[1]Volumes!J127</f>
        <v>0</v>
      </c>
      <c r="G34" s="114" t="n">
        <f aca="false">[1]Volumes!T127</f>
        <v>0</v>
      </c>
      <c r="H34" s="114" t="n">
        <f aca="false">[1]Volumes!D127</f>
        <v>0</v>
      </c>
      <c r="I34" s="114" t="n">
        <f aca="false">[1]Volumes!F127</f>
        <v>16228.9957656505</v>
      </c>
      <c r="J34" s="114" t="n">
        <f aca="false">[1]Volumes!H127</f>
        <v>0</v>
      </c>
      <c r="K34" s="114" t="n">
        <f aca="false">[1]Volumes!P127</f>
        <v>0</v>
      </c>
      <c r="L34" s="114" t="n">
        <f aca="false">[1]Volumes!V127</f>
        <v>0</v>
      </c>
      <c r="M34" s="114" t="n">
        <f aca="false">[1]Volumes!C127</f>
        <v>0</v>
      </c>
      <c r="N34" s="114" t="n">
        <f aca="false">[1]Volumes!M127</f>
        <v>69149.6341319019</v>
      </c>
      <c r="O34" s="114" t="n">
        <f aca="false">[1]Volumes!O127</f>
        <v>16581.8000214255</v>
      </c>
      <c r="P34" s="114" t="n">
        <f aca="false">[1]Volumes!S127</f>
        <v>0</v>
      </c>
      <c r="Q34" s="114" t="n">
        <f aca="false">[1]Volumes!K127</f>
        <v>0</v>
      </c>
      <c r="R34" s="114" t="n">
        <f aca="false">[1]Volumes!U127</f>
        <v>0</v>
      </c>
      <c r="S34" s="114" t="n">
        <f aca="false">[1]Volumes!E127</f>
        <v>0</v>
      </c>
      <c r="T34" s="114" t="n">
        <f aca="false">[1]Volumes!G127</f>
        <v>16581.8000214255</v>
      </c>
      <c r="U34" s="114" t="n">
        <f aca="false">[1]Volumes!I127</f>
        <v>0</v>
      </c>
      <c r="V34" s="114" t="n">
        <f aca="false">[1]Volumes!Q127</f>
        <v>0</v>
      </c>
      <c r="W34" s="114" t="n">
        <f aca="false">[1]Volumes!W127</f>
        <v>0</v>
      </c>
    </row>
    <row r="35" customFormat="false" ht="2.25" hidden="false" customHeight="true" outlineLevel="0" collapsed="false">
      <c r="A35" s="113" t="n">
        <f aca="false">[1]Volumes!A128</f>
        <v>37590</v>
      </c>
      <c r="B35" s="114" t="n">
        <f aca="false">[1]Volumes!B128</f>
        <v>0</v>
      </c>
      <c r="C35" s="114" t="n">
        <f aca="false">[1]Volumes!L128</f>
        <v>59008.9615383785</v>
      </c>
      <c r="D35" s="114" t="n">
        <f aca="false">[1]Volumes!N128</f>
        <v>14752.2403845946</v>
      </c>
      <c r="E35" s="114" t="n">
        <f aca="false">[1]Volumes!R128</f>
        <v>0</v>
      </c>
      <c r="F35" s="114" t="n">
        <f aca="false">[1]Volumes!J128</f>
        <v>0</v>
      </c>
      <c r="G35" s="114" t="n">
        <f aca="false">[1]Volumes!T128</f>
        <v>0</v>
      </c>
      <c r="H35" s="114" t="n">
        <f aca="false">[1]Volumes!D128</f>
        <v>0</v>
      </c>
      <c r="I35" s="114" t="n">
        <f aca="false">[1]Volumes!F128</f>
        <v>14752.2403845946</v>
      </c>
      <c r="J35" s="114" t="n">
        <f aca="false">[1]Volumes!H128</f>
        <v>0</v>
      </c>
      <c r="K35" s="114" t="n">
        <f aca="false">[1]Volumes!P128</f>
        <v>0</v>
      </c>
      <c r="L35" s="114" t="n">
        <f aca="false">[1]Volumes!V128</f>
        <v>0</v>
      </c>
      <c r="M35" s="114" t="n">
        <f aca="false">[1]Volumes!C128</f>
        <v>0</v>
      </c>
      <c r="N35" s="114" t="n">
        <f aca="false">[1]Volumes!M128</f>
        <v>67438.8131867182</v>
      </c>
      <c r="O35" s="114" t="n">
        <f aca="false">[1]Volumes!O128</f>
        <v>16859.7032966795</v>
      </c>
      <c r="P35" s="114" t="n">
        <f aca="false">[1]Volumes!S128</f>
        <v>0</v>
      </c>
      <c r="Q35" s="114" t="n">
        <f aca="false">[1]Volumes!K128</f>
        <v>0</v>
      </c>
      <c r="R35" s="114" t="n">
        <f aca="false">[1]Volumes!U128</f>
        <v>0</v>
      </c>
      <c r="S35" s="114" t="n">
        <f aca="false">[1]Volumes!E128</f>
        <v>0</v>
      </c>
      <c r="T35" s="114" t="n">
        <f aca="false">[1]Volumes!G128</f>
        <v>16859.7032966795</v>
      </c>
      <c r="U35" s="114" t="n">
        <f aca="false">[1]Volumes!I128</f>
        <v>0</v>
      </c>
      <c r="V35" s="114" t="n">
        <f aca="false">[1]Volumes!Q128</f>
        <v>0</v>
      </c>
      <c r="W35" s="114" t="n">
        <f aca="false">[1]Volumes!W128</f>
        <v>0</v>
      </c>
    </row>
    <row r="36" customFormat="false" ht="2.25" hidden="false" customHeight="true" outlineLevel="0" collapsed="false">
      <c r="A36" s="113" t="n">
        <f aca="false">[1]Volumes!A129</f>
        <v>37621</v>
      </c>
      <c r="B36" s="114" t="n">
        <f aca="false">[1]Volumes!B129</f>
        <v>0</v>
      </c>
      <c r="C36" s="114" t="n">
        <f aca="false">[1]Volumes!L129</f>
        <v>55940.6888290584</v>
      </c>
      <c r="D36" s="114" t="n">
        <f aca="false">[1]Volumes!N129</f>
        <v>15383.6894279911</v>
      </c>
      <c r="E36" s="114" t="n">
        <f aca="false">[1]Volumes!R129</f>
        <v>0</v>
      </c>
      <c r="F36" s="114" t="n">
        <f aca="false">[1]Volumes!J129</f>
        <v>0</v>
      </c>
      <c r="G36" s="114" t="n">
        <f aca="false">[1]Volumes!T129</f>
        <v>0</v>
      </c>
      <c r="H36" s="114" t="n">
        <f aca="false">[1]Volumes!D129</f>
        <v>0</v>
      </c>
      <c r="I36" s="114" t="n">
        <f aca="false">[1]Volumes!F129</f>
        <v>15383.6894279911</v>
      </c>
      <c r="J36" s="114" t="n">
        <f aca="false">[1]Volumes!H129</f>
        <v>0</v>
      </c>
      <c r="K36" s="114" t="n">
        <f aca="false">[1]Volumes!P129</f>
        <v>0</v>
      </c>
      <c r="L36" s="114" t="n">
        <f aca="false">[1]Volumes!V129</f>
        <v>0</v>
      </c>
      <c r="M36" s="114" t="n">
        <f aca="false">[1]Volumes!C129</f>
        <v>0</v>
      </c>
      <c r="N36" s="114" t="n">
        <f aca="false">[1]Volumes!M129</f>
        <v>74121.4126985024</v>
      </c>
      <c r="O36" s="114" t="n">
        <f aca="false">[1]Volumes!O129</f>
        <v>17131.8359538991</v>
      </c>
      <c r="P36" s="114" t="n">
        <f aca="false">[1]Volumes!S129</f>
        <v>0</v>
      </c>
      <c r="Q36" s="114" t="n">
        <f aca="false">[1]Volumes!K129</f>
        <v>0</v>
      </c>
      <c r="R36" s="114" t="n">
        <f aca="false">[1]Volumes!U129</f>
        <v>0</v>
      </c>
      <c r="S36" s="114" t="n">
        <f aca="false">[1]Volumes!E129</f>
        <v>0</v>
      </c>
      <c r="T36" s="114" t="n">
        <f aca="false">[1]Volumes!G129</f>
        <v>17131.8359538991</v>
      </c>
      <c r="U36" s="114" t="n">
        <f aca="false">[1]Volumes!I129</f>
        <v>0</v>
      </c>
      <c r="V36" s="114" t="n">
        <f aca="false">[1]Volumes!Q129</f>
        <v>0</v>
      </c>
      <c r="W36" s="114" t="n">
        <f aca="false">[1]Volumes!W129</f>
        <v>0</v>
      </c>
    </row>
    <row r="37" customFormat="false" ht="2.25" hidden="false" customHeight="true" outlineLevel="0" collapsed="false">
      <c r="A37" s="113" t="n">
        <f aca="false">[1]Volumes!A130</f>
        <v>37652</v>
      </c>
      <c r="B37" s="114" t="n">
        <f aca="false">[1]Volumes!B130</f>
        <v>0</v>
      </c>
      <c r="C37" s="114" t="n">
        <f aca="false">[1]Volumes!L130</f>
        <v>61250.2515597699</v>
      </c>
      <c r="D37" s="114" t="n">
        <f aca="false">[1]Volumes!N130</f>
        <v>16008.5884758489</v>
      </c>
      <c r="E37" s="114" t="n">
        <f aca="false">[1]Volumes!R130</f>
        <v>0</v>
      </c>
      <c r="F37" s="114" t="n">
        <f aca="false">[1]Volumes!J130</f>
        <v>0</v>
      </c>
      <c r="G37" s="114" t="n">
        <f aca="false">[1]Volumes!T130</f>
        <v>0</v>
      </c>
      <c r="H37" s="114" t="n">
        <f aca="false">[1]Volumes!D130</f>
        <v>0</v>
      </c>
      <c r="I37" s="114" t="n">
        <f aca="false">[1]Volumes!F130</f>
        <v>16008.5884758489</v>
      </c>
      <c r="J37" s="114" t="n">
        <f aca="false">[1]Volumes!H130</f>
        <v>0</v>
      </c>
      <c r="K37" s="114" t="n">
        <f aca="false">[1]Volumes!P130</f>
        <v>0</v>
      </c>
      <c r="L37" s="114" t="n">
        <f aca="false">[1]Volumes!V130</f>
        <v>0</v>
      </c>
      <c r="M37" s="114" t="n">
        <f aca="false">[1]Volumes!C130</f>
        <v>0</v>
      </c>
      <c r="N37" s="114" t="n">
        <f aca="false">[1]Volumes!M130</f>
        <v>68210.5074188345</v>
      </c>
      <c r="O37" s="114" t="n">
        <f aca="false">[1]Volumes!O130</f>
        <v>16356.6012688022</v>
      </c>
      <c r="P37" s="114" t="n">
        <f aca="false">[1]Volumes!S130</f>
        <v>0</v>
      </c>
      <c r="Q37" s="114" t="n">
        <f aca="false">[1]Volumes!K130</f>
        <v>0</v>
      </c>
      <c r="R37" s="114" t="n">
        <f aca="false">[1]Volumes!U130</f>
        <v>0</v>
      </c>
      <c r="S37" s="114" t="n">
        <f aca="false">[1]Volumes!E130</f>
        <v>0</v>
      </c>
      <c r="T37" s="114" t="n">
        <f aca="false">[1]Volumes!G130</f>
        <v>16356.6012688022</v>
      </c>
      <c r="U37" s="114" t="n">
        <f aca="false">[1]Volumes!I130</f>
        <v>0</v>
      </c>
      <c r="V37" s="114" t="n">
        <f aca="false">[1]Volumes!Q130</f>
        <v>0</v>
      </c>
      <c r="W37" s="114" t="n">
        <f aca="false">[1]Volumes!W130</f>
        <v>0</v>
      </c>
    </row>
    <row r="38" customFormat="false" ht="2.25" hidden="false" customHeight="true" outlineLevel="0" collapsed="false">
      <c r="A38" s="113" t="n">
        <f aca="false">[1]Volumes!A131</f>
        <v>37680</v>
      </c>
      <c r="B38" s="114" t="n">
        <f aca="false">[1]Volumes!B131</f>
        <v>0</v>
      </c>
      <c r="C38" s="114" t="n">
        <f aca="false">[1]Volumes!L131</f>
        <v>55448.1729057493</v>
      </c>
      <c r="D38" s="114" t="n">
        <f aca="false">[1]Volumes!N131</f>
        <v>13862.0432264373</v>
      </c>
      <c r="E38" s="114" t="n">
        <f aca="false">[1]Volumes!R131</f>
        <v>0</v>
      </c>
      <c r="F38" s="114" t="n">
        <f aca="false">[1]Volumes!J131</f>
        <v>0</v>
      </c>
      <c r="G38" s="114" t="n">
        <f aca="false">[1]Volumes!T131</f>
        <v>0</v>
      </c>
      <c r="H38" s="114" t="n">
        <f aca="false">[1]Volumes!D131</f>
        <v>0</v>
      </c>
      <c r="I38" s="114" t="n">
        <f aca="false">[1]Volumes!F131</f>
        <v>13862.0432264373</v>
      </c>
      <c r="J38" s="114" t="n">
        <f aca="false">[1]Volumes!H131</f>
        <v>0</v>
      </c>
      <c r="K38" s="114" t="n">
        <f aca="false">[1]Volumes!P131</f>
        <v>0</v>
      </c>
      <c r="L38" s="114" t="n">
        <f aca="false">[1]Volumes!V131</f>
        <v>0</v>
      </c>
      <c r="M38" s="114" t="n">
        <f aca="false">[1]Volumes!C131</f>
        <v>0</v>
      </c>
      <c r="N38" s="114" t="n">
        <f aca="false">[1]Volumes!M131</f>
        <v>60992.9901963243</v>
      </c>
      <c r="O38" s="114" t="n">
        <f aca="false">[1]Volumes!O131</f>
        <v>15248.2475490811</v>
      </c>
      <c r="P38" s="114" t="n">
        <f aca="false">[1]Volumes!S131</f>
        <v>0</v>
      </c>
      <c r="Q38" s="114" t="n">
        <f aca="false">[1]Volumes!K131</f>
        <v>0</v>
      </c>
      <c r="R38" s="114" t="n">
        <f aca="false">[1]Volumes!U131</f>
        <v>0</v>
      </c>
      <c r="S38" s="114" t="n">
        <f aca="false">[1]Volumes!E131</f>
        <v>0</v>
      </c>
      <c r="T38" s="114" t="n">
        <f aca="false">[1]Volumes!G131</f>
        <v>15248.2475490811</v>
      </c>
      <c r="U38" s="114" t="n">
        <f aca="false">[1]Volumes!I131</f>
        <v>0</v>
      </c>
      <c r="V38" s="114" t="n">
        <f aca="false">[1]Volumes!Q131</f>
        <v>0</v>
      </c>
      <c r="W38" s="114" t="n">
        <f aca="false">[1]Volumes!W131</f>
        <v>0</v>
      </c>
    </row>
    <row r="39" customFormat="false" ht="2.25" hidden="false" customHeight="true" outlineLevel="0" collapsed="false">
      <c r="A39" s="113" t="n">
        <f aca="false">[1]Volumes!A132</f>
        <v>37711</v>
      </c>
      <c r="B39" s="114" t="n">
        <f aca="false">[1]Volumes!B132</f>
        <v>0</v>
      </c>
      <c r="C39" s="114" t="n">
        <f aca="false">[1]Volumes!L132</f>
        <v>57948.8536897228</v>
      </c>
      <c r="D39" s="114" t="n">
        <f aca="false">[1]Volumes!N132</f>
        <v>14487.2134224307</v>
      </c>
      <c r="E39" s="114" t="n">
        <f aca="false">[1]Volumes!R132</f>
        <v>0</v>
      </c>
      <c r="F39" s="114" t="n">
        <f aca="false">[1]Volumes!J132</f>
        <v>0</v>
      </c>
      <c r="G39" s="114" t="n">
        <f aca="false">[1]Volumes!T132</f>
        <v>0</v>
      </c>
      <c r="H39" s="114" t="n">
        <f aca="false">[1]Volumes!D132</f>
        <v>0</v>
      </c>
      <c r="I39" s="114" t="n">
        <f aca="false">[1]Volumes!F132</f>
        <v>14487.2134224307</v>
      </c>
      <c r="J39" s="114" t="n">
        <f aca="false">[1]Volumes!H132</f>
        <v>0</v>
      </c>
      <c r="K39" s="114" t="n">
        <f aca="false">[1]Volumes!P132</f>
        <v>0</v>
      </c>
      <c r="L39" s="114" t="n">
        <f aca="false">[1]Volumes!V132</f>
        <v>0</v>
      </c>
      <c r="M39" s="114" t="n">
        <f aca="false">[1]Volumes!C132</f>
        <v>0</v>
      </c>
      <c r="N39" s="114" t="n">
        <f aca="false">[1]Volumes!M132</f>
        <v>70366.4651946634</v>
      </c>
      <c r="O39" s="114" t="n">
        <f aca="false">[1]Volumes!O132</f>
        <v>17591.6162986658</v>
      </c>
      <c r="P39" s="114" t="n">
        <f aca="false">[1]Volumes!S132</f>
        <v>0</v>
      </c>
      <c r="Q39" s="114" t="n">
        <f aca="false">[1]Volumes!K132</f>
        <v>0</v>
      </c>
      <c r="R39" s="114" t="n">
        <f aca="false">[1]Volumes!U132</f>
        <v>0</v>
      </c>
      <c r="S39" s="114" t="n">
        <f aca="false">[1]Volumes!E132</f>
        <v>0</v>
      </c>
      <c r="T39" s="114" t="n">
        <f aca="false">[1]Volumes!G132</f>
        <v>17591.6162986658</v>
      </c>
      <c r="U39" s="114" t="n">
        <f aca="false">[1]Volumes!I132</f>
        <v>0</v>
      </c>
      <c r="V39" s="114" t="n">
        <f aca="false">[1]Volumes!Q132</f>
        <v>0</v>
      </c>
      <c r="W39" s="114" t="n">
        <f aca="false">[1]Volumes!W132</f>
        <v>0</v>
      </c>
    </row>
    <row r="40" customFormat="false" ht="2.25" hidden="false" customHeight="true" outlineLevel="0" collapsed="false">
      <c r="A40" s="113" t="n">
        <f aca="false">[1]Volumes!A133</f>
        <v>37741</v>
      </c>
      <c r="B40" s="114" t="n">
        <f aca="false">[1]Volumes!B133</f>
        <v>0</v>
      </c>
      <c r="C40" s="114" t="n">
        <f aca="false">[1]Volumes!L133</f>
        <v>54942.8210119156</v>
      </c>
      <c r="D40" s="114" t="n">
        <f aca="false">[1]Volumes!N133</f>
        <v>15109.2757782768</v>
      </c>
      <c r="E40" s="114" t="n">
        <f aca="false">[1]Volumes!R133</f>
        <v>0</v>
      </c>
      <c r="F40" s="114" t="n">
        <f aca="false">[1]Volumes!J133</f>
        <v>0</v>
      </c>
      <c r="G40" s="114" t="n">
        <f aca="false">[1]Volumes!T133</f>
        <v>0</v>
      </c>
      <c r="H40" s="114" t="n">
        <f aca="false">[1]Volumes!D133</f>
        <v>0</v>
      </c>
      <c r="I40" s="114" t="n">
        <f aca="false">[1]Volumes!F133</f>
        <v>15109.2757782768</v>
      </c>
      <c r="J40" s="114" t="n">
        <f aca="false">[1]Volumes!H133</f>
        <v>0</v>
      </c>
      <c r="K40" s="114" t="n">
        <f aca="false">[1]Volumes!P133</f>
        <v>0</v>
      </c>
      <c r="L40" s="114" t="n">
        <f aca="false">[1]Volumes!V133</f>
        <v>0</v>
      </c>
      <c r="M40" s="114" t="n">
        <f aca="false">[1]Volumes!C133</f>
        <v>0</v>
      </c>
      <c r="N40" s="114" t="n">
        <f aca="false">[1]Volumes!M133</f>
        <v>68678.5262648945</v>
      </c>
      <c r="O40" s="114" t="n">
        <f aca="false">[1]Volumes!O133</f>
        <v>15796.0610409257</v>
      </c>
      <c r="P40" s="114" t="n">
        <f aca="false">[1]Volumes!S133</f>
        <v>0</v>
      </c>
      <c r="Q40" s="114" t="n">
        <f aca="false">[1]Volumes!K133</f>
        <v>0</v>
      </c>
      <c r="R40" s="114" t="n">
        <f aca="false">[1]Volumes!U133</f>
        <v>0</v>
      </c>
      <c r="S40" s="114" t="n">
        <f aca="false">[1]Volumes!E133</f>
        <v>0</v>
      </c>
      <c r="T40" s="114" t="n">
        <f aca="false">[1]Volumes!G133</f>
        <v>15796.0610409257</v>
      </c>
      <c r="U40" s="114" t="n">
        <f aca="false">[1]Volumes!I133</f>
        <v>0</v>
      </c>
      <c r="V40" s="114" t="n">
        <f aca="false">[1]Volumes!Q133</f>
        <v>0</v>
      </c>
      <c r="W40" s="114" t="n">
        <f aca="false">[1]Volumes!W133</f>
        <v>0</v>
      </c>
    </row>
    <row r="41" customFormat="false" ht="2.25" hidden="false" customHeight="true" outlineLevel="0" collapsed="false">
      <c r="A41" s="113" t="n">
        <f aca="false">[1]Volumes!A134</f>
        <v>37772</v>
      </c>
      <c r="B41" s="114" t="n">
        <f aca="false">[1]Volumes!B134</f>
        <v>0</v>
      </c>
      <c r="C41" s="114" t="n">
        <f aca="false">[1]Volumes!L134</f>
        <v>54690.355176837</v>
      </c>
      <c r="D41" s="114" t="n">
        <f aca="false">[1]Volumes!N134</f>
        <v>15039.8476736302</v>
      </c>
      <c r="E41" s="114" t="n">
        <f aca="false">[1]Volumes!R134</f>
        <v>0</v>
      </c>
      <c r="F41" s="114" t="n">
        <f aca="false">[1]Volumes!J134</f>
        <v>0</v>
      </c>
      <c r="G41" s="114" t="n">
        <f aca="false">[1]Volumes!T134</f>
        <v>0</v>
      </c>
      <c r="H41" s="114" t="n">
        <f aca="false">[1]Volumes!D134</f>
        <v>0</v>
      </c>
      <c r="I41" s="114" t="n">
        <f aca="false">[1]Volumes!F134</f>
        <v>15039.8476736302</v>
      </c>
      <c r="J41" s="114" t="n">
        <f aca="false">[1]Volumes!H134</f>
        <v>0</v>
      </c>
      <c r="K41" s="114" t="n">
        <f aca="false">[1]Volumes!P134</f>
        <v>0</v>
      </c>
      <c r="L41" s="114" t="n">
        <f aca="false">[1]Volumes!V134</f>
        <v>0</v>
      </c>
      <c r="M41" s="114" t="n">
        <f aca="false">[1]Volumes!C134</f>
        <v>0</v>
      </c>
      <c r="N41" s="114" t="n">
        <f aca="false">[1]Volumes!M134</f>
        <v>72464.720609309</v>
      </c>
      <c r="O41" s="114" t="n">
        <f aca="false">[1]Volumes!O134</f>
        <v>16748.9212729063</v>
      </c>
      <c r="P41" s="114" t="n">
        <f aca="false">[1]Volumes!S134</f>
        <v>0</v>
      </c>
      <c r="Q41" s="114" t="n">
        <f aca="false">[1]Volumes!K134</f>
        <v>0</v>
      </c>
      <c r="R41" s="114" t="n">
        <f aca="false">[1]Volumes!U134</f>
        <v>0</v>
      </c>
      <c r="S41" s="114" t="n">
        <f aca="false">[1]Volumes!E134</f>
        <v>0</v>
      </c>
      <c r="T41" s="114" t="n">
        <f aca="false">[1]Volumes!G134</f>
        <v>16748.9212729063</v>
      </c>
      <c r="U41" s="114" t="n">
        <f aca="false">[1]Volumes!I134</f>
        <v>0</v>
      </c>
      <c r="V41" s="114" t="n">
        <f aca="false">[1]Volumes!Q134</f>
        <v>0</v>
      </c>
      <c r="W41" s="114" t="n">
        <f aca="false">[1]Volumes!W134</f>
        <v>0</v>
      </c>
    </row>
    <row r="42" customFormat="false" ht="2.25" hidden="false" customHeight="true" outlineLevel="0" collapsed="false">
      <c r="A42" s="113" t="n">
        <f aca="false">[1]Volumes!A135</f>
        <v>37802</v>
      </c>
      <c r="B42" s="114" t="n">
        <f aca="false">[1]Volumes!B135</f>
        <v>0</v>
      </c>
      <c r="C42" s="114" t="n">
        <f aca="false">[1]Volumes!L135</f>
        <v>54446.1009208171</v>
      </c>
      <c r="D42" s="114" t="n">
        <f aca="false">[1]Volumes!N135</f>
        <v>14292.1014917145</v>
      </c>
      <c r="E42" s="114" t="n">
        <f aca="false">[1]Volumes!R135</f>
        <v>0</v>
      </c>
      <c r="F42" s="114" t="n">
        <f aca="false">[1]Volumes!J135</f>
        <v>0</v>
      </c>
      <c r="G42" s="114" t="n">
        <f aca="false">[1]Volumes!T135</f>
        <v>0</v>
      </c>
      <c r="H42" s="114" t="n">
        <f aca="false">[1]Volumes!D135</f>
        <v>0</v>
      </c>
      <c r="I42" s="114" t="n">
        <f aca="false">[1]Volumes!F135</f>
        <v>14292.1014917145</v>
      </c>
      <c r="J42" s="114" t="n">
        <f aca="false">[1]Volumes!H135</f>
        <v>0</v>
      </c>
      <c r="K42" s="114" t="n">
        <f aca="false">[1]Volumes!P135</f>
        <v>0</v>
      </c>
      <c r="L42" s="114" t="n">
        <f aca="false">[1]Volumes!V135</f>
        <v>0</v>
      </c>
      <c r="M42" s="114" t="n">
        <f aca="false">[1]Volumes!C135</f>
        <v>0</v>
      </c>
      <c r="N42" s="114" t="n">
        <f aca="false">[1]Volumes!M135</f>
        <v>68057.6261510215</v>
      </c>
      <c r="O42" s="114" t="n">
        <f aca="false">[1]Volumes!O135</f>
        <v>16333.8302762451</v>
      </c>
      <c r="P42" s="114" t="n">
        <f aca="false">[1]Volumes!S135</f>
        <v>0</v>
      </c>
      <c r="Q42" s="114" t="n">
        <f aca="false">[1]Volumes!K135</f>
        <v>0</v>
      </c>
      <c r="R42" s="114" t="n">
        <f aca="false">[1]Volumes!U135</f>
        <v>0</v>
      </c>
      <c r="S42" s="114" t="n">
        <f aca="false">[1]Volumes!E135</f>
        <v>0</v>
      </c>
      <c r="T42" s="114" t="n">
        <f aca="false">[1]Volumes!G135</f>
        <v>16333.8302762451</v>
      </c>
      <c r="U42" s="114" t="n">
        <f aca="false">[1]Volumes!I135</f>
        <v>0</v>
      </c>
      <c r="V42" s="114" t="n">
        <f aca="false">[1]Volumes!Q135</f>
        <v>0</v>
      </c>
      <c r="W42" s="114" t="n">
        <f aca="false">[1]Volumes!W135</f>
        <v>0</v>
      </c>
    </row>
    <row r="43" customFormat="false" ht="2.25" hidden="false" customHeight="true" outlineLevel="0" collapsed="false">
      <c r="A43" s="113" t="n">
        <f aca="false">[1]Volumes!A136</f>
        <v>37833</v>
      </c>
      <c r="B43" s="114" t="n">
        <f aca="false">[1]Volumes!B136</f>
        <v>0</v>
      </c>
      <c r="C43" s="114" t="n">
        <f aca="false">[1]Volumes!L136</f>
        <v>62337.7696067169</v>
      </c>
      <c r="D43" s="114" t="n">
        <f aca="false">[1]Volumes!N136</f>
        <v>15584.4424016792</v>
      </c>
      <c r="E43" s="114" t="n">
        <f aca="false">[1]Volumes!R136</f>
        <v>0</v>
      </c>
      <c r="F43" s="114" t="n">
        <f aca="false">[1]Volumes!J136</f>
        <v>0</v>
      </c>
      <c r="G43" s="114" t="n">
        <f aca="false">[1]Volumes!T136</f>
        <v>0</v>
      </c>
      <c r="H43" s="114" t="n">
        <f aca="false">[1]Volumes!D136</f>
        <v>0</v>
      </c>
      <c r="I43" s="114" t="n">
        <f aca="false">[1]Volumes!F136</f>
        <v>15584.4424016792</v>
      </c>
      <c r="J43" s="114" t="n">
        <f aca="false">[1]Volumes!H136</f>
        <v>0</v>
      </c>
      <c r="K43" s="114" t="n">
        <f aca="false">[1]Volumes!P136</f>
        <v>0</v>
      </c>
      <c r="L43" s="114" t="n">
        <f aca="false">[1]Volumes!V136</f>
        <v>0</v>
      </c>
      <c r="M43" s="114" t="n">
        <f aca="false">[1]Volumes!C136</f>
        <v>0</v>
      </c>
      <c r="N43" s="114" t="n">
        <f aca="false">[1]Volumes!M136</f>
        <v>63692.9385112108</v>
      </c>
      <c r="O43" s="114" t="n">
        <f aca="false">[1]Volumes!O136</f>
        <v>15923.2346278027</v>
      </c>
      <c r="P43" s="114" t="n">
        <f aca="false">[1]Volumes!S136</f>
        <v>0</v>
      </c>
      <c r="Q43" s="114" t="n">
        <f aca="false">[1]Volumes!K136</f>
        <v>0</v>
      </c>
      <c r="R43" s="114" t="n">
        <f aca="false">[1]Volumes!U136</f>
        <v>0</v>
      </c>
      <c r="S43" s="114" t="n">
        <f aca="false">[1]Volumes!E136</f>
        <v>0</v>
      </c>
      <c r="T43" s="114" t="n">
        <f aca="false">[1]Volumes!G136</f>
        <v>15923.2346278027</v>
      </c>
      <c r="U43" s="114" t="n">
        <f aca="false">[1]Volumes!I136</f>
        <v>0</v>
      </c>
      <c r="V43" s="114" t="n">
        <f aca="false">[1]Volumes!Q136</f>
        <v>0</v>
      </c>
      <c r="W43" s="114" t="n">
        <f aca="false">[1]Volumes!W136</f>
        <v>0</v>
      </c>
    </row>
    <row r="44" customFormat="false" ht="2.25" hidden="false" customHeight="true" outlineLevel="0" collapsed="false">
      <c r="A44" s="113" t="n">
        <f aca="false">[1]Volumes!A137</f>
        <v>37864</v>
      </c>
      <c r="B44" s="114" t="n">
        <f aca="false">[1]Volumes!B137</f>
        <v>0</v>
      </c>
      <c r="C44" s="114" t="n">
        <f aca="false">[1]Volumes!L137</f>
        <v>56675.2336722349</v>
      </c>
      <c r="D44" s="114" t="n">
        <f aca="false">[1]Volumes!N137</f>
        <v>14168.8084180587</v>
      </c>
      <c r="E44" s="114" t="n">
        <f aca="false">[1]Volumes!R137</f>
        <v>0</v>
      </c>
      <c r="F44" s="114" t="n">
        <f aca="false">[1]Volumes!J137</f>
        <v>0</v>
      </c>
      <c r="G44" s="114" t="n">
        <f aca="false">[1]Volumes!T137</f>
        <v>0</v>
      </c>
      <c r="H44" s="114" t="n">
        <f aca="false">[1]Volumes!D137</f>
        <v>0</v>
      </c>
      <c r="I44" s="114" t="n">
        <f aca="false">[1]Volumes!F137</f>
        <v>14168.8084180587</v>
      </c>
      <c r="J44" s="114" t="n">
        <f aca="false">[1]Volumes!H137</f>
        <v>0</v>
      </c>
      <c r="K44" s="114" t="n">
        <f aca="false">[1]Volumes!P137</f>
        <v>0</v>
      </c>
      <c r="L44" s="114" t="n">
        <f aca="false">[1]Volumes!V137</f>
        <v>0</v>
      </c>
      <c r="M44" s="114" t="n">
        <f aca="false">[1]Volumes!C137</f>
        <v>0</v>
      </c>
      <c r="N44" s="114" t="n">
        <f aca="false">[1]Volumes!M137</f>
        <v>68819.9266019996</v>
      </c>
      <c r="O44" s="114" t="n">
        <f aca="false">[1]Volumes!O137</f>
        <v>17204.9816504999</v>
      </c>
      <c r="P44" s="114" t="n">
        <f aca="false">[1]Volumes!S137</f>
        <v>0</v>
      </c>
      <c r="Q44" s="114" t="n">
        <f aca="false">[1]Volumes!K137</f>
        <v>0</v>
      </c>
      <c r="R44" s="114" t="n">
        <f aca="false">[1]Volumes!U137</f>
        <v>0</v>
      </c>
      <c r="S44" s="114" t="n">
        <f aca="false">[1]Volumes!E137</f>
        <v>0</v>
      </c>
      <c r="T44" s="114" t="n">
        <f aca="false">[1]Volumes!G137</f>
        <v>17204.9816504999</v>
      </c>
      <c r="U44" s="114" t="n">
        <f aca="false">[1]Volumes!I137</f>
        <v>0</v>
      </c>
      <c r="V44" s="114" t="n">
        <f aca="false">[1]Volumes!Q137</f>
        <v>0</v>
      </c>
      <c r="W44" s="114" t="n">
        <f aca="false">[1]Volumes!W137</f>
        <v>0</v>
      </c>
    </row>
    <row r="45" customFormat="false" ht="2.25" hidden="false" customHeight="true" outlineLevel="0" collapsed="false">
      <c r="A45" s="113" t="n">
        <f aca="false">[1]Volumes!A138</f>
        <v>37894</v>
      </c>
      <c r="B45" s="114" t="n">
        <f aca="false">[1]Volumes!B138</f>
        <v>0</v>
      </c>
      <c r="C45" s="114" t="n">
        <f aca="false">[1]Volumes!L138</f>
        <v>59129.8755131212</v>
      </c>
      <c r="D45" s="114" t="n">
        <f aca="false">[1]Volumes!N138</f>
        <v>14782.4688782803</v>
      </c>
      <c r="E45" s="114" t="n">
        <f aca="false">[1]Volumes!R138</f>
        <v>0</v>
      </c>
      <c r="F45" s="114" t="n">
        <f aca="false">[1]Volumes!J138</f>
        <v>0</v>
      </c>
      <c r="G45" s="114" t="n">
        <f aca="false">[1]Volumes!T138</f>
        <v>0</v>
      </c>
      <c r="H45" s="114" t="n">
        <f aca="false">[1]Volumes!D138</f>
        <v>0</v>
      </c>
      <c r="I45" s="114" t="n">
        <f aca="false">[1]Volumes!F138</f>
        <v>14782.4688782803</v>
      </c>
      <c r="J45" s="114" t="n">
        <f aca="false">[1]Volumes!H138</f>
        <v>0</v>
      </c>
      <c r="K45" s="114" t="n">
        <f aca="false">[1]Volumes!P138</f>
        <v>0</v>
      </c>
      <c r="L45" s="114" t="n">
        <f aca="false">[1]Volumes!V138</f>
        <v>0</v>
      </c>
      <c r="M45" s="114" t="n">
        <f aca="false">[1]Volumes!C138</f>
        <v>0</v>
      </c>
      <c r="N45" s="114" t="n">
        <f aca="false">[1]Volumes!M138</f>
        <v>61817.597127354</v>
      </c>
      <c r="O45" s="114" t="n">
        <f aca="false">[1]Volumes!O138</f>
        <v>15454.3992818385</v>
      </c>
      <c r="P45" s="114" t="n">
        <f aca="false">[1]Volumes!S138</f>
        <v>0</v>
      </c>
      <c r="Q45" s="114" t="n">
        <f aca="false">[1]Volumes!K138</f>
        <v>0</v>
      </c>
      <c r="R45" s="114" t="n">
        <f aca="false">[1]Volumes!U138</f>
        <v>0</v>
      </c>
      <c r="S45" s="114" t="n">
        <f aca="false">[1]Volumes!E138</f>
        <v>0</v>
      </c>
      <c r="T45" s="114" t="n">
        <f aca="false">[1]Volumes!G138</f>
        <v>15454.3992818385</v>
      </c>
      <c r="U45" s="114" t="n">
        <f aca="false">[1]Volumes!I138</f>
        <v>0</v>
      </c>
      <c r="V45" s="114" t="n">
        <f aca="false">[1]Volumes!Q138</f>
        <v>0</v>
      </c>
      <c r="W45" s="114" t="n">
        <f aca="false">[1]Volumes!W138</f>
        <v>0</v>
      </c>
    </row>
    <row r="46" customFormat="false" ht="2.25" hidden="false" customHeight="true" outlineLevel="0" collapsed="false">
      <c r="A46" s="113" t="n">
        <f aca="false">[1]Volumes!A139</f>
        <v>37925</v>
      </c>
      <c r="B46" s="114" t="n">
        <f aca="false">[1]Volumes!B139</f>
        <v>0</v>
      </c>
      <c r="C46" s="114" t="n">
        <f aca="false">[1]Volumes!L139</f>
        <v>58878.6123265392</v>
      </c>
      <c r="D46" s="114" t="n">
        <f aca="false">[1]Volumes!N139</f>
        <v>15388.7282217091</v>
      </c>
      <c r="E46" s="114" t="n">
        <f aca="false">[1]Volumes!R139</f>
        <v>0</v>
      </c>
      <c r="F46" s="114" t="n">
        <f aca="false">[1]Volumes!J139</f>
        <v>0</v>
      </c>
      <c r="G46" s="114" t="n">
        <f aca="false">[1]Volumes!T139</f>
        <v>0</v>
      </c>
      <c r="H46" s="114" t="n">
        <f aca="false">[1]Volumes!D139</f>
        <v>0</v>
      </c>
      <c r="I46" s="114" t="n">
        <f aca="false">[1]Volumes!F139</f>
        <v>15388.7282217091</v>
      </c>
      <c r="J46" s="114" t="n">
        <f aca="false">[1]Volumes!H139</f>
        <v>0</v>
      </c>
      <c r="K46" s="114" t="n">
        <f aca="false">[1]Volumes!P139</f>
        <v>0</v>
      </c>
      <c r="L46" s="114" t="n">
        <f aca="false">[1]Volumes!V139</f>
        <v>0</v>
      </c>
      <c r="M46" s="114" t="n">
        <f aca="false">[1]Volumes!C139</f>
        <v>0</v>
      </c>
      <c r="N46" s="114" t="n">
        <f aca="false">[1]Volumes!M139</f>
        <v>65569.3637272822</v>
      </c>
      <c r="O46" s="114" t="n">
        <f aca="false">[1]Volumes!O139</f>
        <v>15723.2657917462</v>
      </c>
      <c r="P46" s="114" t="n">
        <f aca="false">[1]Volumes!S139</f>
        <v>0</v>
      </c>
      <c r="Q46" s="114" t="n">
        <f aca="false">[1]Volumes!K139</f>
        <v>0</v>
      </c>
      <c r="R46" s="114" t="n">
        <f aca="false">[1]Volumes!U139</f>
        <v>0</v>
      </c>
      <c r="S46" s="114" t="n">
        <f aca="false">[1]Volumes!E139</f>
        <v>0</v>
      </c>
      <c r="T46" s="114" t="n">
        <f aca="false">[1]Volumes!G139</f>
        <v>15723.2657917462</v>
      </c>
      <c r="U46" s="114" t="n">
        <f aca="false">[1]Volumes!I139</f>
        <v>0</v>
      </c>
      <c r="V46" s="114" t="n">
        <f aca="false">[1]Volumes!Q139</f>
        <v>0</v>
      </c>
      <c r="W46" s="114" t="n">
        <f aca="false">[1]Volumes!W139</f>
        <v>0</v>
      </c>
    </row>
    <row r="47" customFormat="false" ht="2.25" hidden="false" customHeight="true" outlineLevel="0" collapsed="false">
      <c r="A47" s="113" t="n">
        <f aca="false">[1]Volumes!A140</f>
        <v>37955</v>
      </c>
      <c r="B47" s="114" t="n">
        <f aca="false">[1]Volumes!B140</f>
        <v>0</v>
      </c>
      <c r="C47" s="114" t="n">
        <f aca="false">[1]Volumes!L140</f>
        <v>53305.8827697361</v>
      </c>
      <c r="D47" s="114" t="n">
        <f aca="false">[1]Volumes!N140</f>
        <v>13326.470692434</v>
      </c>
      <c r="E47" s="114" t="n">
        <f aca="false">[1]Volumes!R140</f>
        <v>0</v>
      </c>
      <c r="F47" s="114" t="n">
        <f aca="false">[1]Volumes!J140</f>
        <v>0</v>
      </c>
      <c r="G47" s="114" t="n">
        <f aca="false">[1]Volumes!T140</f>
        <v>0</v>
      </c>
      <c r="H47" s="114" t="n">
        <f aca="false">[1]Volumes!D140</f>
        <v>0</v>
      </c>
      <c r="I47" s="114" t="n">
        <f aca="false">[1]Volumes!F140</f>
        <v>13326.470692434</v>
      </c>
      <c r="J47" s="114" t="n">
        <f aca="false">[1]Volumes!H140</f>
        <v>0</v>
      </c>
      <c r="K47" s="114" t="n">
        <f aca="false">[1]Volumes!P140</f>
        <v>0</v>
      </c>
      <c r="L47" s="114" t="n">
        <f aca="false">[1]Volumes!V140</f>
        <v>0</v>
      </c>
      <c r="M47" s="114" t="n">
        <f aca="false">[1]Volumes!C140</f>
        <v>0</v>
      </c>
      <c r="N47" s="114" t="n">
        <f aca="false">[1]Volumes!M140</f>
        <v>66632.3534621701</v>
      </c>
      <c r="O47" s="114" t="n">
        <f aca="false">[1]Volumes!O140</f>
        <v>16658.0883655425</v>
      </c>
      <c r="P47" s="114" t="n">
        <f aca="false">[1]Volumes!S140</f>
        <v>0</v>
      </c>
      <c r="Q47" s="114" t="n">
        <f aca="false">[1]Volumes!K140</f>
        <v>0</v>
      </c>
      <c r="R47" s="114" t="n">
        <f aca="false">[1]Volumes!U140</f>
        <v>0</v>
      </c>
      <c r="S47" s="114" t="n">
        <f aca="false">[1]Volumes!E140</f>
        <v>0</v>
      </c>
      <c r="T47" s="114" t="n">
        <f aca="false">[1]Volumes!G140</f>
        <v>16658.0883655425</v>
      </c>
      <c r="U47" s="114" t="n">
        <f aca="false">[1]Volumes!I140</f>
        <v>0</v>
      </c>
      <c r="V47" s="114" t="n">
        <f aca="false">[1]Volumes!Q140</f>
        <v>0</v>
      </c>
      <c r="W47" s="114" t="n">
        <f aca="false">[1]Volumes!W140</f>
        <v>0</v>
      </c>
    </row>
    <row r="48" customFormat="false" ht="2.25" hidden="false" customHeight="true" outlineLevel="0" collapsed="false">
      <c r="A48" s="113" t="n">
        <f aca="false">[1]Volumes!A141</f>
        <v>37986</v>
      </c>
      <c r="B48" s="114" t="n">
        <f aca="false">[1]Volumes!B141</f>
        <v>0</v>
      </c>
      <c r="C48" s="114" t="n">
        <f aca="false">[1]Volumes!L141</f>
        <v>55733.3361188645</v>
      </c>
      <c r="D48" s="114" t="n">
        <f aca="false">[1]Volumes!N141</f>
        <v>15260.3182230224</v>
      </c>
      <c r="E48" s="114" t="n">
        <f aca="false">[1]Volumes!R141</f>
        <v>0</v>
      </c>
      <c r="F48" s="114" t="n">
        <f aca="false">[1]Volumes!J141</f>
        <v>0</v>
      </c>
      <c r="G48" s="114" t="n">
        <f aca="false">[1]Volumes!T141</f>
        <v>0</v>
      </c>
      <c r="H48" s="114" t="n">
        <f aca="false">[1]Volumes!D141</f>
        <v>0</v>
      </c>
      <c r="I48" s="114" t="n">
        <f aca="false">[1]Volumes!F141</f>
        <v>15260.3182230224</v>
      </c>
      <c r="J48" s="114" t="n">
        <f aca="false">[1]Volumes!H141</f>
        <v>0</v>
      </c>
      <c r="K48" s="114" t="n">
        <f aca="false">[1]Volumes!P141</f>
        <v>0</v>
      </c>
      <c r="L48" s="114" t="n">
        <f aca="false">[1]Volumes!V141</f>
        <v>0</v>
      </c>
      <c r="M48" s="114" t="n">
        <f aca="false">[1]Volumes!C141</f>
        <v>0</v>
      </c>
      <c r="N48" s="114" t="n">
        <f aca="false">[1]Volumes!M141</f>
        <v>67676.1938586211</v>
      </c>
      <c r="O48" s="114" t="n">
        <f aca="false">[1]Volumes!O141</f>
        <v>15592.064271349</v>
      </c>
      <c r="P48" s="114" t="n">
        <f aca="false">[1]Volumes!S141</f>
        <v>0</v>
      </c>
      <c r="Q48" s="114" t="n">
        <f aca="false">[1]Volumes!K141</f>
        <v>0</v>
      </c>
      <c r="R48" s="114" t="n">
        <f aca="false">[1]Volumes!U141</f>
        <v>0</v>
      </c>
      <c r="S48" s="114" t="n">
        <f aca="false">[1]Volumes!E141</f>
        <v>0</v>
      </c>
      <c r="T48" s="114" t="n">
        <f aca="false">[1]Volumes!G141</f>
        <v>15592.064271349</v>
      </c>
      <c r="U48" s="114" t="n">
        <f aca="false">[1]Volumes!I141</f>
        <v>0</v>
      </c>
      <c r="V48" s="114" t="n">
        <f aca="false">[1]Volumes!Q141</f>
        <v>0</v>
      </c>
      <c r="W48" s="114" t="n">
        <f aca="false">[1]Volumes!W141</f>
        <v>0</v>
      </c>
    </row>
    <row r="49" customFormat="false" ht="2.25" hidden="false" customHeight="true" outlineLevel="0" collapsed="false">
      <c r="A49" s="113" t="n">
        <f aca="false">[1]Volumes!A142</f>
        <v>38017</v>
      </c>
      <c r="B49" s="114" t="n">
        <f aca="false">[1]Volumes!B142</f>
        <v>0</v>
      </c>
      <c r="C49" s="114" t="n">
        <f aca="false">[1]Volumes!L142</f>
        <v>55496.5059968568</v>
      </c>
      <c r="D49" s="114" t="n">
        <f aca="false">[1]Volumes!N142</f>
        <v>14534.799189653</v>
      </c>
      <c r="E49" s="114" t="n">
        <f aca="false">[1]Volumes!R142</f>
        <v>0</v>
      </c>
      <c r="F49" s="114" t="n">
        <f aca="false">[1]Volumes!J142</f>
        <v>0</v>
      </c>
      <c r="G49" s="114" t="n">
        <f aca="false">[1]Volumes!T142</f>
        <v>0</v>
      </c>
      <c r="H49" s="114" t="n">
        <f aca="false">[1]Volumes!D142</f>
        <v>0</v>
      </c>
      <c r="I49" s="114" t="n">
        <f aca="false">[1]Volumes!F142</f>
        <v>14534.799189653</v>
      </c>
      <c r="J49" s="114" t="n">
        <f aca="false">[1]Volumes!H142</f>
        <v>0</v>
      </c>
      <c r="K49" s="114" t="n">
        <f aca="false">[1]Volumes!P142</f>
        <v>0</v>
      </c>
      <c r="L49" s="114" t="n">
        <f aca="false">[1]Volumes!V142</f>
        <v>0</v>
      </c>
      <c r="M49" s="114" t="n">
        <f aca="false">[1]Volumes!C142</f>
        <v>0</v>
      </c>
      <c r="N49" s="114" t="n">
        <f aca="false">[1]Volumes!M142</f>
        <v>67388.6144247547</v>
      </c>
      <c r="O49" s="114" t="n">
        <f aca="false">[1]Volumes!O142</f>
        <v>16186.4809157499</v>
      </c>
      <c r="P49" s="114" t="n">
        <f aca="false">[1]Volumes!S142</f>
        <v>0</v>
      </c>
      <c r="Q49" s="114" t="n">
        <f aca="false">[1]Volumes!K142</f>
        <v>0</v>
      </c>
      <c r="R49" s="114" t="n">
        <f aca="false">[1]Volumes!U142</f>
        <v>0</v>
      </c>
      <c r="S49" s="114" t="n">
        <f aca="false">[1]Volumes!E142</f>
        <v>0</v>
      </c>
      <c r="T49" s="114" t="n">
        <f aca="false">[1]Volumes!G142</f>
        <v>16186.4809157499</v>
      </c>
      <c r="U49" s="114" t="n">
        <f aca="false">[1]Volumes!I142</f>
        <v>0</v>
      </c>
      <c r="V49" s="114" t="n">
        <f aca="false">[1]Volumes!Q142</f>
        <v>0</v>
      </c>
      <c r="W49" s="114" t="n">
        <f aca="false">[1]Volumes!W142</f>
        <v>0</v>
      </c>
    </row>
    <row r="50" customFormat="false" ht="2.25" hidden="false" customHeight="true" outlineLevel="0" collapsed="false">
      <c r="A50" s="113" t="n">
        <f aca="false">[1]Volumes!A143</f>
        <v>38046</v>
      </c>
      <c r="B50" s="114" t="n">
        <f aca="false">[1]Volumes!B143</f>
        <v>0</v>
      </c>
      <c r="C50" s="114" t="n">
        <f aca="false">[1]Volumes!L143</f>
        <v>52643.6822829641</v>
      </c>
      <c r="D50" s="114" t="n">
        <f aca="false">[1]Volumes!N143</f>
        <v>13160.920570741</v>
      </c>
      <c r="E50" s="114" t="n">
        <f aca="false">[1]Volumes!R143</f>
        <v>0</v>
      </c>
      <c r="F50" s="114" t="n">
        <f aca="false">[1]Volumes!J143</f>
        <v>0</v>
      </c>
      <c r="G50" s="114" t="n">
        <f aca="false">[1]Volumes!T143</f>
        <v>0</v>
      </c>
      <c r="H50" s="114" t="n">
        <f aca="false">[1]Volumes!D143</f>
        <v>0</v>
      </c>
      <c r="I50" s="114" t="n">
        <f aca="false">[1]Volumes!F143</f>
        <v>13160.920570741</v>
      </c>
      <c r="J50" s="114" t="n">
        <f aca="false">[1]Volumes!H143</f>
        <v>0</v>
      </c>
      <c r="K50" s="114" t="n">
        <f aca="false">[1]Volumes!P143</f>
        <v>0</v>
      </c>
      <c r="L50" s="114" t="n">
        <f aca="false">[1]Volumes!V143</f>
        <v>0</v>
      </c>
      <c r="M50" s="114" t="n">
        <f aca="false">[1]Volumes!C143</f>
        <v>0</v>
      </c>
      <c r="N50" s="114" t="n">
        <f aca="false">[1]Volumes!M143</f>
        <v>61856.3266824829</v>
      </c>
      <c r="O50" s="114" t="n">
        <f aca="false">[1]Volumes!O143</f>
        <v>15464.0816706207</v>
      </c>
      <c r="P50" s="114" t="n">
        <f aca="false">[1]Volumes!S143</f>
        <v>0</v>
      </c>
      <c r="Q50" s="114" t="n">
        <f aca="false">[1]Volumes!K143</f>
        <v>0</v>
      </c>
      <c r="R50" s="114" t="n">
        <f aca="false">[1]Volumes!U143</f>
        <v>0</v>
      </c>
      <c r="S50" s="114" t="n">
        <f aca="false">[1]Volumes!E143</f>
        <v>0</v>
      </c>
      <c r="T50" s="114" t="n">
        <f aca="false">[1]Volumes!G143</f>
        <v>15464.0816706207</v>
      </c>
      <c r="U50" s="114" t="n">
        <f aca="false">[1]Volumes!I143</f>
        <v>0</v>
      </c>
      <c r="V50" s="114" t="n">
        <f aca="false">[1]Volumes!Q143</f>
        <v>0</v>
      </c>
      <c r="W50" s="114" t="n">
        <f aca="false">[1]Volumes!W143</f>
        <v>0</v>
      </c>
    </row>
    <row r="51" customFormat="false" ht="2.25" hidden="false" customHeight="true" outlineLevel="0" collapsed="false">
      <c r="A51" s="113" t="n">
        <f aca="false">[1]Volumes!A144</f>
        <v>38077</v>
      </c>
      <c r="B51" s="114" t="n">
        <f aca="false">[1]Volumes!B144</f>
        <v>0</v>
      </c>
      <c r="C51" s="114" t="n">
        <f aca="false">[1]Volumes!L144</f>
        <v>60282.9783376794</v>
      </c>
      <c r="D51" s="114" t="n">
        <f aca="false">[1]Volumes!N144</f>
        <v>15070.7445844198</v>
      </c>
      <c r="E51" s="114" t="n">
        <f aca="false">[1]Volumes!R144</f>
        <v>0</v>
      </c>
      <c r="F51" s="114" t="n">
        <f aca="false">[1]Volumes!J144</f>
        <v>0</v>
      </c>
      <c r="G51" s="114" t="n">
        <f aca="false">[1]Volumes!T144</f>
        <v>0</v>
      </c>
      <c r="H51" s="114" t="n">
        <f aca="false">[1]Volumes!D144</f>
        <v>0</v>
      </c>
      <c r="I51" s="114" t="n">
        <f aca="false">[1]Volumes!F144</f>
        <v>15070.7445844198</v>
      </c>
      <c r="J51" s="114" t="n">
        <f aca="false">[1]Volumes!H144</f>
        <v>0</v>
      </c>
      <c r="K51" s="114" t="n">
        <f aca="false">[1]Volumes!P144</f>
        <v>0</v>
      </c>
      <c r="L51" s="114" t="n">
        <f aca="false">[1]Volumes!V144</f>
        <v>0</v>
      </c>
      <c r="M51" s="114" t="n">
        <f aca="false">[1]Volumes!C144</f>
        <v>0</v>
      </c>
      <c r="N51" s="114" t="n">
        <f aca="false">[1]Volumes!M144</f>
        <v>61593.4778667594</v>
      </c>
      <c r="O51" s="114" t="n">
        <f aca="false">[1]Volumes!O144</f>
        <v>15398.3694666898</v>
      </c>
      <c r="P51" s="114" t="n">
        <f aca="false">[1]Volumes!S144</f>
        <v>0</v>
      </c>
      <c r="Q51" s="114" t="n">
        <f aca="false">[1]Volumes!K144</f>
        <v>0</v>
      </c>
      <c r="R51" s="114" t="n">
        <f aca="false">[1]Volumes!U144</f>
        <v>0</v>
      </c>
      <c r="S51" s="114" t="n">
        <f aca="false">[1]Volumes!E144</f>
        <v>0</v>
      </c>
      <c r="T51" s="114" t="n">
        <f aca="false">[1]Volumes!G144</f>
        <v>15398.3694666898</v>
      </c>
      <c r="U51" s="114" t="n">
        <f aca="false">[1]Volumes!I144</f>
        <v>0</v>
      </c>
      <c r="V51" s="114" t="n">
        <f aca="false">[1]Volumes!Q144</f>
        <v>0</v>
      </c>
      <c r="W51" s="114" t="n">
        <f aca="false">[1]Volumes!W144</f>
        <v>0</v>
      </c>
    </row>
    <row r="52" customFormat="false" ht="2.25" hidden="false" customHeight="true" outlineLevel="0" collapsed="false">
      <c r="A52" s="113" t="n">
        <f aca="false">[1]Volumes!A145</f>
        <v>38107</v>
      </c>
      <c r="B52" s="114" t="n">
        <f aca="false">[1]Volumes!B145</f>
        <v>0</v>
      </c>
      <c r="C52" s="114" t="n">
        <f aca="false">[1]Volumes!L145</f>
        <v>52204.4013316454</v>
      </c>
      <c r="D52" s="114" t="n">
        <f aca="false">[1]Volumes!N145</f>
        <v>14356.2103662025</v>
      </c>
      <c r="E52" s="114" t="n">
        <f aca="false">[1]Volumes!R145</f>
        <v>0</v>
      </c>
      <c r="F52" s="114" t="n">
        <f aca="false">[1]Volumes!J145</f>
        <v>0</v>
      </c>
      <c r="G52" s="114" t="n">
        <f aca="false">[1]Volumes!T145</f>
        <v>0</v>
      </c>
      <c r="H52" s="114" t="n">
        <f aca="false">[1]Volumes!D145</f>
        <v>0</v>
      </c>
      <c r="I52" s="114" t="n">
        <f aca="false">[1]Volumes!F145</f>
        <v>14356.2103662025</v>
      </c>
      <c r="J52" s="114" t="n">
        <f aca="false">[1]Volumes!H145</f>
        <v>0</v>
      </c>
      <c r="K52" s="114" t="n">
        <f aca="false">[1]Volumes!P145</f>
        <v>0</v>
      </c>
      <c r="L52" s="114" t="n">
        <f aca="false">[1]Volumes!V145</f>
        <v>0</v>
      </c>
      <c r="M52" s="114" t="n">
        <f aca="false">[1]Volumes!C145</f>
        <v>0</v>
      </c>
      <c r="N52" s="114" t="n">
        <f aca="false">[1]Volumes!M145</f>
        <v>65255.5016645568</v>
      </c>
      <c r="O52" s="114" t="n">
        <f aca="false">[1]Volumes!O145</f>
        <v>15008.7653828481</v>
      </c>
      <c r="P52" s="114" t="n">
        <f aca="false">[1]Volumes!S145</f>
        <v>0</v>
      </c>
      <c r="Q52" s="114" t="n">
        <f aca="false">[1]Volumes!K145</f>
        <v>0</v>
      </c>
      <c r="R52" s="114" t="n">
        <f aca="false">[1]Volumes!U145</f>
        <v>0</v>
      </c>
      <c r="S52" s="114" t="n">
        <f aca="false">[1]Volumes!E145</f>
        <v>0</v>
      </c>
      <c r="T52" s="114" t="n">
        <f aca="false">[1]Volumes!G145</f>
        <v>15008.7653828481</v>
      </c>
      <c r="U52" s="114" t="n">
        <f aca="false">[1]Volumes!I145</f>
        <v>0</v>
      </c>
      <c r="V52" s="114" t="n">
        <f aca="false">[1]Volumes!Q145</f>
        <v>0</v>
      </c>
      <c r="W52" s="114" t="n">
        <f aca="false">[1]Volumes!W145</f>
        <v>0</v>
      </c>
    </row>
    <row r="53" customFormat="false" ht="2.25" hidden="false" customHeight="true" outlineLevel="0" collapsed="false">
      <c r="A53" s="113" t="n">
        <f aca="false">[1]Volumes!A146</f>
        <v>38138</v>
      </c>
      <c r="B53" s="114" t="n">
        <f aca="false">[1]Volumes!B146</f>
        <v>0</v>
      </c>
      <c r="C53" s="114" t="n">
        <f aca="false">[1]Volumes!L146</f>
        <v>49383.438524402</v>
      </c>
      <c r="D53" s="114" t="n">
        <f aca="false">[1]Volumes!N146</f>
        <v>13645.4238027953</v>
      </c>
      <c r="E53" s="114" t="n">
        <f aca="false">[1]Volumes!R146</f>
        <v>0</v>
      </c>
      <c r="F53" s="114" t="n">
        <f aca="false">[1]Volumes!J146</f>
        <v>0</v>
      </c>
      <c r="G53" s="114" t="n">
        <f aca="false">[1]Volumes!T146</f>
        <v>0</v>
      </c>
      <c r="H53" s="114" t="n">
        <f aca="false">[1]Volumes!D146</f>
        <v>0</v>
      </c>
      <c r="I53" s="114" t="n">
        <f aca="false">[1]Volumes!F146</f>
        <v>13645.4238027953</v>
      </c>
      <c r="J53" s="114" t="n">
        <f aca="false">[1]Volumes!H146</f>
        <v>0</v>
      </c>
      <c r="K53" s="114" t="n">
        <f aca="false">[1]Volumes!P146</f>
        <v>0</v>
      </c>
      <c r="L53" s="114" t="n">
        <f aca="false">[1]Volumes!V146</f>
        <v>0</v>
      </c>
      <c r="M53" s="114" t="n">
        <f aca="false">[1]Volumes!C146</f>
        <v>0</v>
      </c>
      <c r="N53" s="114" t="n">
        <f aca="false">[1]Volumes!M146</f>
        <v>71476.0294432135</v>
      </c>
      <c r="O53" s="114" t="n">
        <f aca="false">[1]Volumes!O146</f>
        <v>16569.4431891086</v>
      </c>
      <c r="P53" s="114" t="n">
        <f aca="false">[1]Volumes!S146</f>
        <v>0</v>
      </c>
      <c r="Q53" s="114" t="n">
        <f aca="false">[1]Volumes!K146</f>
        <v>0</v>
      </c>
      <c r="R53" s="114" t="n">
        <f aca="false">[1]Volumes!U146</f>
        <v>0</v>
      </c>
      <c r="S53" s="114" t="n">
        <f aca="false">[1]Volumes!E146</f>
        <v>0</v>
      </c>
      <c r="T53" s="114" t="n">
        <f aca="false">[1]Volumes!G146</f>
        <v>16569.4431891086</v>
      </c>
      <c r="U53" s="114" t="n">
        <f aca="false">[1]Volumes!I146</f>
        <v>0</v>
      </c>
      <c r="V53" s="114" t="n">
        <f aca="false">[1]Volumes!Q146</f>
        <v>0</v>
      </c>
      <c r="W53" s="114" t="n">
        <f aca="false">[1]Volumes!W146</f>
        <v>0</v>
      </c>
    </row>
    <row r="54" customFormat="false" ht="2.25" hidden="false" customHeight="true" outlineLevel="0" collapsed="false">
      <c r="A54" s="113" t="n">
        <f aca="false">[1]Volumes!A147</f>
        <v>38168</v>
      </c>
      <c r="B54" s="114" t="n">
        <f aca="false">[1]Volumes!B147</f>
        <v>0</v>
      </c>
      <c r="C54" s="114" t="n">
        <f aca="false">[1]Volumes!L147</f>
        <v>56945.6645171869</v>
      </c>
      <c r="D54" s="114" t="n">
        <f aca="false">[1]Volumes!N147</f>
        <v>14236.4161292967</v>
      </c>
      <c r="E54" s="114" t="n">
        <f aca="false">[1]Volumes!R147</f>
        <v>0</v>
      </c>
      <c r="F54" s="114" t="n">
        <f aca="false">[1]Volumes!J147</f>
        <v>0</v>
      </c>
      <c r="G54" s="114" t="n">
        <f aca="false">[1]Volumes!T147</f>
        <v>0</v>
      </c>
      <c r="H54" s="114" t="n">
        <f aca="false">[1]Volumes!D147</f>
        <v>0</v>
      </c>
      <c r="I54" s="114" t="n">
        <f aca="false">[1]Volumes!F147</f>
        <v>14236.4161292967</v>
      </c>
      <c r="J54" s="114" t="n">
        <f aca="false">[1]Volumes!H147</f>
        <v>0</v>
      </c>
      <c r="K54" s="114" t="n">
        <f aca="false">[1]Volumes!P147</f>
        <v>0</v>
      </c>
      <c r="L54" s="114" t="n">
        <f aca="false">[1]Volumes!V147</f>
        <v>0</v>
      </c>
      <c r="M54" s="114" t="n">
        <f aca="false">[1]Volumes!C147</f>
        <v>0</v>
      </c>
      <c r="N54" s="114" t="n">
        <f aca="false">[1]Volumes!M147</f>
        <v>59534.1038134226</v>
      </c>
      <c r="O54" s="114" t="n">
        <f aca="false">[1]Volumes!O147</f>
        <v>14883.5259533557</v>
      </c>
      <c r="P54" s="114" t="n">
        <f aca="false">[1]Volumes!S147</f>
        <v>0</v>
      </c>
      <c r="Q54" s="114" t="n">
        <f aca="false">[1]Volumes!K147</f>
        <v>0</v>
      </c>
      <c r="R54" s="114" t="n">
        <f aca="false">[1]Volumes!U147</f>
        <v>0</v>
      </c>
      <c r="S54" s="114" t="n">
        <f aca="false">[1]Volumes!E147</f>
        <v>0</v>
      </c>
      <c r="T54" s="114" t="n">
        <f aca="false">[1]Volumes!G147</f>
        <v>14883.5259533557</v>
      </c>
      <c r="U54" s="114" t="n">
        <f aca="false">[1]Volumes!I147</f>
        <v>0</v>
      </c>
      <c r="V54" s="114" t="n">
        <f aca="false">[1]Volumes!Q147</f>
        <v>0</v>
      </c>
      <c r="W54" s="114" t="n">
        <f aca="false">[1]Volumes!W147</f>
        <v>0</v>
      </c>
    </row>
    <row r="55" customFormat="false" ht="2.25" hidden="false" customHeight="true" outlineLevel="0" collapsed="false">
      <c r="A55" s="113" t="n">
        <f aca="false">[1]Volumes!A148</f>
        <v>38199</v>
      </c>
      <c r="B55" s="114" t="n">
        <f aca="false">[1]Volumes!B148</f>
        <v>0</v>
      </c>
      <c r="C55" s="114" t="n">
        <f aca="false">[1]Volumes!L148</f>
        <v>56703.6827946743</v>
      </c>
      <c r="D55" s="114" t="n">
        <f aca="false">[1]Volumes!N148</f>
        <v>14175.9206986686</v>
      </c>
      <c r="E55" s="114" t="n">
        <f aca="false">[1]Volumes!R148</f>
        <v>0</v>
      </c>
      <c r="F55" s="114" t="n">
        <f aca="false">[1]Volumes!J148</f>
        <v>0</v>
      </c>
      <c r="G55" s="114" t="n">
        <f aca="false">[1]Volumes!T148</f>
        <v>0</v>
      </c>
      <c r="H55" s="114" t="n">
        <f aca="false">[1]Volumes!D148</f>
        <v>0</v>
      </c>
      <c r="I55" s="114" t="n">
        <f aca="false">[1]Volumes!F148</f>
        <v>14175.9206986686</v>
      </c>
      <c r="J55" s="114" t="n">
        <f aca="false">[1]Volumes!H148</f>
        <v>0</v>
      </c>
      <c r="K55" s="114" t="n">
        <f aca="false">[1]Volumes!P148</f>
        <v>0</v>
      </c>
      <c r="L55" s="114" t="n">
        <f aca="false">[1]Volumes!V148</f>
        <v>0</v>
      </c>
      <c r="M55" s="114" t="n">
        <f aca="false">[1]Volumes!C148</f>
        <v>0</v>
      </c>
      <c r="N55" s="114" t="n">
        <f aca="false">[1]Volumes!M148</f>
        <v>63147.2831122509</v>
      </c>
      <c r="O55" s="114" t="n">
        <f aca="false">[1]Volumes!O148</f>
        <v>15786.8207780627</v>
      </c>
      <c r="P55" s="114" t="n">
        <f aca="false">[1]Volumes!S148</f>
        <v>0</v>
      </c>
      <c r="Q55" s="114" t="n">
        <f aca="false">[1]Volumes!K148</f>
        <v>0</v>
      </c>
      <c r="R55" s="114" t="n">
        <f aca="false">[1]Volumes!U148</f>
        <v>0</v>
      </c>
      <c r="S55" s="114" t="n">
        <f aca="false">[1]Volumes!E148</f>
        <v>0</v>
      </c>
      <c r="T55" s="114" t="n">
        <f aca="false">[1]Volumes!G148</f>
        <v>15786.8207780627</v>
      </c>
      <c r="U55" s="114" t="n">
        <f aca="false">[1]Volumes!I148</f>
        <v>0</v>
      </c>
      <c r="V55" s="114" t="n">
        <f aca="false">[1]Volumes!Q148</f>
        <v>0</v>
      </c>
      <c r="W55" s="114" t="n">
        <f aca="false">[1]Volumes!W148</f>
        <v>0</v>
      </c>
    </row>
    <row r="56" customFormat="false" ht="2.25" hidden="false" customHeight="true" outlineLevel="0" collapsed="false">
      <c r="A56" s="113" t="n">
        <f aca="false">[1]Volumes!A149</f>
        <v>38230</v>
      </c>
      <c r="B56" s="114" t="n">
        <f aca="false">[1]Volumes!B149</f>
        <v>0</v>
      </c>
      <c r="C56" s="114" t="n">
        <f aca="false">[1]Volumes!L149</f>
        <v>56462.7293357622</v>
      </c>
      <c r="D56" s="114" t="n">
        <f aca="false">[1]Volumes!N149</f>
        <v>14115.6823339405</v>
      </c>
      <c r="E56" s="114" t="n">
        <f aca="false">[1]Volumes!R149</f>
        <v>0</v>
      </c>
      <c r="F56" s="114" t="n">
        <f aca="false">[1]Volumes!J149</f>
        <v>0</v>
      </c>
      <c r="G56" s="114" t="n">
        <f aca="false">[1]Volumes!T149</f>
        <v>0</v>
      </c>
      <c r="H56" s="114" t="n">
        <f aca="false">[1]Volumes!D149</f>
        <v>0</v>
      </c>
      <c r="I56" s="114" t="n">
        <f aca="false">[1]Volumes!F149</f>
        <v>14115.6823339405</v>
      </c>
      <c r="J56" s="114" t="n">
        <f aca="false">[1]Volumes!H149</f>
        <v>0</v>
      </c>
      <c r="K56" s="114" t="n">
        <f aca="false">[1]Volumes!P149</f>
        <v>0</v>
      </c>
      <c r="L56" s="114" t="n">
        <f aca="false">[1]Volumes!V149</f>
        <v>0</v>
      </c>
      <c r="M56" s="114" t="n">
        <f aca="false">[1]Volumes!C149</f>
        <v>0</v>
      </c>
      <c r="N56" s="114" t="n">
        <f aca="false">[1]Volumes!M149</f>
        <v>62878.9485784625</v>
      </c>
      <c r="O56" s="114" t="n">
        <f aca="false">[1]Volumes!O149</f>
        <v>15719.7371446156</v>
      </c>
      <c r="P56" s="114" t="n">
        <f aca="false">[1]Volumes!S149</f>
        <v>0</v>
      </c>
      <c r="Q56" s="114" t="n">
        <f aca="false">[1]Volumes!K149</f>
        <v>0</v>
      </c>
      <c r="R56" s="114" t="n">
        <f aca="false">[1]Volumes!U149</f>
        <v>0</v>
      </c>
      <c r="S56" s="114" t="n">
        <f aca="false">[1]Volumes!E149</f>
        <v>0</v>
      </c>
      <c r="T56" s="114" t="n">
        <f aca="false">[1]Volumes!G149</f>
        <v>15719.7371446156</v>
      </c>
      <c r="U56" s="114" t="n">
        <f aca="false">[1]Volumes!I149</f>
        <v>0</v>
      </c>
      <c r="V56" s="114" t="n">
        <f aca="false">[1]Volumes!Q149</f>
        <v>0</v>
      </c>
      <c r="W56" s="114" t="n">
        <f aca="false">[1]Volumes!W149</f>
        <v>0</v>
      </c>
    </row>
    <row r="57" customFormat="false" ht="2.25" hidden="false" customHeight="true" outlineLevel="0" collapsed="false">
      <c r="A57" s="113" t="n">
        <f aca="false">[1]Volumes!A150</f>
        <v>38260</v>
      </c>
      <c r="B57" s="114" t="n">
        <f aca="false">[1]Volumes!B150</f>
        <v>0</v>
      </c>
      <c r="C57" s="114" t="n">
        <f aca="false">[1]Volumes!L150</f>
        <v>56230.5234972788</v>
      </c>
      <c r="D57" s="114" t="n">
        <f aca="false">[1]Volumes!N150</f>
        <v>14057.6308743197</v>
      </c>
      <c r="E57" s="114" t="n">
        <f aca="false">[1]Volumes!R150</f>
        <v>0</v>
      </c>
      <c r="F57" s="114" t="n">
        <f aca="false">[1]Volumes!J150</f>
        <v>0</v>
      </c>
      <c r="G57" s="114" t="n">
        <f aca="false">[1]Volumes!T150</f>
        <v>0</v>
      </c>
      <c r="H57" s="114" t="n">
        <f aca="false">[1]Volumes!D150</f>
        <v>0</v>
      </c>
      <c r="I57" s="114" t="n">
        <f aca="false">[1]Volumes!F150</f>
        <v>14057.6308743197</v>
      </c>
      <c r="J57" s="114" t="n">
        <f aca="false">[1]Volumes!H150</f>
        <v>0</v>
      </c>
      <c r="K57" s="114" t="n">
        <f aca="false">[1]Volumes!P150</f>
        <v>0</v>
      </c>
      <c r="L57" s="114" t="n">
        <f aca="false">[1]Volumes!V150</f>
        <v>0</v>
      </c>
      <c r="M57" s="114" t="n">
        <f aca="false">[1]Volumes!C150</f>
        <v>0</v>
      </c>
      <c r="N57" s="114" t="n">
        <f aca="false">[1]Volumes!M150</f>
        <v>58786.4563835187</v>
      </c>
      <c r="O57" s="114" t="n">
        <f aca="false">[1]Volumes!O150</f>
        <v>14696.6140958797</v>
      </c>
      <c r="P57" s="114" t="n">
        <f aca="false">[1]Volumes!S150</f>
        <v>0</v>
      </c>
      <c r="Q57" s="114" t="n">
        <f aca="false">[1]Volumes!K150</f>
        <v>0</v>
      </c>
      <c r="R57" s="114" t="n">
        <f aca="false">[1]Volumes!U150</f>
        <v>0</v>
      </c>
      <c r="S57" s="114" t="n">
        <f aca="false">[1]Volumes!E150</f>
        <v>0</v>
      </c>
      <c r="T57" s="114" t="n">
        <f aca="false">[1]Volumes!G150</f>
        <v>14696.6140958797</v>
      </c>
      <c r="U57" s="114" t="n">
        <f aca="false">[1]Volumes!I150</f>
        <v>0</v>
      </c>
      <c r="V57" s="114" t="n">
        <f aca="false">[1]Volumes!Q150</f>
        <v>0</v>
      </c>
      <c r="W57" s="114" t="n">
        <f aca="false">[1]Volumes!W150</f>
        <v>0</v>
      </c>
    </row>
    <row r="58" customFormat="false" ht="2.25" hidden="false" customHeight="true" outlineLevel="0" collapsed="false">
      <c r="A58" s="113" t="n">
        <f aca="false">[1]Volumes!A151</f>
        <v>38291</v>
      </c>
      <c r="B58" s="114" t="n">
        <f aca="false">[1]Volumes!B151</f>
        <v>0</v>
      </c>
      <c r="C58" s="114" t="n">
        <f aca="false">[1]Volumes!L151</f>
        <v>53446.5088070712</v>
      </c>
      <c r="D58" s="114" t="n">
        <f aca="false">[1]Volumes!N151</f>
        <v>13361.6272017678</v>
      </c>
      <c r="E58" s="114" t="n">
        <f aca="false">[1]Volumes!R151</f>
        <v>0</v>
      </c>
      <c r="F58" s="114" t="n">
        <f aca="false">[1]Volumes!J151</f>
        <v>0</v>
      </c>
      <c r="G58" s="114" t="n">
        <f aca="false">[1]Volumes!T151</f>
        <v>0</v>
      </c>
      <c r="H58" s="114" t="n">
        <f aca="false">[1]Volumes!D151</f>
        <v>0</v>
      </c>
      <c r="I58" s="114" t="n">
        <f aca="false">[1]Volumes!F151</f>
        <v>13361.6272017678</v>
      </c>
      <c r="J58" s="114" t="n">
        <f aca="false">[1]Volumes!H151</f>
        <v>0</v>
      </c>
      <c r="K58" s="114" t="n">
        <f aca="false">[1]Volumes!P151</f>
        <v>0</v>
      </c>
      <c r="L58" s="114" t="n">
        <f aca="false">[1]Volumes!V151</f>
        <v>0</v>
      </c>
      <c r="M58" s="114" t="n">
        <f aca="false">[1]Volumes!C151</f>
        <v>0</v>
      </c>
      <c r="N58" s="114" t="n">
        <f aca="false">[1]Volumes!M151</f>
        <v>64899.3321228722</v>
      </c>
      <c r="O58" s="114" t="n">
        <f aca="false">[1]Volumes!O151</f>
        <v>16224.833030718</v>
      </c>
      <c r="P58" s="114" t="n">
        <f aca="false">[1]Volumes!S151</f>
        <v>0</v>
      </c>
      <c r="Q58" s="114" t="n">
        <f aca="false">[1]Volumes!K151</f>
        <v>0</v>
      </c>
      <c r="R58" s="114" t="n">
        <f aca="false">[1]Volumes!U151</f>
        <v>0</v>
      </c>
      <c r="S58" s="114" t="n">
        <f aca="false">[1]Volumes!E151</f>
        <v>0</v>
      </c>
      <c r="T58" s="114" t="n">
        <f aca="false">[1]Volumes!G151</f>
        <v>16224.833030718</v>
      </c>
      <c r="U58" s="114" t="n">
        <f aca="false">[1]Volumes!I151</f>
        <v>0</v>
      </c>
      <c r="V58" s="114" t="n">
        <f aca="false">[1]Volumes!Q151</f>
        <v>0</v>
      </c>
      <c r="W58" s="114" t="n">
        <f aca="false">[1]Volumes!W151</f>
        <v>0</v>
      </c>
    </row>
    <row r="59" customFormat="false" ht="2.25" hidden="false" customHeight="true" outlineLevel="0" collapsed="false">
      <c r="A59" s="113" t="n">
        <f aca="false">[1]Volumes!A152</f>
        <v>38321</v>
      </c>
      <c r="B59" s="114" t="n">
        <f aca="false">[1]Volumes!B152</f>
        <v>0</v>
      </c>
      <c r="C59" s="114" t="n">
        <f aca="false">[1]Volumes!L152</f>
        <v>55761.3124393922</v>
      </c>
      <c r="D59" s="114" t="n">
        <f aca="false">[1]Volumes!N152</f>
        <v>13940.328109848</v>
      </c>
      <c r="E59" s="114" t="n">
        <f aca="false">[1]Volumes!R152</f>
        <v>0</v>
      </c>
      <c r="F59" s="114" t="n">
        <f aca="false">[1]Volumes!J152</f>
        <v>0</v>
      </c>
      <c r="G59" s="114" t="n">
        <f aca="false">[1]Volumes!T152</f>
        <v>0</v>
      </c>
      <c r="H59" s="114" t="n">
        <f aca="false">[1]Volumes!D152</f>
        <v>0</v>
      </c>
      <c r="I59" s="114" t="n">
        <f aca="false">[1]Volumes!F152</f>
        <v>13940.328109848</v>
      </c>
      <c r="J59" s="114" t="n">
        <f aca="false">[1]Volumes!H152</f>
        <v>0</v>
      </c>
      <c r="K59" s="114" t="n">
        <f aca="false">[1]Volumes!P152</f>
        <v>0</v>
      </c>
      <c r="L59" s="114" t="n">
        <f aca="false">[1]Volumes!V152</f>
        <v>0</v>
      </c>
      <c r="M59" s="114" t="n">
        <f aca="false">[1]Volumes!C152</f>
        <v>0</v>
      </c>
      <c r="N59" s="114" t="n">
        <f aca="false">[1]Volumes!M152</f>
        <v>58295.9175502736</v>
      </c>
      <c r="O59" s="114" t="n">
        <f aca="false">[1]Volumes!O152</f>
        <v>14573.9793875684</v>
      </c>
      <c r="P59" s="114" t="n">
        <f aca="false">[1]Volumes!S152</f>
        <v>0</v>
      </c>
      <c r="Q59" s="114" t="n">
        <f aca="false">[1]Volumes!K152</f>
        <v>0</v>
      </c>
      <c r="R59" s="114" t="n">
        <f aca="false">[1]Volumes!U152</f>
        <v>0</v>
      </c>
      <c r="S59" s="114" t="n">
        <f aca="false">[1]Volumes!E152</f>
        <v>0</v>
      </c>
      <c r="T59" s="114" t="n">
        <f aca="false">[1]Volumes!G152</f>
        <v>14573.9793875684</v>
      </c>
      <c r="U59" s="114" t="n">
        <f aca="false">[1]Volumes!I152</f>
        <v>0</v>
      </c>
      <c r="V59" s="114" t="n">
        <f aca="false">[1]Volumes!Q152</f>
        <v>0</v>
      </c>
      <c r="W59" s="114" t="n">
        <f aca="false">[1]Volumes!W152</f>
        <v>0</v>
      </c>
    </row>
    <row r="60" customFormat="false" ht="2.25" hidden="false" customHeight="true" outlineLevel="0" collapsed="false">
      <c r="A60" s="113" t="n">
        <f aca="false">[1]Volumes!A153</f>
        <v>38352</v>
      </c>
      <c r="B60" s="114" t="n">
        <f aca="false">[1]Volumes!B153</f>
        <v>0</v>
      </c>
      <c r="C60" s="114" t="n">
        <f aca="false">[1]Volumes!L153</f>
        <v>58048.1981380257</v>
      </c>
      <c r="D60" s="114" t="n">
        <f aca="false">[1]Volumes!N153</f>
        <v>14512.0495345064</v>
      </c>
      <c r="E60" s="114" t="n">
        <f aca="false">[1]Volumes!R153</f>
        <v>0</v>
      </c>
      <c r="F60" s="114" t="n">
        <f aca="false">[1]Volumes!J153</f>
        <v>0</v>
      </c>
      <c r="G60" s="114" t="n">
        <f aca="false">[1]Volumes!T153</f>
        <v>0</v>
      </c>
      <c r="H60" s="114" t="n">
        <f aca="false">[1]Volumes!D153</f>
        <v>0</v>
      </c>
      <c r="I60" s="114" t="n">
        <f aca="false">[1]Volumes!F153</f>
        <v>14512.0495345064</v>
      </c>
      <c r="J60" s="114" t="n">
        <f aca="false">[1]Volumes!H153</f>
        <v>0</v>
      </c>
      <c r="K60" s="114" t="n">
        <f aca="false">[1]Volumes!P153</f>
        <v>0</v>
      </c>
      <c r="L60" s="114" t="n">
        <f aca="false">[1]Volumes!V153</f>
        <v>0</v>
      </c>
      <c r="M60" s="114" t="n">
        <f aca="false">[1]Volumes!C153</f>
        <v>0</v>
      </c>
      <c r="N60" s="114" t="n">
        <f aca="false">[1]Volumes!M153</f>
        <v>59310.1154888524</v>
      </c>
      <c r="O60" s="114" t="n">
        <f aca="false">[1]Volumes!O153</f>
        <v>14827.5288722131</v>
      </c>
      <c r="P60" s="114" t="n">
        <f aca="false">[1]Volumes!S153</f>
        <v>0</v>
      </c>
      <c r="Q60" s="114" t="n">
        <f aca="false">[1]Volumes!K153</f>
        <v>0</v>
      </c>
      <c r="R60" s="114" t="n">
        <f aca="false">[1]Volumes!U153</f>
        <v>0</v>
      </c>
      <c r="S60" s="114" t="n">
        <f aca="false">[1]Volumes!E153</f>
        <v>0</v>
      </c>
      <c r="T60" s="114" t="n">
        <f aca="false">[1]Volumes!G153</f>
        <v>14827.5288722131</v>
      </c>
      <c r="U60" s="114" t="n">
        <f aca="false">[1]Volumes!I153</f>
        <v>0</v>
      </c>
      <c r="V60" s="114" t="n">
        <f aca="false">[1]Volumes!Q153</f>
        <v>0</v>
      </c>
      <c r="W60" s="114" t="n">
        <f aca="false">[1]Volumes!W153</f>
        <v>0</v>
      </c>
    </row>
    <row r="61" customFormat="false" ht="2.25" hidden="false" customHeight="true" outlineLevel="0" collapsed="false">
      <c r="A61" s="113" t="n">
        <f aca="false">[1]Volumes!A154</f>
        <v>38383</v>
      </c>
      <c r="B61" s="114" t="n">
        <f aca="false">[1]Volumes!B154</f>
        <v>0</v>
      </c>
      <c r="C61" s="114" t="n">
        <f aca="false">[1]Volumes!L154</f>
        <v>52775.3112515966</v>
      </c>
      <c r="D61" s="114" t="n">
        <f aca="false">[1]Volumes!N154</f>
        <v>13193.8278128991</v>
      </c>
      <c r="E61" s="114" t="n">
        <f aca="false">[1]Volumes!R154</f>
        <v>0</v>
      </c>
      <c r="F61" s="114" t="n">
        <f aca="false">[1]Volumes!J154</f>
        <v>0</v>
      </c>
      <c r="G61" s="114" t="n">
        <f aca="false">[1]Volumes!T154</f>
        <v>0</v>
      </c>
      <c r="H61" s="114" t="n">
        <f aca="false">[1]Volumes!D154</f>
        <v>0</v>
      </c>
      <c r="I61" s="114" t="n">
        <f aca="false">[1]Volumes!F154</f>
        <v>13193.8278128991</v>
      </c>
      <c r="J61" s="114" t="n">
        <f aca="false">[1]Volumes!H154</f>
        <v>0</v>
      </c>
      <c r="K61" s="114" t="n">
        <f aca="false">[1]Volumes!P154</f>
        <v>0</v>
      </c>
      <c r="L61" s="114" t="n">
        <f aca="false">[1]Volumes!V154</f>
        <v>0</v>
      </c>
      <c r="M61" s="114" t="n">
        <f aca="false">[1]Volumes!C154</f>
        <v>0</v>
      </c>
      <c r="N61" s="114" t="n">
        <f aca="false">[1]Volumes!M154</f>
        <v>64084.3065197959</v>
      </c>
      <c r="O61" s="114" t="n">
        <f aca="false">[1]Volumes!O154</f>
        <v>16021.076629949</v>
      </c>
      <c r="P61" s="114" t="n">
        <f aca="false">[1]Volumes!S154</f>
        <v>0</v>
      </c>
      <c r="Q61" s="114" t="n">
        <f aca="false">[1]Volumes!K154</f>
        <v>0</v>
      </c>
      <c r="R61" s="114" t="n">
        <f aca="false">[1]Volumes!U154</f>
        <v>0</v>
      </c>
      <c r="S61" s="114" t="n">
        <f aca="false">[1]Volumes!E154</f>
        <v>0</v>
      </c>
      <c r="T61" s="114" t="n">
        <f aca="false">[1]Volumes!G154</f>
        <v>16021.076629949</v>
      </c>
      <c r="U61" s="114" t="n">
        <f aca="false">[1]Volumes!I154</f>
        <v>0</v>
      </c>
      <c r="V61" s="114" t="n">
        <f aca="false">[1]Volumes!Q154</f>
        <v>0</v>
      </c>
      <c r="W61" s="114" t="n">
        <f aca="false">[1]Volumes!W154</f>
        <v>0</v>
      </c>
    </row>
    <row r="62" customFormat="false" ht="2.25" hidden="false" customHeight="true" outlineLevel="0" collapsed="false">
      <c r="A62" s="113" t="n">
        <f aca="false">[1]Volumes!A155</f>
        <v>38411</v>
      </c>
      <c r="B62" s="114" t="n">
        <f aca="false">[1]Volumes!B155</f>
        <v>0</v>
      </c>
      <c r="C62" s="114" t="n">
        <f aca="false">[1]Volumes!L155</f>
        <v>50069.2492442134</v>
      </c>
      <c r="D62" s="114" t="n">
        <f aca="false">[1]Volumes!N155</f>
        <v>12517.3123110533</v>
      </c>
      <c r="E62" s="114" t="n">
        <f aca="false">[1]Volumes!R155</f>
        <v>0</v>
      </c>
      <c r="F62" s="114" t="n">
        <f aca="false">[1]Volumes!J155</f>
        <v>0</v>
      </c>
      <c r="G62" s="114" t="n">
        <f aca="false">[1]Volumes!T155</f>
        <v>0</v>
      </c>
      <c r="H62" s="114" t="n">
        <f aca="false">[1]Volumes!D155</f>
        <v>0</v>
      </c>
      <c r="I62" s="114" t="n">
        <f aca="false">[1]Volumes!F155</f>
        <v>12517.3123110533</v>
      </c>
      <c r="J62" s="114" t="n">
        <f aca="false">[1]Volumes!H155</f>
        <v>0</v>
      </c>
      <c r="K62" s="114" t="n">
        <f aca="false">[1]Volumes!P155</f>
        <v>0</v>
      </c>
      <c r="L62" s="114" t="n">
        <f aca="false">[1]Volumes!V155</f>
        <v>0</v>
      </c>
      <c r="M62" s="114" t="n">
        <f aca="false">[1]Volumes!C155</f>
        <v>0</v>
      </c>
      <c r="N62" s="114" t="n">
        <f aca="false">[1]Volumes!M155</f>
        <v>55076.1741686347</v>
      </c>
      <c r="O62" s="114" t="n">
        <f aca="false">[1]Volumes!O155</f>
        <v>13769.0435421587</v>
      </c>
      <c r="P62" s="114" t="n">
        <f aca="false">[1]Volumes!S155</f>
        <v>0</v>
      </c>
      <c r="Q62" s="114" t="n">
        <f aca="false">[1]Volumes!K155</f>
        <v>0</v>
      </c>
      <c r="R62" s="114" t="n">
        <f aca="false">[1]Volumes!U155</f>
        <v>0</v>
      </c>
      <c r="S62" s="114" t="n">
        <f aca="false">[1]Volumes!E155</f>
        <v>0</v>
      </c>
      <c r="T62" s="114" t="n">
        <f aca="false">[1]Volumes!G155</f>
        <v>13769.0435421587</v>
      </c>
      <c r="U62" s="114" t="n">
        <f aca="false">[1]Volumes!I155</f>
        <v>0</v>
      </c>
      <c r="V62" s="114" t="n">
        <f aca="false">[1]Volumes!Q155</f>
        <v>0</v>
      </c>
      <c r="W62" s="114" t="n">
        <f aca="false">[1]Volumes!W155</f>
        <v>0</v>
      </c>
    </row>
    <row r="63" customFormat="false" ht="2.25" hidden="false" customHeight="true" outlineLevel="0" collapsed="false">
      <c r="A63" s="113" t="n">
        <f aca="false">[1]Volumes!A156</f>
        <v>38442</v>
      </c>
      <c r="B63" s="114" t="n">
        <f aca="false">[1]Volumes!B156</f>
        <v>0</v>
      </c>
      <c r="C63" s="114" t="n">
        <f aca="false">[1]Volumes!L156</f>
        <v>0</v>
      </c>
      <c r="D63" s="114" t="n">
        <f aca="false">[1]Volumes!N156</f>
        <v>0</v>
      </c>
      <c r="E63" s="114" t="n">
        <f aca="false">[1]Volumes!R156</f>
        <v>0</v>
      </c>
      <c r="F63" s="114" t="n">
        <f aca="false">[1]Volumes!J156</f>
        <v>0</v>
      </c>
      <c r="G63" s="114" t="n">
        <f aca="false">[1]Volumes!T156</f>
        <v>0</v>
      </c>
      <c r="H63" s="114" t="n">
        <f aca="false">[1]Volumes!D156</f>
        <v>0</v>
      </c>
      <c r="I63" s="114" t="n">
        <f aca="false">[1]Volumes!F156</f>
        <v>0</v>
      </c>
      <c r="J63" s="114" t="n">
        <f aca="false">[1]Volumes!H156</f>
        <v>0</v>
      </c>
      <c r="K63" s="114" t="n">
        <f aca="false">[1]Volumes!P156</f>
        <v>0</v>
      </c>
      <c r="L63" s="114" t="n">
        <f aca="false">[1]Volumes!V156</f>
        <v>0</v>
      </c>
      <c r="M63" s="114" t="n">
        <f aca="false">[1]Volumes!C156</f>
        <v>0</v>
      </c>
      <c r="N63" s="114" t="n">
        <f aca="false">[1]Volumes!M156</f>
        <v>0</v>
      </c>
      <c r="O63" s="114" t="n">
        <f aca="false">[1]Volumes!O156</f>
        <v>0</v>
      </c>
      <c r="P63" s="114" t="n">
        <f aca="false">[1]Volumes!S156</f>
        <v>0</v>
      </c>
      <c r="Q63" s="114" t="n">
        <f aca="false">[1]Volumes!K156</f>
        <v>0</v>
      </c>
      <c r="R63" s="114" t="n">
        <f aca="false">[1]Volumes!U156</f>
        <v>0</v>
      </c>
      <c r="S63" s="114" t="n">
        <f aca="false">[1]Volumes!E156</f>
        <v>0</v>
      </c>
      <c r="T63" s="114" t="n">
        <f aca="false">[1]Volumes!G156</f>
        <v>0</v>
      </c>
      <c r="U63" s="114" t="n">
        <f aca="false">[1]Volumes!I156</f>
        <v>0</v>
      </c>
      <c r="V63" s="114" t="n">
        <f aca="false">[1]Volumes!Q156</f>
        <v>0</v>
      </c>
      <c r="W63" s="114" t="n">
        <f aca="false">[1]Volumes!W156</f>
        <v>0</v>
      </c>
    </row>
    <row r="64" customFormat="false" ht="2.25" hidden="false" customHeight="true" outlineLevel="0" collapsed="false">
      <c r="A64" s="113" t="n">
        <f aca="false">[1]Volumes!A157</f>
        <v>38472</v>
      </c>
      <c r="B64" s="114" t="n">
        <f aca="false">[1]Volumes!B157</f>
        <v>0</v>
      </c>
      <c r="C64" s="114" t="n">
        <f aca="false">[1]Volumes!L157</f>
        <v>0</v>
      </c>
      <c r="D64" s="114" t="n">
        <f aca="false">[1]Volumes!N157</f>
        <v>0</v>
      </c>
      <c r="E64" s="114" t="n">
        <f aca="false">[1]Volumes!R157</f>
        <v>0</v>
      </c>
      <c r="F64" s="114" t="n">
        <f aca="false">[1]Volumes!J157</f>
        <v>0</v>
      </c>
      <c r="G64" s="114" t="n">
        <f aca="false">[1]Volumes!T157</f>
        <v>0</v>
      </c>
      <c r="H64" s="114" t="n">
        <f aca="false">[1]Volumes!D157</f>
        <v>0</v>
      </c>
      <c r="I64" s="114" t="n">
        <f aca="false">[1]Volumes!F157</f>
        <v>0</v>
      </c>
      <c r="J64" s="114" t="n">
        <f aca="false">[1]Volumes!H157</f>
        <v>0</v>
      </c>
      <c r="K64" s="114" t="n">
        <f aca="false">[1]Volumes!P157</f>
        <v>0</v>
      </c>
      <c r="L64" s="114" t="n">
        <f aca="false">[1]Volumes!V157</f>
        <v>0</v>
      </c>
      <c r="M64" s="114" t="n">
        <f aca="false">[1]Volumes!C157</f>
        <v>0</v>
      </c>
      <c r="N64" s="114" t="n">
        <f aca="false">[1]Volumes!M157</f>
        <v>0</v>
      </c>
      <c r="O64" s="114" t="n">
        <f aca="false">[1]Volumes!O157</f>
        <v>0</v>
      </c>
      <c r="P64" s="114" t="n">
        <f aca="false">[1]Volumes!S157</f>
        <v>0</v>
      </c>
      <c r="Q64" s="114" t="n">
        <f aca="false">[1]Volumes!K157</f>
        <v>0</v>
      </c>
      <c r="R64" s="114" t="n">
        <f aca="false">[1]Volumes!U157</f>
        <v>0</v>
      </c>
      <c r="S64" s="114" t="n">
        <f aca="false">[1]Volumes!E157</f>
        <v>0</v>
      </c>
      <c r="T64" s="114" t="n">
        <f aca="false">[1]Volumes!G157</f>
        <v>0</v>
      </c>
      <c r="U64" s="114" t="n">
        <f aca="false">[1]Volumes!I157</f>
        <v>0</v>
      </c>
      <c r="V64" s="114" t="n">
        <f aca="false">[1]Volumes!Q157</f>
        <v>0</v>
      </c>
      <c r="W64" s="114" t="n">
        <f aca="false">[1]Volumes!W157</f>
        <v>0</v>
      </c>
    </row>
    <row r="65" customFormat="false" ht="2.25" hidden="false" customHeight="true" outlineLevel="0" collapsed="false">
      <c r="A65" s="113" t="n">
        <f aca="false">[1]Volumes!A158</f>
        <v>38503</v>
      </c>
      <c r="B65" s="114" t="n">
        <f aca="false">[1]Volumes!B158</f>
        <v>0</v>
      </c>
      <c r="C65" s="114" t="n">
        <f aca="false">[1]Volumes!L158</f>
        <v>0</v>
      </c>
      <c r="D65" s="114" t="n">
        <f aca="false">[1]Volumes!N158</f>
        <v>0</v>
      </c>
      <c r="E65" s="114" t="n">
        <f aca="false">[1]Volumes!R158</f>
        <v>0</v>
      </c>
      <c r="F65" s="114" t="n">
        <f aca="false">[1]Volumes!J158</f>
        <v>0</v>
      </c>
      <c r="G65" s="114" t="n">
        <f aca="false">[1]Volumes!T158</f>
        <v>0</v>
      </c>
      <c r="H65" s="114" t="n">
        <f aca="false">[1]Volumes!D158</f>
        <v>0</v>
      </c>
      <c r="I65" s="114" t="n">
        <f aca="false">[1]Volumes!F158</f>
        <v>0</v>
      </c>
      <c r="J65" s="114" t="n">
        <f aca="false">[1]Volumes!H158</f>
        <v>0</v>
      </c>
      <c r="K65" s="114" t="n">
        <f aca="false">[1]Volumes!P158</f>
        <v>0</v>
      </c>
      <c r="L65" s="114" t="n">
        <f aca="false">[1]Volumes!V158</f>
        <v>0</v>
      </c>
      <c r="M65" s="114" t="n">
        <f aca="false">[1]Volumes!C158</f>
        <v>0</v>
      </c>
      <c r="N65" s="114" t="n">
        <f aca="false">[1]Volumes!M158</f>
        <v>0</v>
      </c>
      <c r="O65" s="114" t="n">
        <f aca="false">[1]Volumes!O158</f>
        <v>0</v>
      </c>
      <c r="P65" s="114" t="n">
        <f aca="false">[1]Volumes!S158</f>
        <v>0</v>
      </c>
      <c r="Q65" s="114" t="n">
        <f aca="false">[1]Volumes!K158</f>
        <v>0</v>
      </c>
      <c r="R65" s="114" t="n">
        <f aca="false">[1]Volumes!U158</f>
        <v>0</v>
      </c>
      <c r="S65" s="114" t="n">
        <f aca="false">[1]Volumes!E158</f>
        <v>0</v>
      </c>
      <c r="T65" s="114" t="n">
        <f aca="false">[1]Volumes!G158</f>
        <v>0</v>
      </c>
      <c r="U65" s="114" t="n">
        <f aca="false">[1]Volumes!I158</f>
        <v>0</v>
      </c>
      <c r="V65" s="114" t="n">
        <f aca="false">[1]Volumes!Q158</f>
        <v>0</v>
      </c>
      <c r="W65" s="114" t="n">
        <f aca="false">[1]Volumes!W158</f>
        <v>0</v>
      </c>
    </row>
    <row r="66" customFormat="false" ht="2.25" hidden="false" customHeight="true" outlineLevel="0" collapsed="false">
      <c r="A66" s="113" t="n">
        <f aca="false">[1]Volumes!A159</f>
        <v>38533</v>
      </c>
      <c r="B66" s="114" t="n">
        <f aca="false">[1]Volumes!B159</f>
        <v>0</v>
      </c>
      <c r="C66" s="114" t="n">
        <f aca="false">[1]Volumes!L159</f>
        <v>0</v>
      </c>
      <c r="D66" s="114" t="n">
        <f aca="false">[1]Volumes!N159</f>
        <v>0</v>
      </c>
      <c r="E66" s="114" t="n">
        <f aca="false">[1]Volumes!R159</f>
        <v>0</v>
      </c>
      <c r="F66" s="114" t="n">
        <f aca="false">[1]Volumes!J159</f>
        <v>0</v>
      </c>
      <c r="G66" s="114" t="n">
        <f aca="false">[1]Volumes!T159</f>
        <v>0</v>
      </c>
      <c r="H66" s="114" t="n">
        <f aca="false">[1]Volumes!D159</f>
        <v>0</v>
      </c>
      <c r="I66" s="114" t="n">
        <f aca="false">[1]Volumes!F159</f>
        <v>0</v>
      </c>
      <c r="J66" s="114" t="n">
        <f aca="false">[1]Volumes!H159</f>
        <v>0</v>
      </c>
      <c r="K66" s="114" t="n">
        <f aca="false">[1]Volumes!P159</f>
        <v>0</v>
      </c>
      <c r="L66" s="114" t="n">
        <f aca="false">[1]Volumes!V159</f>
        <v>0</v>
      </c>
      <c r="M66" s="114" t="n">
        <f aca="false">[1]Volumes!C159</f>
        <v>0</v>
      </c>
      <c r="N66" s="114" t="n">
        <f aca="false">[1]Volumes!M159</f>
        <v>0</v>
      </c>
      <c r="O66" s="114" t="n">
        <f aca="false">[1]Volumes!O159</f>
        <v>0</v>
      </c>
      <c r="P66" s="114" t="n">
        <f aca="false">[1]Volumes!S159</f>
        <v>0</v>
      </c>
      <c r="Q66" s="114" t="n">
        <f aca="false">[1]Volumes!K159</f>
        <v>0</v>
      </c>
      <c r="R66" s="114" t="n">
        <f aca="false">[1]Volumes!U159</f>
        <v>0</v>
      </c>
      <c r="S66" s="114" t="n">
        <f aca="false">[1]Volumes!E159</f>
        <v>0</v>
      </c>
      <c r="T66" s="114" t="n">
        <f aca="false">[1]Volumes!G159</f>
        <v>0</v>
      </c>
      <c r="U66" s="114" t="n">
        <f aca="false">[1]Volumes!I159</f>
        <v>0</v>
      </c>
      <c r="V66" s="114" t="n">
        <f aca="false">[1]Volumes!Q159</f>
        <v>0</v>
      </c>
      <c r="W66" s="114" t="n">
        <f aca="false">[1]Volumes!W159</f>
        <v>0</v>
      </c>
    </row>
    <row r="67" customFormat="false" ht="2.25" hidden="false" customHeight="true" outlineLevel="0" collapsed="false">
      <c r="A67" s="113" t="n">
        <f aca="false">[1]Volumes!A160</f>
        <v>0</v>
      </c>
      <c r="B67" s="114" t="n">
        <f aca="false">[1]Volumes!B160</f>
        <v>0</v>
      </c>
      <c r="C67" s="114" t="n">
        <f aca="false">[1]Volumes!L160</f>
        <v>0</v>
      </c>
      <c r="D67" s="114" t="n">
        <f aca="false">[1]Volumes!N160</f>
        <v>0</v>
      </c>
      <c r="E67" s="114" t="n">
        <f aca="false">[1]Volumes!R160</f>
        <v>0</v>
      </c>
      <c r="F67" s="114" t="n">
        <f aca="false">[1]Volumes!J160</f>
        <v>0</v>
      </c>
      <c r="G67" s="114" t="n">
        <f aca="false">[1]Volumes!T160</f>
        <v>0</v>
      </c>
      <c r="H67" s="114" t="n">
        <f aca="false">[1]Volumes!D160</f>
        <v>0</v>
      </c>
      <c r="I67" s="114" t="n">
        <f aca="false">[1]Volumes!F160</f>
        <v>0</v>
      </c>
      <c r="J67" s="114" t="n">
        <f aca="false">[1]Volumes!H160</f>
        <v>0</v>
      </c>
      <c r="K67" s="114" t="n">
        <f aca="false">[1]Volumes!P160</f>
        <v>0</v>
      </c>
      <c r="L67" s="114" t="n">
        <f aca="false">[1]Volumes!V160</f>
        <v>0</v>
      </c>
      <c r="M67" s="114" t="n">
        <f aca="false">[1]Volumes!C160</f>
        <v>0</v>
      </c>
      <c r="N67" s="114" t="n">
        <f aca="false">[1]Volumes!M160</f>
        <v>0</v>
      </c>
      <c r="O67" s="114" t="n">
        <f aca="false">[1]Volumes!O160</f>
        <v>0</v>
      </c>
      <c r="P67" s="114" t="n">
        <f aca="false">[1]Volumes!S160</f>
        <v>0</v>
      </c>
      <c r="Q67" s="114" t="n">
        <f aca="false">[1]Volumes!K160</f>
        <v>0</v>
      </c>
      <c r="R67" s="114" t="n">
        <f aca="false">[1]Volumes!U160</f>
        <v>0</v>
      </c>
      <c r="S67" s="114" t="n">
        <f aca="false">[1]Volumes!E160</f>
        <v>0</v>
      </c>
      <c r="T67" s="114" t="n">
        <f aca="false">[1]Volumes!G160</f>
        <v>0</v>
      </c>
      <c r="U67" s="114" t="n">
        <f aca="false">[1]Volumes!I160</f>
        <v>0</v>
      </c>
      <c r="V67" s="114" t="n">
        <f aca="false">[1]Volumes!Q160</f>
        <v>0</v>
      </c>
      <c r="W67" s="114" t="n">
        <f aca="false">[1]Volumes!W160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4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0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99"/>
    <col collapsed="false" customWidth="true" hidden="false" outlineLevel="0" max="2" min="2" style="0" width="15.13"/>
    <col collapsed="false" customWidth="true" hidden="false" outlineLevel="0" max="4" min="3" style="0" width="16.99"/>
    <col collapsed="false" customWidth="true" hidden="false" outlineLevel="0" max="5" min="5" style="0" width="4.28"/>
    <col collapsed="false" customWidth="true" hidden="false" outlineLevel="0" max="6" min="6" style="0" width="37.99"/>
    <col collapsed="false" customWidth="true" hidden="false" outlineLevel="0" max="7" min="7" style="0" width="4.14"/>
    <col collapsed="false" customWidth="true" hidden="false" outlineLevel="0" max="10" min="10" style="0" width="46.14"/>
    <col collapsed="false" customWidth="true" hidden="false" outlineLevel="0" max="12" min="11" style="0" width="17.99"/>
    <col collapsed="false" customWidth="true" hidden="false" outlineLevel="0" max="14" min="13" style="0" width="17.56"/>
    <col collapsed="false" customWidth="true" hidden="false" outlineLevel="0" max="15" min="15" style="0" width="44.41"/>
    <col collapsed="false" customWidth="true" hidden="false" outlineLevel="0" max="17" min="16" style="0" width="16.13"/>
    <col collapsed="false" customWidth="true" hidden="false" outlineLevel="0" max="18" min="18" style="0" width="14.28"/>
  </cols>
  <sheetData>
    <row r="1" customFormat="false" ht="33.75" hidden="false" customHeight="false" outlineLevel="0" collapsed="false">
      <c r="A1" s="115" t="s">
        <v>159</v>
      </c>
      <c r="B1" s="115"/>
    </row>
    <row r="2" customFormat="false" ht="20.25" hidden="false" customHeight="false" outlineLevel="0" collapsed="false">
      <c r="B2" s="116" t="s">
        <v>160</v>
      </c>
    </row>
    <row r="3" customFormat="false" ht="8.25" hidden="false" customHeight="true" outlineLevel="0" collapsed="false">
      <c r="C3" s="117"/>
      <c r="D3" s="117"/>
    </row>
    <row r="4" customFormat="false" ht="23.25" hidden="false" customHeight="false" outlineLevel="0" collapsed="false">
      <c r="C4" s="118" t="s">
        <v>161</v>
      </c>
      <c r="D4" s="118"/>
      <c r="E4" s="118"/>
      <c r="F4" s="118"/>
      <c r="G4" s="118"/>
      <c r="H4" s="118"/>
    </row>
    <row r="5" customFormat="false" ht="19.5" hidden="false" customHeight="false" outlineLevel="0" collapsed="false">
      <c r="C5" s="119"/>
      <c r="D5" s="119"/>
      <c r="E5" s="119"/>
      <c r="F5" s="119"/>
      <c r="G5" s="119"/>
      <c r="H5" s="119"/>
    </row>
    <row r="7" customFormat="false" ht="20.25" hidden="false" customHeight="false" outlineLevel="0" collapsed="false">
      <c r="B7" s="120" t="s">
        <v>162</v>
      </c>
      <c r="C7" s="120"/>
      <c r="D7" s="120"/>
      <c r="E7" s="120"/>
      <c r="F7" s="120"/>
      <c r="G7" s="120"/>
      <c r="H7" s="120"/>
    </row>
    <row r="9" customFormat="false" ht="15" hidden="false" customHeight="false" outlineLevel="0" collapsed="false">
      <c r="J9" s="121" t="s">
        <v>163</v>
      </c>
    </row>
    <row r="10" customFormat="false" ht="16.5" hidden="false" customHeight="false" outlineLevel="0" collapsed="false">
      <c r="F10" s="121" t="s">
        <v>164</v>
      </c>
      <c r="J10" s="122" t="s">
        <v>165</v>
      </c>
    </row>
    <row r="11" customFormat="false" ht="15.75" hidden="false" customHeight="false" outlineLevel="0" collapsed="false">
      <c r="B11" s="123" t="s">
        <v>166</v>
      </c>
      <c r="C11" s="123" t="s">
        <v>167</v>
      </c>
      <c r="D11" s="123" t="s">
        <v>168</v>
      </c>
      <c r="F11" s="122" t="s">
        <v>169</v>
      </c>
      <c r="J11" s="122" t="s">
        <v>170</v>
      </c>
      <c r="K11" s="123" t="s">
        <v>166</v>
      </c>
      <c r="L11" s="123" t="s">
        <v>167</v>
      </c>
      <c r="M11" s="123" t="s">
        <v>168</v>
      </c>
    </row>
    <row r="12" customFormat="false" ht="21" hidden="false" customHeight="false" outlineLevel="0" collapsed="false">
      <c r="B12" s="124" t="n">
        <f aca="false">AVERAGE([8]Sheet1!$B$3:$Y$93)</f>
        <v>25.3896415270038</v>
      </c>
      <c r="C12" s="124" t="n">
        <f aca="false">AVERAGE([8]Sheet1!$B$94:$Y$185)</f>
        <v>30.9220815708134</v>
      </c>
      <c r="D12" s="124" t="n">
        <f aca="false">AVERAGE([8]Sheet1!$B$278:$Y$642)</f>
        <v>34.0794303385715</v>
      </c>
      <c r="F12" s="125" t="s">
        <v>21</v>
      </c>
      <c r="J12" s="125" t="s">
        <v>171</v>
      </c>
      <c r="K12" s="124" t="n">
        <f aca="false">+B20-3.5</f>
        <v>21.7200362668395</v>
      </c>
      <c r="L12" s="124" t="n">
        <f aca="false">+C20-3.5</f>
        <v>25.5603038557748</v>
      </c>
      <c r="M12" s="124" t="n">
        <f aca="false">+D20-2.5</f>
        <v>30.3101950794887</v>
      </c>
    </row>
    <row r="13" customFormat="false" ht="16.5" hidden="false" customHeight="false" outlineLevel="0" collapsed="false">
      <c r="B13" s="126" t="n">
        <f aca="false">+B12/1.95583</f>
        <v>12.9815175792394</v>
      </c>
      <c r="C13" s="126" t="n">
        <f aca="false">+C12/1.95583</f>
        <v>15.8102092568441</v>
      </c>
      <c r="D13" s="126" t="n">
        <f aca="false">+D12/1.95583</f>
        <v>17.4245360479037</v>
      </c>
      <c r="K13" s="126" t="n">
        <f aca="false">+K12/1.95583</f>
        <v>11.1052782025225</v>
      </c>
      <c r="L13" s="126" t="n">
        <f aca="false">+L12/1.95583</f>
        <v>13.0687758423661</v>
      </c>
      <c r="M13" s="126" t="n">
        <f aca="false">+M12/1.95583</f>
        <v>15.4973566616161</v>
      </c>
    </row>
    <row r="14" customFormat="false" ht="12.75" hidden="false" customHeight="false" outlineLevel="0" collapsed="false">
      <c r="C14" s="127"/>
      <c r="D14" s="127"/>
    </row>
    <row r="15" customFormat="false" ht="12.75" hidden="false" customHeight="false" outlineLevel="0" collapsed="false">
      <c r="C15" s="127"/>
      <c r="D15" s="127"/>
    </row>
    <row r="16" customFormat="false" ht="12.75" hidden="false" customHeight="false" outlineLevel="0" collapsed="false">
      <c r="C16" s="127"/>
      <c r="D16" s="127"/>
    </row>
    <row r="17" customFormat="false" ht="15" hidden="false" customHeight="false" outlineLevel="0" collapsed="false">
      <c r="C17" s="127"/>
      <c r="D17" s="127"/>
      <c r="F17" s="121" t="s">
        <v>164</v>
      </c>
      <c r="J17" s="121" t="s">
        <v>163</v>
      </c>
    </row>
    <row r="18" customFormat="false" ht="15.75" hidden="false" customHeight="false" outlineLevel="0" collapsed="false">
      <c r="C18" s="127"/>
      <c r="D18" s="127"/>
      <c r="F18" s="122" t="s">
        <v>172</v>
      </c>
      <c r="J18" s="122" t="s">
        <v>173</v>
      </c>
    </row>
    <row r="19" customFormat="false" ht="15.75" hidden="false" customHeight="false" outlineLevel="0" collapsed="false">
      <c r="B19" s="123" t="s">
        <v>166</v>
      </c>
      <c r="C19" s="123" t="s">
        <v>167</v>
      </c>
      <c r="D19" s="123" t="s">
        <v>168</v>
      </c>
      <c r="F19" s="122" t="s">
        <v>174</v>
      </c>
      <c r="J19" s="122" t="s">
        <v>175</v>
      </c>
      <c r="K19" s="123" t="s">
        <v>166</v>
      </c>
      <c r="L19" s="123" t="s">
        <v>167</v>
      </c>
      <c r="M19" s="123" t="s">
        <v>168</v>
      </c>
    </row>
    <row r="20" customFormat="false" ht="21" hidden="false" customHeight="false" outlineLevel="0" collapsed="false">
      <c r="B20" s="128" t="n">
        <f aca="false">AVERAGE([9]Sheet1!$B$3:$Y$93)</f>
        <v>25.2200362668395</v>
      </c>
      <c r="C20" s="128" t="n">
        <f aca="false">AVERAGE([9]Sheet1!$B$94:$Y$185)</f>
        <v>29.0603038557748</v>
      </c>
      <c r="D20" s="128" t="n">
        <f aca="false">AVERAGE([9]Sheet1!$B$278:$Y$642)</f>
        <v>32.8101950794887</v>
      </c>
      <c r="F20" s="125" t="s">
        <v>149</v>
      </c>
      <c r="J20" s="125" t="s">
        <v>176</v>
      </c>
      <c r="K20" s="124" t="n">
        <f aca="false">+B28-1.25</f>
        <v>23.6745011224808</v>
      </c>
      <c r="L20" s="124" t="n">
        <f aca="false">+C28-1.25</f>
        <v>27.9764893441995</v>
      </c>
      <c r="M20" s="124" t="n">
        <f aca="false">+D28-2.5</f>
        <v>30.3023868603106</v>
      </c>
    </row>
    <row r="21" customFormat="false" ht="16.5" hidden="false" customHeight="false" outlineLevel="0" collapsed="false">
      <c r="B21" s="126" t="n">
        <f aca="false">+B20/1.95583</f>
        <v>12.8947997867092</v>
      </c>
      <c r="C21" s="126" t="n">
        <f aca="false">+C20/1.95583</f>
        <v>14.8582974265528</v>
      </c>
      <c r="D21" s="126" t="n">
        <f aca="false">+D20/1.95583</f>
        <v>16.7755863646067</v>
      </c>
      <c r="F21" s="129"/>
      <c r="K21" s="126" t="n">
        <f aca="false">+K20/1.95583</f>
        <v>12.1045802152952</v>
      </c>
      <c r="L21" s="126" t="n">
        <f aca="false">+L20/1.95583</f>
        <v>14.3041518660617</v>
      </c>
      <c r="M21" s="126" t="n">
        <f aca="false">+M20/1.95583</f>
        <v>15.4933643825438</v>
      </c>
    </row>
    <row r="22" customFormat="false" ht="15" hidden="false" customHeight="false" outlineLevel="0" collapsed="false">
      <c r="C22" s="127"/>
      <c r="D22" s="127"/>
      <c r="F22" s="122"/>
    </row>
    <row r="23" customFormat="false" ht="15" hidden="false" customHeight="false" outlineLevel="0" collapsed="false">
      <c r="D23" s="127"/>
      <c r="G23" s="122"/>
    </row>
    <row r="24" customFormat="false" ht="15" hidden="false" customHeight="false" outlineLevel="0" collapsed="false">
      <c r="C24" s="127"/>
      <c r="D24" s="127"/>
      <c r="J24" s="121" t="s">
        <v>164</v>
      </c>
    </row>
    <row r="25" customFormat="false" ht="15.75" hidden="false" customHeight="false" outlineLevel="0" collapsed="false">
      <c r="C25" s="127"/>
      <c r="D25" s="127"/>
      <c r="J25" s="122" t="s">
        <v>177</v>
      </c>
      <c r="O25" s="121" t="s">
        <v>163</v>
      </c>
    </row>
    <row r="26" customFormat="false" ht="16.5" hidden="false" customHeight="true" outlineLevel="0" collapsed="false">
      <c r="C26" s="127"/>
      <c r="D26" s="127"/>
      <c r="J26" s="122" t="s">
        <v>178</v>
      </c>
      <c r="O26" s="122" t="s">
        <v>179</v>
      </c>
    </row>
    <row r="27" customFormat="false" ht="15.75" hidden="false" customHeight="false" outlineLevel="0" collapsed="false">
      <c r="B27" s="123" t="s">
        <v>166</v>
      </c>
      <c r="C27" s="123" t="s">
        <v>167</v>
      </c>
      <c r="D27" s="123" t="s">
        <v>168</v>
      </c>
      <c r="E27" s="130"/>
      <c r="F27" s="131"/>
      <c r="G27" s="132"/>
      <c r="J27" s="122" t="s">
        <v>180</v>
      </c>
      <c r="K27" s="123" t="s">
        <v>166</v>
      </c>
      <c r="L27" s="123" t="s">
        <v>167</v>
      </c>
      <c r="M27" s="123" t="s">
        <v>168</v>
      </c>
      <c r="O27" s="122" t="s">
        <v>175</v>
      </c>
      <c r="P27" s="123" t="s">
        <v>166</v>
      </c>
      <c r="Q27" s="123" t="s">
        <v>167</v>
      </c>
      <c r="R27" s="123" t="s">
        <v>168</v>
      </c>
    </row>
    <row r="28" customFormat="false" ht="21" hidden="false" customHeight="false" outlineLevel="0" collapsed="false">
      <c r="B28" s="124" t="n">
        <f aca="false">AVERAGE([10]Sheet1!$B$3:$Y$93)</f>
        <v>24.9245011224808</v>
      </c>
      <c r="C28" s="124" t="n">
        <f aca="false">AVERAGE([10]Sheet1!$B$94:$Y$185)</f>
        <v>29.2264893441995</v>
      </c>
      <c r="D28" s="124" t="n">
        <f aca="false">AVERAGE([10]Sheet1!$B$278:$Y$642)</f>
        <v>32.8023868603106</v>
      </c>
      <c r="E28" s="133"/>
      <c r="F28" s="125" t="s">
        <v>98</v>
      </c>
      <c r="G28" s="134"/>
      <c r="J28" s="125" t="s">
        <v>6</v>
      </c>
      <c r="K28" s="124" t="n">
        <f aca="false">AVERAGE([11]Sheet1!$B$3:$Y$93)</f>
        <v>24.914403768489</v>
      </c>
      <c r="L28" s="124" t="n">
        <f aca="false">AVERAGE([11]Sheet1!$B$94:$Y$185)</f>
        <v>29.3839954612708</v>
      </c>
      <c r="M28" s="124" t="n">
        <f aca="false">AVERAGE([11]Sheet1!$B$278:$Y$642)</f>
        <v>32.9078389151051</v>
      </c>
      <c r="O28" s="125" t="s">
        <v>181</v>
      </c>
      <c r="P28" s="124" t="n">
        <f aca="false">+K28</f>
        <v>24.914403768489</v>
      </c>
      <c r="Q28" s="124" t="n">
        <f aca="false">+L28</f>
        <v>29.3839954612708</v>
      </c>
      <c r="R28" s="124" t="n">
        <f aca="false">+M28-2.5</f>
        <v>30.4078389151051</v>
      </c>
    </row>
    <row r="29" customFormat="false" ht="16.5" hidden="false" customHeight="false" outlineLevel="0" collapsed="false">
      <c r="B29" s="126" t="n">
        <f aca="false">+B28/1.95583</f>
        <v>12.7436950667905</v>
      </c>
      <c r="C29" s="126" t="n">
        <f aca="false">+C28/1.95583</f>
        <v>14.943266717557</v>
      </c>
      <c r="D29" s="126" t="n">
        <f aca="false">+D28/1.95583</f>
        <v>16.7715940855343</v>
      </c>
      <c r="E29" s="135"/>
      <c r="F29" s="136"/>
      <c r="G29" s="137"/>
      <c r="K29" s="126" t="n">
        <f aca="false">+K28/1.95583</f>
        <v>12.7385323716729</v>
      </c>
      <c r="L29" s="126" t="n">
        <f aca="false">+L28/1.95583</f>
        <v>15.0237983164543</v>
      </c>
      <c r="M29" s="126" t="n">
        <f aca="false">+M28/1.95583</f>
        <v>16.8255108650062</v>
      </c>
      <c r="P29" s="126" t="n">
        <f aca="false">+P28/1.95583</f>
        <v>12.7385323716729</v>
      </c>
      <c r="Q29" s="126" t="n">
        <f aca="false">+Q28/1.95583</f>
        <v>15.0237983164543</v>
      </c>
      <c r="R29" s="126" t="n">
        <f aca="false">+R28/1.95583</f>
        <v>15.5472811620157</v>
      </c>
    </row>
    <row r="30" customFormat="false" ht="12.75" hidden="false" customHeight="false" outlineLevel="0" collapsed="false">
      <c r="F30" s="138"/>
    </row>
    <row r="32" customFormat="false" ht="15" hidden="false" customHeight="false" outlineLevel="0" collapsed="false">
      <c r="J32" s="129"/>
    </row>
    <row r="33" customFormat="false" ht="15" hidden="false" customHeight="false" outlineLevel="0" collapsed="false">
      <c r="J33" s="129"/>
    </row>
    <row r="35" customFormat="false" ht="13.5" hidden="false" customHeight="false" outlineLevel="0" collapsed="false"/>
    <row r="36" customFormat="false" ht="13.5" hidden="false" customHeight="false" outlineLevel="0" collapsed="false">
      <c r="B36" s="123" t="s">
        <v>166</v>
      </c>
      <c r="C36" s="123" t="s">
        <v>167</v>
      </c>
      <c r="D36" s="123" t="s">
        <v>168</v>
      </c>
      <c r="K36" s="123" t="s">
        <v>166</v>
      </c>
      <c r="L36" s="123" t="s">
        <v>167</v>
      </c>
      <c r="M36" s="123" t="s">
        <v>168</v>
      </c>
    </row>
    <row r="37" customFormat="false" ht="21" hidden="false" customHeight="false" outlineLevel="0" collapsed="false">
      <c r="B37" s="124" t="n">
        <f aca="false">AVERAGE([12]Sheet1!$B$3:$Y$93)</f>
        <v>24.8927734857752</v>
      </c>
      <c r="C37" s="124" t="n">
        <f aca="false">AVERAGE([12]Sheet1!$B$94:$Y$185)</f>
        <v>29.2547298515377</v>
      </c>
      <c r="D37" s="124" t="n">
        <f aca="false">AVERAGE([12]Sheet1!$B$278:$Y$642)</f>
        <v>32.830007615672</v>
      </c>
      <c r="F37" s="125" t="s">
        <v>182</v>
      </c>
      <c r="J37" s="125" t="s">
        <v>183</v>
      </c>
      <c r="K37" s="124" t="n">
        <f aca="false">AVERAGE([13]Sheet1!$B$3:$Y$93)</f>
        <v>26.9143364238254</v>
      </c>
      <c r="L37" s="124" t="n">
        <f aca="false">AVERAGE([13]Sheet1!$B$94:$Y$185)</f>
        <v>31.3842871985191</v>
      </c>
      <c r="M37" s="124" t="n">
        <f aca="false">AVERAGE([13]Sheet1!$B$278:$Y$642)</f>
        <v>34.9078389151051</v>
      </c>
    </row>
    <row r="38" customFormat="false" ht="16.5" hidden="false" customHeight="false" outlineLevel="0" collapsed="false">
      <c r="B38" s="139" t="n">
        <f aca="false">+B37/1.95583</f>
        <v>12.7274729837334</v>
      </c>
      <c r="C38" s="126" t="n">
        <f aca="false">+C37/1.95583</f>
        <v>14.9577058596799</v>
      </c>
      <c r="D38" s="126" t="n">
        <f aca="false">+D37/1.95583</f>
        <v>16.7857163535031</v>
      </c>
      <c r="F38" s="121" t="s">
        <v>164</v>
      </c>
      <c r="J38" s="121" t="s">
        <v>164</v>
      </c>
      <c r="K38" s="126" t="n">
        <f aca="false">+K37/1.95583</f>
        <v>13.7610817012856</v>
      </c>
      <c r="L38" s="126" t="n">
        <f aca="false">+L37/1.95583</f>
        <v>16.0465312417332</v>
      </c>
      <c r="M38" s="126" t="n">
        <f aca="false">+M37/1.95583</f>
        <v>17.8480946273987</v>
      </c>
    </row>
    <row r="39" customFormat="false" ht="15" hidden="false" customHeight="false" outlineLevel="0" collapsed="false">
      <c r="F39" s="122" t="s">
        <v>184</v>
      </c>
      <c r="J39" s="122" t="s">
        <v>185</v>
      </c>
    </row>
    <row r="40" customFormat="false" ht="15" hidden="false" customHeight="false" outlineLevel="0" collapsed="false">
      <c r="H40" s="140"/>
    </row>
    <row r="41" customFormat="false" ht="15" hidden="false" customHeight="false" outlineLevel="0" collapsed="false">
      <c r="H41" s="140"/>
    </row>
    <row r="43" customFormat="false" ht="13.5" hidden="false" customHeight="false" outlineLevel="0" collapsed="false"/>
    <row r="44" customFormat="false" ht="13.5" hidden="false" customHeight="false" outlineLevel="0" collapsed="false">
      <c r="B44" s="123" t="s">
        <v>166</v>
      </c>
      <c r="C44" s="123" t="s">
        <v>167</v>
      </c>
      <c r="D44" s="123" t="s">
        <v>168</v>
      </c>
      <c r="K44" s="123" t="s">
        <v>166</v>
      </c>
      <c r="L44" s="123" t="s">
        <v>167</v>
      </c>
      <c r="M44" s="123" t="s">
        <v>168</v>
      </c>
    </row>
    <row r="45" customFormat="false" ht="21" hidden="false" customHeight="false" outlineLevel="0" collapsed="false">
      <c r="B45" s="124" t="n">
        <f aca="false">AVERAGE([14]Sheet1!$B$3:$Y$93)</f>
        <v>43.0003812491903</v>
      </c>
      <c r="C45" s="124" t="n">
        <f aca="false">AVERAGE([14]Sheet1!$B$94:$Y$185)</f>
        <v>46.3632030021718</v>
      </c>
      <c r="D45" s="124" t="n">
        <f aca="false">AVERAGE([14]Sheet1!$B$278:$Y$642)</f>
        <v>51.0439984368589</v>
      </c>
      <c r="F45" s="125" t="s">
        <v>186</v>
      </c>
      <c r="J45" s="125" t="s">
        <v>101</v>
      </c>
      <c r="K45" s="124" t="n">
        <f aca="false">AVERAGE([15]Sheet1!$B$3:$Y$93)</f>
        <v>30.9142017344982</v>
      </c>
      <c r="L45" s="124" t="n">
        <f aca="false">AVERAGE([15]Sheet1!$B$94:$Y$185)</f>
        <v>35.3848706730156</v>
      </c>
      <c r="M45" s="124" t="n">
        <f aca="false">AVERAGE([15]Sheet1!$B$278:$Y$642)</f>
        <v>38.9078389151051</v>
      </c>
    </row>
    <row r="46" customFormat="false" ht="16.5" hidden="false" customHeight="false" outlineLevel="0" collapsed="false">
      <c r="B46" s="126" t="n">
        <f aca="false">+B45/1.95583</f>
        <v>21.9857458210531</v>
      </c>
      <c r="C46" s="126" t="n">
        <f aca="false">+C45/1.95583</f>
        <v>23.7051292812626</v>
      </c>
      <c r="D46" s="126" t="n">
        <f aca="false">+D45/1.95583</f>
        <v>26.0983819845584</v>
      </c>
      <c r="F46" s="121" t="s">
        <v>164</v>
      </c>
      <c r="J46" s="121" t="s">
        <v>164</v>
      </c>
      <c r="K46" s="126" t="n">
        <f aca="false">+K45/1.95583</f>
        <v>15.806180360511</v>
      </c>
      <c r="L46" s="126" t="n">
        <f aca="false">+L45/1.95583</f>
        <v>18.091997092291</v>
      </c>
      <c r="M46" s="126" t="n">
        <f aca="false">+M45/1.95583</f>
        <v>19.8932621521835</v>
      </c>
    </row>
    <row r="47" customFormat="false" ht="15" hidden="false" customHeight="false" outlineLevel="0" collapsed="false">
      <c r="F47" s="122" t="s">
        <v>187</v>
      </c>
      <c r="J47" s="122" t="s">
        <v>188</v>
      </c>
    </row>
    <row r="48" customFormat="false" ht="15" hidden="false" customHeight="false" outlineLevel="0" collapsed="false">
      <c r="F48" s="122" t="s">
        <v>189</v>
      </c>
    </row>
    <row r="49" customFormat="false" ht="12.75" hidden="false" customHeight="false" outlineLevel="0" collapsed="false">
      <c r="F49" s="141" t="s">
        <v>190</v>
      </c>
    </row>
    <row r="50" customFormat="false" ht="12.75" hidden="false" customHeight="false" outlineLevel="0" collapsed="false">
      <c r="F50" s="141"/>
    </row>
    <row r="51" customFormat="false" ht="12.75" hidden="false" customHeight="false" outlineLevel="0" collapsed="false">
      <c r="F51" s="141"/>
    </row>
    <row r="52" customFormat="false" ht="12.75" hidden="false" customHeight="false" outlineLevel="0" collapsed="false">
      <c r="F52" s="141"/>
    </row>
    <row r="53" customFormat="false" ht="12.75" hidden="false" customHeight="false" outlineLevel="0" collapsed="false">
      <c r="F53" s="141"/>
    </row>
    <row r="56" customFormat="false" ht="13.5" hidden="false" customHeight="false" outlineLevel="0" collapsed="false"/>
    <row r="57" customFormat="false" ht="13.5" hidden="false" customHeight="false" outlineLevel="0" collapsed="false">
      <c r="B57" s="123" t="s">
        <v>166</v>
      </c>
      <c r="C57" s="123" t="s">
        <v>16</v>
      </c>
      <c r="D57" s="123" t="s">
        <v>168</v>
      </c>
      <c r="E57" s="142"/>
      <c r="F57" s="143"/>
      <c r="G57" s="144"/>
    </row>
    <row r="58" customFormat="false" ht="21" hidden="false" customHeight="false" outlineLevel="0" collapsed="false">
      <c r="B58" s="139" t="n">
        <f aca="false">AVERAGE([16]Sheet1!$B$5:$Y$95)</f>
        <v>34.8049450549451</v>
      </c>
      <c r="C58" s="139" t="n">
        <f aca="false">AVERAGE([16]Sheet1!$B$5:$Y$279)</f>
        <v>39.7497707677533</v>
      </c>
      <c r="D58" s="139" t="n">
        <f aca="false">AVERAGE([16]Sheet1!$B$280:$Y$644)</f>
        <v>25.5859370927887</v>
      </c>
      <c r="E58" s="145"/>
      <c r="F58" s="146" t="s">
        <v>191</v>
      </c>
      <c r="G58" s="147"/>
    </row>
    <row r="59" customFormat="false" ht="13.5" hidden="false" customHeight="false" outlineLevel="0" collapsed="false">
      <c r="E59" s="148"/>
      <c r="F59" s="149"/>
      <c r="G59" s="150"/>
    </row>
    <row r="60" customFormat="false" ht="18" hidden="false" customHeight="false" outlineLevel="0" collapsed="false">
      <c r="E60" s="151" t="s">
        <v>192</v>
      </c>
    </row>
  </sheetData>
  <mergeCells count="3">
    <mergeCell ref="C4:H4"/>
    <mergeCell ref="C5:H5"/>
    <mergeCell ref="B7:H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2000-03-06T08:02:21Z</dcterms:created>
  <dc:creator>amacdona</dc:creator>
  <dc:description/>
  <dc:language>en-US</dc:language>
  <cp:lastModifiedBy>amacdona</cp:lastModifiedBy>
  <cp:lastPrinted>2000-04-07T12:42:39Z</cp:lastPrinted>
  <cp:revision>0</cp:revision>
  <dc:subject/>
  <dc:title/>
</cp:coreProperties>
</file>